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C:\Users\gabriel\Desktop\PRACTICE DA\Programming language db\"/>
    </mc:Choice>
  </mc:AlternateContent>
  <xr:revisionPtr revIDLastSave="0" documentId="13_ncr:1_{65BD34A0-1037-4B96-975D-8E5F203038F6}" xr6:coauthVersionLast="47" xr6:coauthVersionMax="47" xr10:uidLastSave="{00000000-0000-0000-0000-000000000000}"/>
  <bookViews>
    <workbookView xWindow="-108" yWindow="-108" windowWidth="23256" windowHeight="12576" activeTab="1" xr2:uid="{99A02964-30BE-48BC-A142-1A448C6C4193}"/>
  </bookViews>
  <sheets>
    <sheet name="Raw Data" sheetId="2" r:id="rId1"/>
    <sheet name="Mesurement" sheetId="3" r:id="rId2"/>
  </sheets>
  <definedNames>
    <definedName name="ExternalData_1" localSheetId="0" hidden="1">'Raw Data'!$A$1:$L$4819</definedName>
  </definedNames>
  <calcPr calcId="181029"/>
  <pivotCaches>
    <pivotCache cacheId="0" r:id="rId3"/>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25" i="3" l="1"/>
  <c r="Q24" i="3"/>
  <c r="P25" i="3"/>
  <c r="P24" i="3"/>
  <c r="P27" i="3"/>
  <c r="Q23" i="3"/>
  <c r="P23" i="3"/>
  <c r="F10" i="3" l="1"/>
  <c r="F11" i="3"/>
  <c r="F12" i="3"/>
  <c r="F13" i="3"/>
  <c r="F14" i="3"/>
  <c r="F15" i="3"/>
  <c r="F16" i="3"/>
  <c r="F17" i="3"/>
  <c r="F9" i="3"/>
  <c r="F8" i="3"/>
  <c r="D17" i="3"/>
  <c r="D16" i="3"/>
  <c r="D15" i="3"/>
  <c r="D14" i="3"/>
  <c r="D13" i="3"/>
  <c r="D12" i="3"/>
  <c r="D11" i="3"/>
  <c r="D10" i="3"/>
  <c r="D9" i="3"/>
  <c r="C9" i="3"/>
  <c r="D8" i="3"/>
  <c r="D5" i="3"/>
  <c r="D4" i="3" l="1"/>
  <c r="D3"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758212A-5BA7-48C5-B49E-2FEF7BA378E6}" keepAlive="1" name="Query - Programming Language" description="Connection to the 'Programming Language' query in the workbook." type="5" refreshedVersion="8" background="1" saveData="1">
    <dbPr connection="Provider=Microsoft.Mashup.OleDb.1;Data Source=$Workbook$;Location=&quot;Programming Language&quot;;Extended Properties=&quot;&quot;" command="SELECT * FROM [Programming Language]"/>
  </connection>
</connections>
</file>

<file path=xl/sharedStrings.xml><?xml version="1.0" encoding="utf-8"?>
<sst xmlns="http://schemas.openxmlformats.org/spreadsheetml/2006/main" count="38588" uniqueCount="12588">
  <si>
    <t>title</t>
  </si>
  <si>
    <t>appeared</t>
  </si>
  <si>
    <t>type</t>
  </si>
  <si>
    <t>programming language</t>
  </si>
  <si>
    <t>rank</t>
  </si>
  <si>
    <t>numberOfUsers</t>
  </si>
  <si>
    <t>numberOfJobs</t>
  </si>
  <si>
    <t>creators</t>
  </si>
  <si>
    <t>originCommunity</t>
  </si>
  <si>
    <t>country</t>
  </si>
  <si>
    <t>fileType</t>
  </si>
  <si>
    <t>isOpenSource</t>
  </si>
  <si>
    <t>Java</t>
  </si>
  <si>
    <t>java</t>
  </si>
  <si>
    <t>James Gosling</t>
  </si>
  <si>
    <t>Sun Microsystems</t>
  </si>
  <si>
    <t>United States</t>
  </si>
  <si>
    <t>text</t>
  </si>
  <si>
    <t>not defined</t>
  </si>
  <si>
    <t>JavaScript</t>
  </si>
  <si>
    <t>javascript</t>
  </si>
  <si>
    <t>Brendan Eich</t>
  </si>
  <si>
    <t>Netscape</t>
  </si>
  <si>
    <t>C</t>
  </si>
  <si>
    <t>c</t>
  </si>
  <si>
    <t>Dennis Ritchie</t>
  </si>
  <si>
    <t>Bell Labs</t>
  </si>
  <si>
    <t>Python</t>
  </si>
  <si>
    <t>python</t>
  </si>
  <si>
    <t>Guido van Rossum</t>
  </si>
  <si>
    <t>Centrum Wiskunde &amp; Informatica</t>
  </si>
  <si>
    <t>Netherlands</t>
  </si>
  <si>
    <t>SQL</t>
  </si>
  <si>
    <t>queryLanguage</t>
  </si>
  <si>
    <t>sql</t>
  </si>
  <si>
    <t>Donald D. Chamberlin and Raymond F. Boyce</t>
  </si>
  <si>
    <t>IBM</t>
  </si>
  <si>
    <t>C++</t>
  </si>
  <si>
    <t>cpp</t>
  </si>
  <si>
    <t>Bjarne Stroustrup</t>
  </si>
  <si>
    <t>HTML</t>
  </si>
  <si>
    <t>textMarkup</t>
  </si>
  <si>
    <t>html</t>
  </si>
  <si>
    <t>Tim Berners-Lee</t>
  </si>
  <si>
    <t>Conseil Européen pour la Recherche Nucléaire</t>
  </si>
  <si>
    <t>Switzerland</t>
  </si>
  <si>
    <t>Linux</t>
  </si>
  <si>
    <t>os</t>
  </si>
  <si>
    <t>linux</t>
  </si>
  <si>
    <t>blank</t>
  </si>
  <si>
    <t>Linux Kernel Organization, Inc</t>
  </si>
  <si>
    <t>na</t>
  </si>
  <si>
    <t>true</t>
  </si>
  <si>
    <t>XML</t>
  </si>
  <si>
    <t>dataNotation</t>
  </si>
  <si>
    <t>xml</t>
  </si>
  <si>
    <t>PHP</t>
  </si>
  <si>
    <t>php</t>
  </si>
  <si>
    <t>Rasmus Lerdorf</t>
  </si>
  <si>
    <t>Zend</t>
  </si>
  <si>
    <t>Canada</t>
  </si>
  <si>
    <t>Perl</t>
  </si>
  <si>
    <t>perl</t>
  </si>
  <si>
    <t>Larry Wall</t>
  </si>
  <si>
    <t>Unisys</t>
  </si>
  <si>
    <t>MATLAB</t>
  </si>
  <si>
    <t>matlab</t>
  </si>
  <si>
    <t>Cleve Moler</t>
  </si>
  <si>
    <t>University of New Mexico</t>
  </si>
  <si>
    <t>Ruby</t>
  </si>
  <si>
    <t>ruby</t>
  </si>
  <si>
    <t>Yukihiro Matsumoto</t>
  </si>
  <si>
    <t>Japan</t>
  </si>
  <si>
    <t>C#</t>
  </si>
  <si>
    <t>csharp</t>
  </si>
  <si>
    <t>Anders Hejlsberg</t>
  </si>
  <si>
    <t>Microsoft</t>
  </si>
  <si>
    <t>Android</t>
  </si>
  <si>
    <t>android</t>
  </si>
  <si>
    <t>Android Inc. &amp;&amp; Google</t>
  </si>
  <si>
    <t>MySQL</t>
  </si>
  <si>
    <t>mysql</t>
  </si>
  <si>
    <t>David Axmark and Michael Widenius</t>
  </si>
  <si>
    <t>Oracle</t>
  </si>
  <si>
    <t>Fortran</t>
  </si>
  <si>
    <t>fortran</t>
  </si>
  <si>
    <t>John Backus</t>
  </si>
  <si>
    <t>CSS</t>
  </si>
  <si>
    <t>stylesheetLanguage</t>
  </si>
  <si>
    <t>css</t>
  </si>
  <si>
    <t>Håkon Wium Lie</t>
  </si>
  <si>
    <t>R</t>
  </si>
  <si>
    <t>r</t>
  </si>
  <si>
    <t>Ross Ihaka and Robert Gentleman</t>
  </si>
  <si>
    <t>University of Auckland</t>
  </si>
  <si>
    <t>JSON</t>
  </si>
  <si>
    <t>json</t>
  </si>
  <si>
    <t>Douglas Crockford</t>
  </si>
  <si>
    <t>State Software</t>
  </si>
  <si>
    <t>iOS</t>
  </si>
  <si>
    <t>ios</t>
  </si>
  <si>
    <t>Apple</t>
  </si>
  <si>
    <t>false</t>
  </si>
  <si>
    <t>Go</t>
  </si>
  <si>
    <t>go</t>
  </si>
  <si>
    <t>Rob Pike and Ken Thompson and Robert Griesemer</t>
  </si>
  <si>
    <t>Google</t>
  </si>
  <si>
    <t>Scala</t>
  </si>
  <si>
    <t>scala</t>
  </si>
  <si>
    <t>Martin Odersky</t>
  </si>
  <si>
    <t>École Polytechnique Fédérale de Lausanne</t>
  </si>
  <si>
    <t>Swift</t>
  </si>
  <si>
    <t>swift</t>
  </si>
  <si>
    <t>Chris Lattner</t>
  </si>
  <si>
    <t>Ada</t>
  </si>
  <si>
    <t>ada</t>
  </si>
  <si>
    <t>Jean Ichbiah</t>
  </si>
  <si>
    <t>CII Honeywell Bull</t>
  </si>
  <si>
    <t>COBOL</t>
  </si>
  <si>
    <t>cobol</t>
  </si>
  <si>
    <t>Howard Bromberg and Norman Discount and Vernon Reeves and Jean E. Sammet and William Selden and Gertrude Tierney and Grace Hopper</t>
  </si>
  <si>
    <t>Conference/Committee on Data Systems Languages</t>
  </si>
  <si>
    <t>Rust</t>
  </si>
  <si>
    <t>rust</t>
  </si>
  <si>
    <t>Graydon Hoare</t>
  </si>
  <si>
    <t>Mozilla</t>
  </si>
  <si>
    <t>PostgreSQL</t>
  </si>
  <si>
    <t>postgresql</t>
  </si>
  <si>
    <t>Marc G. Fournier</t>
  </si>
  <si>
    <t>University of California</t>
  </si>
  <si>
    <t>Kotlin</t>
  </si>
  <si>
    <t>kotlin</t>
  </si>
  <si>
    <t>Andrey Breslav</t>
  </si>
  <si>
    <t>JetBrains</t>
  </si>
  <si>
    <t>Arduino Programming Language</t>
  </si>
  <si>
    <t>arduino</t>
  </si>
  <si>
    <t>Arduino</t>
  </si>
  <si>
    <t>Italy</t>
  </si>
  <si>
    <t>PowerShell</t>
  </si>
  <si>
    <t>powershell</t>
  </si>
  <si>
    <t>Jeffrey Snover</t>
  </si>
  <si>
    <t>Pascal</t>
  </si>
  <si>
    <t>pascal</t>
  </si>
  <si>
    <t>Niklaus Wirth</t>
  </si>
  <si>
    <t>ETH Zürich</t>
  </si>
  <si>
    <t>Haskell</t>
  </si>
  <si>
    <t>haskell</t>
  </si>
  <si>
    <t>Paul Hudak and John Hughes</t>
  </si>
  <si>
    <t>Yale University &amp;&amp; Chalmers University &amp;&amp; Microsoft Research &amp;&amp; University of Edinburgh</t>
  </si>
  <si>
    <t>United States and United Kingdom</t>
  </si>
  <si>
    <t>TypeScript</t>
  </si>
  <si>
    <t>typescript</t>
  </si>
  <si>
    <t>SAS</t>
  </si>
  <si>
    <t>sas</t>
  </si>
  <si>
    <t>Anthony James Barr</t>
  </si>
  <si>
    <t>ARM</t>
  </si>
  <si>
    <t>assembly</t>
  </si>
  <si>
    <t>arm</t>
  </si>
  <si>
    <t>Sophie Wilson and Steve Furber and Acorn Computers</t>
  </si>
  <si>
    <t>Acorn Computers or Arm Ltd</t>
  </si>
  <si>
    <t>United Kingdom</t>
  </si>
  <si>
    <t>Lisp</t>
  </si>
  <si>
    <t>lisp</t>
  </si>
  <si>
    <t>John McCarthy</t>
  </si>
  <si>
    <t>Massachusetts Institute of Technology</t>
  </si>
  <si>
    <t>Lua</t>
  </si>
  <si>
    <t>lua</t>
  </si>
  <si>
    <t>Roberto Ierusalimschy</t>
  </si>
  <si>
    <t>Tecgraf</t>
  </si>
  <si>
    <t>Brazil</t>
  </si>
  <si>
    <t>Julia</t>
  </si>
  <si>
    <t>julia</t>
  </si>
  <si>
    <t>Jeff Bezanson and Alan Edelman and Stefan Karpinski and Viral B. Shah</t>
  </si>
  <si>
    <t>https://github.com/JuliaLang</t>
  </si>
  <si>
    <t>Various</t>
  </si>
  <si>
    <t>Prolog</t>
  </si>
  <si>
    <t>prolog</t>
  </si>
  <si>
    <t>Alain Colmerauer</t>
  </si>
  <si>
    <t>University of Edinburgh &amp;&amp; Aix-Marseille University</t>
  </si>
  <si>
    <t>United Kingdom and France</t>
  </si>
  <si>
    <t>Node.js</t>
  </si>
  <si>
    <t>nodejs</t>
  </si>
  <si>
    <t>Ryan Dahl</t>
  </si>
  <si>
    <t>OpenJS Foundation</t>
  </si>
  <si>
    <t>HTTP</t>
  </si>
  <si>
    <t>protocol</t>
  </si>
  <si>
    <t>http</t>
  </si>
  <si>
    <t>The World Wide Web Consortium</t>
  </si>
  <si>
    <t>Objective-C</t>
  </si>
  <si>
    <t>objective-c</t>
  </si>
  <si>
    <t>Brad Cox</t>
  </si>
  <si>
    <t>Clojure</t>
  </si>
  <si>
    <t>clojure</t>
  </si>
  <si>
    <t>Rich Hickey</t>
  </si>
  <si>
    <t>Cognitect, Inc</t>
  </si>
  <si>
    <t>Scheme</t>
  </si>
  <si>
    <t>scheme</t>
  </si>
  <si>
    <t>Guy Steele and Gerald Jay Sussman</t>
  </si>
  <si>
    <t>https://community.scheme.org/</t>
  </si>
  <si>
    <t>Assembly language</t>
  </si>
  <si>
    <t>assembly-language</t>
  </si>
  <si>
    <t>Erlang</t>
  </si>
  <si>
    <t>erlang</t>
  </si>
  <si>
    <t>Joe Armstrong and Robert Virding and Mike Williams</t>
  </si>
  <si>
    <t>Ericsson</t>
  </si>
  <si>
    <t>Sweden</t>
  </si>
  <si>
    <t>Bash</t>
  </si>
  <si>
    <t>bash</t>
  </si>
  <si>
    <t>Brian Fox</t>
  </si>
  <si>
    <t>GNU</t>
  </si>
  <si>
    <t>JQuery</t>
  </si>
  <si>
    <t>library</t>
  </si>
  <si>
    <t>jquery</t>
  </si>
  <si>
    <t>https://jquery.org/team/</t>
  </si>
  <si>
    <t>Mathematica</t>
  </si>
  <si>
    <t>mathematica</t>
  </si>
  <si>
    <t>Stephen Wolfram</t>
  </si>
  <si>
    <t>Wolfram Research</t>
  </si>
  <si>
    <t>ISBN</t>
  </si>
  <si>
    <t>schema</t>
  </si>
  <si>
    <t>isbn</t>
  </si>
  <si>
    <t>https://isbndb.com</t>
  </si>
  <si>
    <t>Elixir</t>
  </si>
  <si>
    <t>elixir</t>
  </si>
  <si>
    <t>José Valim</t>
  </si>
  <si>
    <t>The Elixir Team</t>
  </si>
  <si>
    <t>CUDA</t>
  </si>
  <si>
    <t>cuda</t>
  </si>
  <si>
    <t>Nvidia</t>
  </si>
  <si>
    <t>Dart</t>
  </si>
  <si>
    <t>dart</t>
  </si>
  <si>
    <t>Lars Bak</t>
  </si>
  <si>
    <t>Emacs</t>
  </si>
  <si>
    <t>editor</t>
  </si>
  <si>
    <t>emacs-editor</t>
  </si>
  <si>
    <t>Free Software Foundation, Inc.</t>
  </si>
  <si>
    <t>Modula-2</t>
  </si>
  <si>
    <t>modula-2</t>
  </si>
  <si>
    <t>ETH Zurich</t>
  </si>
  <si>
    <t>MongoDB</t>
  </si>
  <si>
    <t>mongodb</t>
  </si>
  <si>
    <t>https://www.mongodb.com/community/forums/</t>
  </si>
  <si>
    <t>Visual Basic</t>
  </si>
  <si>
    <t>visual-basic</t>
  </si>
  <si>
    <t>Tcl</t>
  </si>
  <si>
    <t>tcl</t>
  </si>
  <si>
    <t>John Ousterhout</t>
  </si>
  <si>
    <t>ActionScript</t>
  </si>
  <si>
    <t>actionscript</t>
  </si>
  <si>
    <t>Gary Grossman</t>
  </si>
  <si>
    <t>Macromedia</t>
  </si>
  <si>
    <t>VBA</t>
  </si>
  <si>
    <t>vba</t>
  </si>
  <si>
    <t>Vim</t>
  </si>
  <si>
    <t>vim-editor</t>
  </si>
  <si>
    <t>Ruby on Rails</t>
  </si>
  <si>
    <t>framework</t>
  </si>
  <si>
    <t>rails</t>
  </si>
  <si>
    <t>https://github.com/rails</t>
  </si>
  <si>
    <t>Denmark</t>
  </si>
  <si>
    <t>WordPress</t>
  </si>
  <si>
    <t>wordpress</t>
  </si>
  <si>
    <t>BASIC</t>
  </si>
  <si>
    <t>basic</t>
  </si>
  <si>
    <t>John G. Kemeny and Thomas E. Kurtz</t>
  </si>
  <si>
    <t>Dartmouth College</t>
  </si>
  <si>
    <t>Verilog</t>
  </si>
  <si>
    <t>hardwareDescriptionLanguage</t>
  </si>
  <si>
    <t>verilog</t>
  </si>
  <si>
    <t>awk</t>
  </si>
  <si>
    <t>Alfred Aho and Peter J. Weinberger and Brian Kernighan</t>
  </si>
  <si>
    <t>Delphi</t>
  </si>
  <si>
    <t>delphi</t>
  </si>
  <si>
    <t>Idera, Inc.</t>
  </si>
  <si>
    <t>Solidity</t>
  </si>
  <si>
    <t>contractLanguage</t>
  </si>
  <si>
    <t>solidity</t>
  </si>
  <si>
    <t>Christian Reitwiessner and Alex Beregszaszi</t>
  </si>
  <si>
    <t>ASCII</t>
  </si>
  <si>
    <t>characterEncoding</t>
  </si>
  <si>
    <t>ascii</t>
  </si>
  <si>
    <t>American National Standards Institute</t>
  </si>
  <si>
    <t>AWS</t>
  </si>
  <si>
    <t>cloud</t>
  </si>
  <si>
    <t>aws</t>
  </si>
  <si>
    <t>Amazon</t>
  </si>
  <si>
    <t>F#</t>
  </si>
  <si>
    <t>f-sharp</t>
  </si>
  <si>
    <t>Don Syme</t>
  </si>
  <si>
    <t>Microsoft Research</t>
  </si>
  <si>
    <t>Regular Expressions</t>
  </si>
  <si>
    <t>regex</t>
  </si>
  <si>
    <t>University of Wisconsin-Madison</t>
  </si>
  <si>
    <t>OCaml</t>
  </si>
  <si>
    <t>ocaml</t>
  </si>
  <si>
    <t>Xavier Leroy</t>
  </si>
  <si>
    <t>Institut national de recherche en sciences et technologies du numérique</t>
  </si>
  <si>
    <t>France</t>
  </si>
  <si>
    <t>ASP</t>
  </si>
  <si>
    <t>asp</t>
  </si>
  <si>
    <t>Eiffel</t>
  </si>
  <si>
    <t>eiffel</t>
  </si>
  <si>
    <t>Bertrand Meyer</t>
  </si>
  <si>
    <t>Eiffel Software</t>
  </si>
  <si>
    <t>Crystal</t>
  </si>
  <si>
    <t>crystal</t>
  </si>
  <si>
    <t>Ary Borenszweig and Juan Wajnerman and Brian Cardiff</t>
  </si>
  <si>
    <t>https://forum.crystal-lang.org/</t>
  </si>
  <si>
    <t>Argentina and Germany and Turkey</t>
  </si>
  <si>
    <t>Smalltalk</t>
  </si>
  <si>
    <t>smalltalk</t>
  </si>
  <si>
    <t>Alan Kay and Dan Ingalls and Adele Goldberg</t>
  </si>
  <si>
    <t>Yacc</t>
  </si>
  <si>
    <t>grammarLanguage</t>
  </si>
  <si>
    <t>yacc</t>
  </si>
  <si>
    <t>Git</t>
  </si>
  <si>
    <t>git</t>
  </si>
  <si>
    <t>Linus Torvalds</t>
  </si>
  <si>
    <t>https://github.com/git/</t>
  </si>
  <si>
    <t>Modula-3</t>
  </si>
  <si>
    <t>modula-3</t>
  </si>
  <si>
    <t>Digital Equipment Corporation &amp;&amp; elego Software Solutions GmbH</t>
  </si>
  <si>
    <t>United States and Germany</t>
  </si>
  <si>
    <t>Elm</t>
  </si>
  <si>
    <t>elm</t>
  </si>
  <si>
    <t>Evan Czaplicki</t>
  </si>
  <si>
    <t>https://github.com/elm</t>
  </si>
  <si>
    <t>United States and France</t>
  </si>
  <si>
    <t>Racket</t>
  </si>
  <si>
    <t>racket</t>
  </si>
  <si>
    <t>Matthias Felleisen and Matthew Flatt and Robert Bruce Findler and Shriram Krishnamurthi</t>
  </si>
  <si>
    <t>PLT Inc.</t>
  </si>
  <si>
    <t>Groovy</t>
  </si>
  <si>
    <t>groovy</t>
  </si>
  <si>
    <t>James Strachan</t>
  </si>
  <si>
    <t>https://github.com/grails</t>
  </si>
  <si>
    <t>United States and Spain and France</t>
  </si>
  <si>
    <t>Unix</t>
  </si>
  <si>
    <t>unix</t>
  </si>
  <si>
    <t>Ken Thompson and Dennis Ritchie and Brian Kernighan and Douglas McIlroy and Joe Ossanna</t>
  </si>
  <si>
    <t>D</t>
  </si>
  <si>
    <t>d</t>
  </si>
  <si>
    <t>Walter Bright and Andrei Alexandrescu</t>
  </si>
  <si>
    <t>Digital Mars</t>
  </si>
  <si>
    <t>Common Lisp</t>
  </si>
  <si>
    <t>common-lisp</t>
  </si>
  <si>
    <t>Scott Fahlman and Richard P. Gabriel and David A. Moon and Kent Pitman and Guy Steele and Dan Weinreb</t>
  </si>
  <si>
    <t>Reason</t>
  </si>
  <si>
    <t>reason</t>
  </si>
  <si>
    <t>Facebook</t>
  </si>
  <si>
    <t>UML</t>
  </si>
  <si>
    <t>xmlFormat</t>
  </si>
  <si>
    <t>uml</t>
  </si>
  <si>
    <t>Sage</t>
  </si>
  <si>
    <t>sagemath</t>
  </si>
  <si>
    <t>Maple</t>
  </si>
  <si>
    <t>maple</t>
  </si>
  <si>
    <t>Cybernet Systems Co. Ltd</t>
  </si>
  <si>
    <t>Unicode</t>
  </si>
  <si>
    <t>unicode</t>
  </si>
  <si>
    <t>CoffeeScript</t>
  </si>
  <si>
    <t>coffeescript</t>
  </si>
  <si>
    <t>Jeremy Ashkenas</t>
  </si>
  <si>
    <t>https://github.com/jashkenas</t>
  </si>
  <si>
    <t>VHDL</t>
  </si>
  <si>
    <t>vhdl</t>
  </si>
  <si>
    <t>APL</t>
  </si>
  <si>
    <t>apl</t>
  </si>
  <si>
    <t>Kenneth E. Iverson</t>
  </si>
  <si>
    <t>Harvard University</t>
  </si>
  <si>
    <t>OpenCL</t>
  </si>
  <si>
    <t>opencl</t>
  </si>
  <si>
    <t>Khronos Group</t>
  </si>
  <si>
    <t>MediaWiki</t>
  </si>
  <si>
    <t>wikiMarkup</t>
  </si>
  <si>
    <t>mediawiki</t>
  </si>
  <si>
    <t>Wikimedia Foundation, Inc</t>
  </si>
  <si>
    <t>Microsoft Azure</t>
  </si>
  <si>
    <t>azure</t>
  </si>
  <si>
    <t>YAML</t>
  </si>
  <si>
    <t>yaml</t>
  </si>
  <si>
    <t>DOI</t>
  </si>
  <si>
    <t>doi</t>
  </si>
  <si>
    <t>International Organization for Standardization</t>
  </si>
  <si>
    <t>REST</t>
  </si>
  <si>
    <t>rest</t>
  </si>
  <si>
    <t>University of California, Irvine</t>
  </si>
  <si>
    <t>UTF-8</t>
  </si>
  <si>
    <t>utf-8</t>
  </si>
  <si>
    <t>Rob Pike and Ken Thompson</t>
  </si>
  <si>
    <t>Microsoft Excel</t>
  </si>
  <si>
    <t>excel-app</t>
  </si>
  <si>
    <t>XQuery</t>
  </si>
  <si>
    <t>xquery</t>
  </si>
  <si>
    <t>W3C</t>
  </si>
  <si>
    <t>PostScript</t>
  </si>
  <si>
    <t>postscript</t>
  </si>
  <si>
    <t>John Warnock and Chuck Geschke and Doug Brotz and Ed Taft and Bill Paxton</t>
  </si>
  <si>
    <t>Adobe</t>
  </si>
  <si>
    <t>Nginx</t>
  </si>
  <si>
    <t>configFormat</t>
  </si>
  <si>
    <t>nginx-config</t>
  </si>
  <si>
    <t>F5, Inc</t>
  </si>
  <si>
    <t>Russia</t>
  </si>
  <si>
    <t>GraphQL</t>
  </si>
  <si>
    <t>graphql</t>
  </si>
  <si>
    <t>Lee Byron</t>
  </si>
  <si>
    <t>SPSS</t>
  </si>
  <si>
    <t>spss</t>
  </si>
  <si>
    <t>PowerPC</t>
  </si>
  <si>
    <t>isa</t>
  </si>
  <si>
    <t>powerpc</t>
  </si>
  <si>
    <t>Apple &amp;&amp; IBM &amp;&amp; Motorola</t>
  </si>
  <si>
    <t>Eclipse</t>
  </si>
  <si>
    <t>eclipse-editor</t>
  </si>
  <si>
    <t>The Eclipse Foundation</t>
  </si>
  <si>
    <t>TLS</t>
  </si>
  <si>
    <t>tls</t>
  </si>
  <si>
    <t>FTP</t>
  </si>
  <si>
    <t>ftp</t>
  </si>
  <si>
    <t>Visual Studio</t>
  </si>
  <si>
    <t>visual-studio-editor</t>
  </si>
  <si>
    <t>SOAP</t>
  </si>
  <si>
    <t>soap</t>
  </si>
  <si>
    <t>Dave Winer and Don Box and Bob Atkinson and Mohsen Al-Ghosein</t>
  </si>
  <si>
    <t>Matplotlib</t>
  </si>
  <si>
    <t>matplotlib</t>
  </si>
  <si>
    <t>John D. Hunter</t>
  </si>
  <si>
    <t>https://github.com/matplotlib</t>
  </si>
  <si>
    <t>Vue</t>
  </si>
  <si>
    <t>vuejs</t>
  </si>
  <si>
    <t>Literate CoffeeScript</t>
  </si>
  <si>
    <t>literate-coffeescript</t>
  </si>
  <si>
    <t>https://github.com/jashkenas/coffeescript/issues</t>
  </si>
  <si>
    <t>Rexx</t>
  </si>
  <si>
    <t>rexx</t>
  </si>
  <si>
    <t>Mike Cowlishaw</t>
  </si>
  <si>
    <t>X86</t>
  </si>
  <si>
    <t>x86-isa</t>
  </si>
  <si>
    <t>Intel &amp;&amp; Advanced Micro Devices</t>
  </si>
  <si>
    <t>TCP</t>
  </si>
  <si>
    <t>tcp</t>
  </si>
  <si>
    <t>Nim</t>
  </si>
  <si>
    <t>nim</t>
  </si>
  <si>
    <t>Andreas Rumpf</t>
  </si>
  <si>
    <t>https://github.com/nim-lang</t>
  </si>
  <si>
    <t>ANTLR</t>
  </si>
  <si>
    <t>antlr</t>
  </si>
  <si>
    <t>University of San Francisco</t>
  </si>
  <si>
    <t>SciPy</t>
  </si>
  <si>
    <t>scipy</t>
  </si>
  <si>
    <t>Eric Jones</t>
  </si>
  <si>
    <t>Scratch</t>
  </si>
  <si>
    <t>visual</t>
  </si>
  <si>
    <t>scratch</t>
  </si>
  <si>
    <t>Pug</t>
  </si>
  <si>
    <t>pug</t>
  </si>
  <si>
    <t>Tj Holowaychuk</t>
  </si>
  <si>
    <t>https://github.com/pugjs</t>
  </si>
  <si>
    <t>LFE</t>
  </si>
  <si>
    <t>lfe</t>
  </si>
  <si>
    <t>Robert Virding</t>
  </si>
  <si>
    <t>https://github.com/lfe</t>
  </si>
  <si>
    <t>Smali</t>
  </si>
  <si>
    <t>smali</t>
  </si>
  <si>
    <t>LaTeX</t>
  </si>
  <si>
    <t>latex</t>
  </si>
  <si>
    <t>https://www.latex-project.org/about/team/</t>
  </si>
  <si>
    <t>Markdown</t>
  </si>
  <si>
    <t>markdown</t>
  </si>
  <si>
    <t>John Gruber and Aaron Swartz</t>
  </si>
  <si>
    <t>https://talk.commonmark.org/</t>
  </si>
  <si>
    <t>Visual Basic .NET</t>
  </si>
  <si>
    <t>visual-basic.net</t>
  </si>
  <si>
    <t>Liquid</t>
  </si>
  <si>
    <t>liquid</t>
  </si>
  <si>
    <t>Tobias Lütke</t>
  </si>
  <si>
    <t>https://github.com/Shopify</t>
  </si>
  <si>
    <t>Forth</t>
  </si>
  <si>
    <t>forth</t>
  </si>
  <si>
    <t>Charles H. Moore</t>
  </si>
  <si>
    <t>National Radio Astronomy Observatory</t>
  </si>
  <si>
    <t>SMTP</t>
  </si>
  <si>
    <t>smtp</t>
  </si>
  <si>
    <t>PureBasic</t>
  </si>
  <si>
    <t>purebasic</t>
  </si>
  <si>
    <t>Fantaisie Software</t>
  </si>
  <si>
    <t>ML</t>
  </si>
  <si>
    <t>ml</t>
  </si>
  <si>
    <t>Robin Milner</t>
  </si>
  <si>
    <t>University of Edinburgh</t>
  </si>
  <si>
    <t>Solaris</t>
  </si>
  <si>
    <t>solaris</t>
  </si>
  <si>
    <t>Haxe</t>
  </si>
  <si>
    <t>haxe</t>
  </si>
  <si>
    <t>Nicolas Cannasse</t>
  </si>
  <si>
    <t>Haxe Foundation</t>
  </si>
  <si>
    <t>Unknown</t>
  </si>
  <si>
    <t>VBScript</t>
  </si>
  <si>
    <t>vbscript</t>
  </si>
  <si>
    <t>WebAssembly</t>
  </si>
  <si>
    <t>bytecode</t>
  </si>
  <si>
    <t>wasm</t>
  </si>
  <si>
    <t>Alon Zakai</t>
  </si>
  <si>
    <t>CIL</t>
  </si>
  <si>
    <t>cil</t>
  </si>
  <si>
    <t>Chapel</t>
  </si>
  <si>
    <t>chapel</t>
  </si>
  <si>
    <t>David Callahan and Hans Zima and Brad Chamberlain and John Plevyak</t>
  </si>
  <si>
    <t>Cray</t>
  </si>
  <si>
    <t>Oberon</t>
  </si>
  <si>
    <t>oberon</t>
  </si>
  <si>
    <t>Eidgenössische Technische Hochschule Zürich</t>
  </si>
  <si>
    <t>PDF</t>
  </si>
  <si>
    <t>binaryDataFormat</t>
  </si>
  <si>
    <t>pdf</t>
  </si>
  <si>
    <t>Adobe Inc</t>
  </si>
  <si>
    <t>binary</t>
  </si>
  <si>
    <t>LabVIEW G</t>
  </si>
  <si>
    <t>labview</t>
  </si>
  <si>
    <t>National Instruments Corporation</t>
  </si>
  <si>
    <t>Applescript</t>
  </si>
  <si>
    <t>applescript</t>
  </si>
  <si>
    <t>Oz</t>
  </si>
  <si>
    <t>oz</t>
  </si>
  <si>
    <t>Gert Smolka</t>
  </si>
  <si>
    <t>Universität des Saarlandes</t>
  </si>
  <si>
    <t>Germany</t>
  </si>
  <si>
    <t>Lasso</t>
  </si>
  <si>
    <t>lasso</t>
  </si>
  <si>
    <t>Kyle Jessup</t>
  </si>
  <si>
    <t>LassoSoft Inc</t>
  </si>
  <si>
    <t>fish</t>
  </si>
  <si>
    <t>https://github.com/fish-shell</t>
  </si>
  <si>
    <t>LLVM IR</t>
  </si>
  <si>
    <t>ir</t>
  </si>
  <si>
    <t>llvmir</t>
  </si>
  <si>
    <t>https://github.com/llvm</t>
  </si>
  <si>
    <t>ECMAScript</t>
  </si>
  <si>
    <t>ecmascript</t>
  </si>
  <si>
    <t>Ecma International</t>
  </si>
  <si>
    <t>Red</t>
  </si>
  <si>
    <t>red</t>
  </si>
  <si>
    <t>Nenad Rakocevic</t>
  </si>
  <si>
    <t>https://github.com/red</t>
  </si>
  <si>
    <t>China</t>
  </si>
  <si>
    <t>Simula</t>
  </si>
  <si>
    <t>simula</t>
  </si>
  <si>
    <t>Ole-Johan Dahl</t>
  </si>
  <si>
    <t>Norway</t>
  </si>
  <si>
    <t>Protocol Buffers</t>
  </si>
  <si>
    <t>idl</t>
  </si>
  <si>
    <t>protobuf</t>
  </si>
  <si>
    <t>Idris</t>
  </si>
  <si>
    <t>idris</t>
  </si>
  <si>
    <t>Edwin Brady</t>
  </si>
  <si>
    <t>University of St Andrews</t>
  </si>
  <si>
    <t>Logo</t>
  </si>
  <si>
    <t>logo</t>
  </si>
  <si>
    <t>SQLite</t>
  </si>
  <si>
    <t>sqlite</t>
  </si>
  <si>
    <t>Dwayne Richard Hipp</t>
  </si>
  <si>
    <t>UDP</t>
  </si>
  <si>
    <t>udp</t>
  </si>
  <si>
    <t>AMPL</t>
  </si>
  <si>
    <t>ampl</t>
  </si>
  <si>
    <t>Robert Fourer and David Gay and Brian Kernighan</t>
  </si>
  <si>
    <t>AMPL Optimization LLC</t>
  </si>
  <si>
    <t>OpenGL</t>
  </si>
  <si>
    <t>opengl</t>
  </si>
  <si>
    <t>sed</t>
  </si>
  <si>
    <t>Lee E. McMahon</t>
  </si>
  <si>
    <t>PicoLisp</t>
  </si>
  <si>
    <t>picolisp</t>
  </si>
  <si>
    <t>Alexander Burger</t>
  </si>
  <si>
    <t>https://www.mail-archive.com/picolisp@software-lab.de</t>
  </si>
  <si>
    <t>Visual Studio Code</t>
  </si>
  <si>
    <t>visual-studio-code-editor</t>
  </si>
  <si>
    <t>Drupal</t>
  </si>
  <si>
    <t>drupal</t>
  </si>
  <si>
    <t>Drupal community</t>
  </si>
  <si>
    <t>FreeBSD</t>
  </si>
  <si>
    <t>freebsd</t>
  </si>
  <si>
    <t>The FreeBSD Project</t>
  </si>
  <si>
    <t>Tex</t>
  </si>
  <si>
    <t>tex</t>
  </si>
  <si>
    <t>V</t>
  </si>
  <si>
    <t>v</t>
  </si>
  <si>
    <t>Alexander Medvednikov</t>
  </si>
  <si>
    <t>BCPL</t>
  </si>
  <si>
    <t>bcpl</t>
  </si>
  <si>
    <t>Martin Richards</t>
  </si>
  <si>
    <t>University of Cambridge</t>
  </si>
  <si>
    <t>PL/SQL</t>
  </si>
  <si>
    <t>pl-sql</t>
  </si>
  <si>
    <t>JVM</t>
  </si>
  <si>
    <t>vm</t>
  </si>
  <si>
    <t>jvm</t>
  </si>
  <si>
    <t>Standard ML</t>
  </si>
  <si>
    <t>standard-ml</t>
  </si>
  <si>
    <t>Dylan</t>
  </si>
  <si>
    <t>dylan</t>
  </si>
  <si>
    <t>REBOL</t>
  </si>
  <si>
    <t>rebol</t>
  </si>
  <si>
    <t>Carl Sassenrath</t>
  </si>
  <si>
    <t>REBOL Technologies</t>
  </si>
  <si>
    <t>Apache Maven</t>
  </si>
  <si>
    <t>maven-pom</t>
  </si>
  <si>
    <t>Apache Software Foundation</t>
  </si>
  <si>
    <t>Unity</t>
  </si>
  <si>
    <t>unity-engine</t>
  </si>
  <si>
    <t>Processing</t>
  </si>
  <si>
    <t>processing</t>
  </si>
  <si>
    <t>Hack</t>
  </si>
  <si>
    <t>hack</t>
  </si>
  <si>
    <t>Julien Verlaguet and Alok Menghrajani and Drew Paroski</t>
  </si>
  <si>
    <t>MIPS architecture</t>
  </si>
  <si>
    <t>mips</t>
  </si>
  <si>
    <t>MIPS Technologies &amp;&amp; Imagination Technologies</t>
  </si>
  <si>
    <t>Algol</t>
  </si>
  <si>
    <t>algol</t>
  </si>
  <si>
    <t>Swiss Federal Institute of Technology</t>
  </si>
  <si>
    <t>OWL</t>
  </si>
  <si>
    <t>owl</t>
  </si>
  <si>
    <t>World Wide Web Consortium</t>
  </si>
  <si>
    <t>URL</t>
  </si>
  <si>
    <t>url</t>
  </si>
  <si>
    <t>Org</t>
  </si>
  <si>
    <t>org</t>
  </si>
  <si>
    <t>Carsten Dominik</t>
  </si>
  <si>
    <t>https://list.orgmode.org/</t>
  </si>
  <si>
    <t>The Netherlands and France</t>
  </si>
  <si>
    <t>PureScript</t>
  </si>
  <si>
    <t>purescript</t>
  </si>
  <si>
    <t>Phil Freeman</t>
  </si>
  <si>
    <t>Brainfuck</t>
  </si>
  <si>
    <t>esolang</t>
  </si>
  <si>
    <t>brainfuck</t>
  </si>
  <si>
    <t>Urban Müller</t>
  </si>
  <si>
    <t>Sentience Politics</t>
  </si>
  <si>
    <t>SVG</t>
  </si>
  <si>
    <t>svg</t>
  </si>
  <si>
    <t>Monaco Editor</t>
  </si>
  <si>
    <t>monaco</t>
  </si>
  <si>
    <t>FAT</t>
  </si>
  <si>
    <t>filesystem</t>
  </si>
  <si>
    <t>fat</t>
  </si>
  <si>
    <t>Microsoft &amp;&amp; IBM &amp;&amp; NCR Corporation &amp;&amp; Seattle Computer Products &amp;&amp; Compaq Computer Corporation &amp;&amp; Digital Research, Inc &amp;&amp; Novell, Inc &amp;&amp; Caldera, Inc</t>
  </si>
  <si>
    <t>DOT</t>
  </si>
  <si>
    <t>dot</t>
  </si>
  <si>
    <t>AT&amp;T Labs Research</t>
  </si>
  <si>
    <t>FLUX</t>
  </si>
  <si>
    <t>flux</t>
  </si>
  <si>
    <t>Paul O’Shannessy</t>
  </si>
  <si>
    <t>https://github.com/fluxcd</t>
  </si>
  <si>
    <t>Fantom</t>
  </si>
  <si>
    <t>fantom</t>
  </si>
  <si>
    <t>https://github.com/fantom-lang</t>
  </si>
  <si>
    <t>Squirrel</t>
  </si>
  <si>
    <t>squirrel</t>
  </si>
  <si>
    <t>Alberto Demichelis</t>
  </si>
  <si>
    <t>EuLisp</t>
  </si>
  <si>
    <t>eulisp</t>
  </si>
  <si>
    <t>https://henry.github.io</t>
  </si>
  <si>
    <t>Monkey</t>
  </si>
  <si>
    <t>monkey</t>
  </si>
  <si>
    <t>Anthony Diamond</t>
  </si>
  <si>
    <t>https://github.com/Regal-Internet-Brothers</t>
  </si>
  <si>
    <t>FLEX</t>
  </si>
  <si>
    <t>flex</t>
  </si>
  <si>
    <t>Vern Paxson</t>
  </si>
  <si>
    <t>University of California, Berkeley</t>
  </si>
  <si>
    <t>AUTOCAD</t>
  </si>
  <si>
    <t>autocad-app</t>
  </si>
  <si>
    <t>Autodesk</t>
  </si>
  <si>
    <t>Limbo</t>
  </si>
  <si>
    <t>limbo</t>
  </si>
  <si>
    <t>Rob Pike</t>
  </si>
  <si>
    <t>https://groups.google.com/g/inferno-os</t>
  </si>
  <si>
    <t>Agda</t>
  </si>
  <si>
    <t>agda</t>
  </si>
  <si>
    <t>Ulf Norell and Catarina Coquand</t>
  </si>
  <si>
    <t>Chalmers University of Technology</t>
  </si>
  <si>
    <t>BlitzBasic</t>
  </si>
  <si>
    <t>blitzbasic</t>
  </si>
  <si>
    <t>Blitz Research</t>
  </si>
  <si>
    <t>New Zealand</t>
  </si>
  <si>
    <t>ABAP</t>
  </si>
  <si>
    <t>abap</t>
  </si>
  <si>
    <t>SAP</t>
  </si>
  <si>
    <t>MUMPS</t>
  </si>
  <si>
    <t>mumps</t>
  </si>
  <si>
    <t>Neil Pappalardo</t>
  </si>
  <si>
    <t>MUMPS Development Committee</t>
  </si>
  <si>
    <t>Occam</t>
  </si>
  <si>
    <t>occam</t>
  </si>
  <si>
    <t>David May</t>
  </si>
  <si>
    <t>Inmos International plc</t>
  </si>
  <si>
    <t>GAME</t>
  </si>
  <si>
    <t>game</t>
  </si>
  <si>
    <t>University of Toronto</t>
  </si>
  <si>
    <t>HAML</t>
  </si>
  <si>
    <t>haml</t>
  </si>
  <si>
    <t>Hampton Lintorn-Catlin</t>
  </si>
  <si>
    <t>Unspace Interactive</t>
  </si>
  <si>
    <t>Emacs Lisp</t>
  </si>
  <si>
    <t>emacs-lisp</t>
  </si>
  <si>
    <t>Richard Stallman</t>
  </si>
  <si>
    <t>GNU Project</t>
  </si>
  <si>
    <t>RDF</t>
  </si>
  <si>
    <t>rdf</t>
  </si>
  <si>
    <t>ColdFusion</t>
  </si>
  <si>
    <t>coldfusion</t>
  </si>
  <si>
    <t>Joseph J. Allaire</t>
  </si>
  <si>
    <t>Jinja</t>
  </si>
  <si>
    <t>jinja</t>
  </si>
  <si>
    <t>Armin Ronacher</t>
  </si>
  <si>
    <t>https://github.com/pallets/jinja/issues/</t>
  </si>
  <si>
    <t>Coq</t>
  </si>
  <si>
    <t>coq</t>
  </si>
  <si>
    <t>The Coq development team</t>
  </si>
  <si>
    <t>AutoIt</t>
  </si>
  <si>
    <t>autoit</t>
  </si>
  <si>
    <t>Jonathan Bennett</t>
  </si>
  <si>
    <t>AutoIt Consulting Ltd</t>
  </si>
  <si>
    <t>Qt</t>
  </si>
  <si>
    <t>qt</t>
  </si>
  <si>
    <t>Qt Group plc</t>
  </si>
  <si>
    <t>Finland</t>
  </si>
  <si>
    <t>x86 Assembly</t>
  </si>
  <si>
    <t>x86-assembly</t>
  </si>
  <si>
    <t>Makefile</t>
  </si>
  <si>
    <t>makefile</t>
  </si>
  <si>
    <t>Stuart Feldman</t>
  </si>
  <si>
    <t>Vala</t>
  </si>
  <si>
    <t>vala</t>
  </si>
  <si>
    <t>J</t>
  </si>
  <si>
    <t>j</t>
  </si>
  <si>
    <t>Kenneth E. Iverson and Roger Hui</t>
  </si>
  <si>
    <t>Jsoftware Inc</t>
  </si>
  <si>
    <t>Nearley</t>
  </si>
  <si>
    <t>nearley</t>
  </si>
  <si>
    <t>https://github.com/kach/nearley/issues</t>
  </si>
  <si>
    <t>NewLisp</t>
  </si>
  <si>
    <t>newlisp</t>
  </si>
  <si>
    <t>Lutz Mueller</t>
  </si>
  <si>
    <t>http://kosh.sdf.org</t>
  </si>
  <si>
    <t>Nemerle</t>
  </si>
  <si>
    <t>nemerle</t>
  </si>
  <si>
    <t>Zig</t>
  </si>
  <si>
    <t>zig</t>
  </si>
  <si>
    <t>Andrew Kelley</t>
  </si>
  <si>
    <t>MIME</t>
  </si>
  <si>
    <t>textDataFormat</t>
  </si>
  <si>
    <t>mime</t>
  </si>
  <si>
    <t>Nathaniel Borenstein and Ned Freed</t>
  </si>
  <si>
    <t>Carnegie Mellon University</t>
  </si>
  <si>
    <t>XAML</t>
  </si>
  <si>
    <t>xaml</t>
  </si>
  <si>
    <t>Jison</t>
  </si>
  <si>
    <t>jison</t>
  </si>
  <si>
    <t>https://github.com/zaach/jison/issues</t>
  </si>
  <si>
    <t>MoonScript</t>
  </si>
  <si>
    <t>moonscript</t>
  </si>
  <si>
    <t>https://github.com/leafo/moonscript/issues</t>
  </si>
  <si>
    <t>Icon</t>
  </si>
  <si>
    <t>icon</t>
  </si>
  <si>
    <t>Ralph Griswold</t>
  </si>
  <si>
    <t>The University of Arizona</t>
  </si>
  <si>
    <t>Terra</t>
  </si>
  <si>
    <t>terra</t>
  </si>
  <si>
    <t>TOML</t>
  </si>
  <si>
    <t>toml</t>
  </si>
  <si>
    <t>Tom Preston-Werner</t>
  </si>
  <si>
    <t>Scikit-learn</t>
  </si>
  <si>
    <t>scikit-learn</t>
  </si>
  <si>
    <t>David Cournapeau</t>
  </si>
  <si>
    <t>X10</t>
  </si>
  <si>
    <t>x10</t>
  </si>
  <si>
    <t>Kemal Ebcioğlu and Saravanan Arumugam and Vijay Saraswat and Vivek Sarkar</t>
  </si>
  <si>
    <t>Ballerina</t>
  </si>
  <si>
    <t>ballerina</t>
  </si>
  <si>
    <t>Sanjiva Weerawarana and James Clark and Sameera Jayasoma and Hasitha Aravinda and Srinath Perera and Frank Leymann</t>
  </si>
  <si>
    <t>WSO2</t>
  </si>
  <si>
    <t>Scilab</t>
  </si>
  <si>
    <t>scilab</t>
  </si>
  <si>
    <t>Flow</t>
  </si>
  <si>
    <t>flow</t>
  </si>
  <si>
    <t>Io</t>
  </si>
  <si>
    <t>io</t>
  </si>
  <si>
    <t>Steve Dekorte</t>
  </si>
  <si>
    <t>https://github.com/IoLanguage</t>
  </si>
  <si>
    <t>United States and United Kingdom and Belarus</t>
  </si>
  <si>
    <t>Turing</t>
  </si>
  <si>
    <t>turing</t>
  </si>
  <si>
    <t>Ric Holt</t>
  </si>
  <si>
    <t>idyll</t>
  </si>
  <si>
    <t>https://github.com/idyll-lang</t>
  </si>
  <si>
    <t>RPG</t>
  </si>
  <si>
    <t>ibm-rpg</t>
  </si>
  <si>
    <t>Mercury</t>
  </si>
  <si>
    <t>mercury</t>
  </si>
  <si>
    <t>Zoltan Somogyi</t>
  </si>
  <si>
    <t>University of Melbourne</t>
  </si>
  <si>
    <t>Australia</t>
  </si>
  <si>
    <t>Reverse Polish notation</t>
  </si>
  <si>
    <t>notation</t>
  </si>
  <si>
    <t>reverse-polish-notation</t>
  </si>
  <si>
    <t>Zuse-Ingenieurbüro Hopferau</t>
  </si>
  <si>
    <t>QML</t>
  </si>
  <si>
    <t>qml</t>
  </si>
  <si>
    <t>IDL</t>
  </si>
  <si>
    <t>David Stern</t>
  </si>
  <si>
    <t>L3Harris Geospatial Solutions, Inc</t>
  </si>
  <si>
    <t>Frege</t>
  </si>
  <si>
    <t>frege</t>
  </si>
  <si>
    <t>https://github.com/Frege</t>
  </si>
  <si>
    <t>Switzerland and Germany and United States</t>
  </si>
  <si>
    <t>xBase</t>
  </si>
  <si>
    <t>xbase</t>
  </si>
  <si>
    <t>GNU Octave</t>
  </si>
  <si>
    <t>octave</t>
  </si>
  <si>
    <t>University of Wisconsin-Madison &amp;&amp; University of Texas</t>
  </si>
  <si>
    <t>Boo</t>
  </si>
  <si>
    <t>boo</t>
  </si>
  <si>
    <t>Rodrigo B. De Oliveira</t>
  </si>
  <si>
    <t>The Boo Programming Language</t>
  </si>
  <si>
    <t>Brasil</t>
  </si>
  <si>
    <t>JSP</t>
  </si>
  <si>
    <t>java-server-pages</t>
  </si>
  <si>
    <t>Oracle Corporation</t>
  </si>
  <si>
    <t>PostCSS</t>
  </si>
  <si>
    <t>postcss</t>
  </si>
  <si>
    <t>https://github.com/postcss</t>
  </si>
  <si>
    <t>TensorFlow</t>
  </si>
  <si>
    <t>tensorflow</t>
  </si>
  <si>
    <t>Manjunath Kudlur</t>
  </si>
  <si>
    <t>Object Pascal</t>
  </si>
  <si>
    <t>object-pascal</t>
  </si>
  <si>
    <t>https://gitlab.com/groups/freepascal.org/fpc/-/issues</t>
  </si>
  <si>
    <t>Slim</t>
  </si>
  <si>
    <t>slim-lang</t>
  </si>
  <si>
    <t>MicroPython</t>
  </si>
  <si>
    <t>micropython</t>
  </si>
  <si>
    <t>Damien P. George</t>
  </si>
  <si>
    <t>https://github.com/micropython</t>
  </si>
  <si>
    <t>Australia and The Netherlands</t>
  </si>
  <si>
    <t>Hy</t>
  </si>
  <si>
    <t>hy</t>
  </si>
  <si>
    <t>Paul Tagliamonte</t>
  </si>
  <si>
    <t>https://github.com/hylang</t>
  </si>
  <si>
    <t>highlight.js</t>
  </si>
  <si>
    <t>highlightjs</t>
  </si>
  <si>
    <t>https://github.com/highlightjs/</t>
  </si>
  <si>
    <t>ALGOL 60</t>
  </si>
  <si>
    <t>algol-60</t>
  </si>
  <si>
    <t>John Backus and Friedrich L. Bauer and Julien Green and Charles Katz and John McCarthy and Peter Naur and Alan Perlis and Heinz Rutishauser and Klaus Samelson and Adriaan van Wijngaarden and Bernard Vauquois and Joseph Henry Wegstein and Michael Woodger</t>
  </si>
  <si>
    <t>International Federation for Information Processing</t>
  </si>
  <si>
    <t>Arc</t>
  </si>
  <si>
    <t>arc</t>
  </si>
  <si>
    <t>Paul Graham and Robert Morris</t>
  </si>
  <si>
    <t>Zephir</t>
  </si>
  <si>
    <t>zephir</t>
  </si>
  <si>
    <t>Andres Gutierrez</t>
  </si>
  <si>
    <t>SPARQL</t>
  </si>
  <si>
    <t>sparql</t>
  </si>
  <si>
    <t>Ceylon</t>
  </si>
  <si>
    <t>ceylon</t>
  </si>
  <si>
    <t>Gavin King</t>
  </si>
  <si>
    <t>Red Hat</t>
  </si>
  <si>
    <t>Redis</t>
  </si>
  <si>
    <t>redis</t>
  </si>
  <si>
    <t>Redis Ltd</t>
  </si>
  <si>
    <t>LOLCODE</t>
  </si>
  <si>
    <t>lolcode</t>
  </si>
  <si>
    <t>Adam Lindsay</t>
  </si>
  <si>
    <t>Lancaster University</t>
  </si>
  <si>
    <t>England</t>
  </si>
  <si>
    <t>Opa</t>
  </si>
  <si>
    <t>opa</t>
  </si>
  <si>
    <t>https://github.com/MLstate</t>
  </si>
  <si>
    <t>SPARC</t>
  </si>
  <si>
    <t>sparc</t>
  </si>
  <si>
    <t>SuperCollider</t>
  </si>
  <si>
    <t>supercollider</t>
  </si>
  <si>
    <t>SystemVerilog</t>
  </si>
  <si>
    <t>systemverilog</t>
  </si>
  <si>
    <t>Synopsys</t>
  </si>
  <si>
    <t>QBasic</t>
  </si>
  <si>
    <t>qbasic</t>
  </si>
  <si>
    <t>Clean</t>
  </si>
  <si>
    <t>clean</t>
  </si>
  <si>
    <t>Radboud University Nijmegen</t>
  </si>
  <si>
    <t>Lean</t>
  </si>
  <si>
    <t>lean</t>
  </si>
  <si>
    <t>Leonardo de Moura</t>
  </si>
  <si>
    <t>SNOBOL</t>
  </si>
  <si>
    <t>snobol</t>
  </si>
  <si>
    <t>David J. Farber and Ralph E. Griswold</t>
  </si>
  <si>
    <t>Cython</t>
  </si>
  <si>
    <t>cython</t>
  </si>
  <si>
    <t>https://github.com/sagemath</t>
  </si>
  <si>
    <t>RFC</t>
  </si>
  <si>
    <t>rfc</t>
  </si>
  <si>
    <t>Steve Crocker</t>
  </si>
  <si>
    <t>University of California, Los Angeles</t>
  </si>
  <si>
    <t>Bison</t>
  </si>
  <si>
    <t>bison</t>
  </si>
  <si>
    <t>XPath</t>
  </si>
  <si>
    <t>xpath</t>
  </si>
  <si>
    <t>WebGL</t>
  </si>
  <si>
    <t>webgl</t>
  </si>
  <si>
    <t>Inform</t>
  </si>
  <si>
    <t>inform</t>
  </si>
  <si>
    <t>Graham Nelson</t>
  </si>
  <si>
    <t>https://inform-fiction.org/</t>
  </si>
  <si>
    <t>CLIPS</t>
  </si>
  <si>
    <t>clips</t>
  </si>
  <si>
    <t>NASA</t>
  </si>
  <si>
    <t>Pony</t>
  </si>
  <si>
    <t>pony</t>
  </si>
  <si>
    <t>https://github.com/ponylang</t>
  </si>
  <si>
    <t>reStructuredText</t>
  </si>
  <si>
    <t>restructuredtext</t>
  </si>
  <si>
    <t>David Goodger</t>
  </si>
  <si>
    <t>https://sourceforge.net/p/docutils/_list/tickets</t>
  </si>
  <si>
    <t>KiCad Legacy Layout</t>
  </si>
  <si>
    <t>kicad</t>
  </si>
  <si>
    <t>Instituts Universitaires de Technologie de Grenoble</t>
  </si>
  <si>
    <t>vi</t>
  </si>
  <si>
    <t>vi-editor</t>
  </si>
  <si>
    <t>RobotFramework</t>
  </si>
  <si>
    <t>robotframework</t>
  </si>
  <si>
    <t>Robot Framework ry</t>
  </si>
  <si>
    <t>PL/pgSQL</t>
  </si>
  <si>
    <t>plpgsql</t>
  </si>
  <si>
    <t>Jan Wieck</t>
  </si>
  <si>
    <t>The PostgreSQL Global Development Group</t>
  </si>
  <si>
    <t>Factor</t>
  </si>
  <si>
    <t>factor</t>
  </si>
  <si>
    <t>Slava Pestov</t>
  </si>
  <si>
    <t>https://github.com/factor</t>
  </si>
  <si>
    <t>CMake</t>
  </si>
  <si>
    <t>cmake</t>
  </si>
  <si>
    <t>Kitware, Inc</t>
  </si>
  <si>
    <t>NumPy</t>
  </si>
  <si>
    <t>numpy</t>
  </si>
  <si>
    <t>Travis Oliphant</t>
  </si>
  <si>
    <t>https://github.com/numpy</t>
  </si>
  <si>
    <t>Self</t>
  </si>
  <si>
    <t>self</t>
  </si>
  <si>
    <t>David Ungar</t>
  </si>
  <si>
    <t>Stata</t>
  </si>
  <si>
    <t>stata</t>
  </si>
  <si>
    <t>William Gould</t>
  </si>
  <si>
    <t>StataCorp</t>
  </si>
  <si>
    <t>Multi-User Forth</t>
  </si>
  <si>
    <t>muf</t>
  </si>
  <si>
    <t>Sublime Text</t>
  </si>
  <si>
    <t>sublime-editor</t>
  </si>
  <si>
    <t>Nextflow</t>
  </si>
  <si>
    <t>nextflow</t>
  </si>
  <si>
    <t>https://github.com/nextflow-io</t>
  </si>
  <si>
    <t>Sweden and Spain and Brazil and South Africa</t>
  </si>
  <si>
    <t>JSON5</t>
  </si>
  <si>
    <t>json5</t>
  </si>
  <si>
    <t>Aseem Kishore</t>
  </si>
  <si>
    <t>https://github.com/json5</t>
  </si>
  <si>
    <t>SI</t>
  </si>
  <si>
    <t>si</t>
  </si>
  <si>
    <t>Pike</t>
  </si>
  <si>
    <t>pike</t>
  </si>
  <si>
    <t>Fredrik Hübinette</t>
  </si>
  <si>
    <t>Chalmers Datorförening</t>
  </si>
  <si>
    <t>grep</t>
  </si>
  <si>
    <t>AT&amp;T Bell Laboratories</t>
  </si>
  <si>
    <t>Deno</t>
  </si>
  <si>
    <t>compiler</t>
  </si>
  <si>
    <t>deno</t>
  </si>
  <si>
    <t>Deno Land Inc</t>
  </si>
  <si>
    <t>Metal</t>
  </si>
  <si>
    <t>metal</t>
  </si>
  <si>
    <t>EDN</t>
  </si>
  <si>
    <t>edn</t>
  </si>
  <si>
    <t>https://github.com/edn-format</t>
  </si>
  <si>
    <t>PL/I</t>
  </si>
  <si>
    <t>pl-i</t>
  </si>
  <si>
    <t>Isabelle</t>
  </si>
  <si>
    <t>isabelle</t>
  </si>
  <si>
    <t>University Of Cambridge &amp;&amp; Technische Universität München</t>
  </si>
  <si>
    <t>United Kingdom and Germany</t>
  </si>
  <si>
    <t>WSDL</t>
  </si>
  <si>
    <t>wsdl</t>
  </si>
  <si>
    <t>Gzip</t>
  </si>
  <si>
    <t>gzip</t>
  </si>
  <si>
    <t>NetLogo</t>
  </si>
  <si>
    <t>netlogo</t>
  </si>
  <si>
    <t>Uri Wilensky</t>
  </si>
  <si>
    <t>Northwestern University</t>
  </si>
  <si>
    <t>D3.js</t>
  </si>
  <si>
    <t>d3</t>
  </si>
  <si>
    <t>Mike Bostock</t>
  </si>
  <si>
    <t>https://github.com/d3</t>
  </si>
  <si>
    <t>Magit</t>
  </si>
  <si>
    <t>magit</t>
  </si>
  <si>
    <t>Marius Vollmer</t>
  </si>
  <si>
    <t>https://emacs.stackexchange.com/questions/tagged/magit</t>
  </si>
  <si>
    <t>API Blueprint</t>
  </si>
  <si>
    <t>api-blueprint</t>
  </si>
  <si>
    <t>MiniD</t>
  </si>
  <si>
    <t>minid</t>
  </si>
  <si>
    <t>Jarrett Billingsley</t>
  </si>
  <si>
    <t>http://www.dsource.org/projects/minid</t>
  </si>
  <si>
    <t>RAML</t>
  </si>
  <si>
    <t>yamlFormat</t>
  </si>
  <si>
    <t>raml</t>
  </si>
  <si>
    <t>https://github.com/raml-org</t>
  </si>
  <si>
    <t>HCL</t>
  </si>
  <si>
    <t>hcl</t>
  </si>
  <si>
    <t>HashiCorp</t>
  </si>
  <si>
    <t>Perl 6</t>
  </si>
  <si>
    <t>perl-6</t>
  </si>
  <si>
    <t>https://raku.org/community</t>
  </si>
  <si>
    <t>Extensible Linking Format</t>
  </si>
  <si>
    <t>binaryExecutable</t>
  </si>
  <si>
    <t>elf</t>
  </si>
  <si>
    <t>Unix System Laboratories</t>
  </si>
  <si>
    <t>Ace Editor</t>
  </si>
  <si>
    <t>ace</t>
  </si>
  <si>
    <t>Fabian Jakobs</t>
  </si>
  <si>
    <t>Mozilla Labs &amp;&amp; Cloud9</t>
  </si>
  <si>
    <t>Click</t>
  </si>
  <si>
    <t>click</t>
  </si>
  <si>
    <t>New Technology File System</t>
  </si>
  <si>
    <t>ntfs</t>
  </si>
  <si>
    <t>ATS</t>
  </si>
  <si>
    <t>ats</t>
  </si>
  <si>
    <t>Hongwei Xi</t>
  </si>
  <si>
    <t>Boston University</t>
  </si>
  <si>
    <t>AutoLISP</t>
  </si>
  <si>
    <t>autolisp</t>
  </si>
  <si>
    <t>David Betz</t>
  </si>
  <si>
    <t>Autodesk &amp;&amp; Basis Software</t>
  </si>
  <si>
    <t>S-algol</t>
  </si>
  <si>
    <t>s-algol</t>
  </si>
  <si>
    <t>YANG</t>
  </si>
  <si>
    <t>yang</t>
  </si>
  <si>
    <t>Tom Nadeau</t>
  </si>
  <si>
    <t>IA-32</t>
  </si>
  <si>
    <t>ia-32</t>
  </si>
  <si>
    <t>Intel Corporation</t>
  </si>
  <si>
    <t>Csound</t>
  </si>
  <si>
    <t>csound</t>
  </si>
  <si>
    <t>OpenRC runscript</t>
  </si>
  <si>
    <t>openrc-runscript</t>
  </si>
  <si>
    <t>Roy Marples</t>
  </si>
  <si>
    <t>https://roy.marples.name/projects</t>
  </si>
  <si>
    <t>F*</t>
  </si>
  <si>
    <t>fstar</t>
  </si>
  <si>
    <t>Ini</t>
  </si>
  <si>
    <t>ini</t>
  </si>
  <si>
    <t>Sass</t>
  </si>
  <si>
    <t>sass</t>
  </si>
  <si>
    <t>Turtle</t>
  </si>
  <si>
    <t>turtle</t>
  </si>
  <si>
    <t>Lex</t>
  </si>
  <si>
    <t>lex</t>
  </si>
  <si>
    <t>https://github.com/babyraging/yash/issues</t>
  </si>
  <si>
    <t>Subversion</t>
  </si>
  <si>
    <t>subversion</t>
  </si>
  <si>
    <t>Apache</t>
  </si>
  <si>
    <t>Gnuplot</t>
  </si>
  <si>
    <t>gnuplot</t>
  </si>
  <si>
    <t>https://sourceforge.net/p/gnuplot/mailman/</t>
  </si>
  <si>
    <t>Xojo</t>
  </si>
  <si>
    <t>xojo</t>
  </si>
  <si>
    <t>npm</t>
  </si>
  <si>
    <t>packageManager</t>
  </si>
  <si>
    <t>npm-pm</t>
  </si>
  <si>
    <t>Isaac Z. Schlueter</t>
  </si>
  <si>
    <t>npm, Inc</t>
  </si>
  <si>
    <t>AGC</t>
  </si>
  <si>
    <t>apollo-guidance-computer</t>
  </si>
  <si>
    <t>MIT Instrumentation Laboratory &amp;&amp; Charles Stark Draper Laboratory &amp;&amp; Raytheon</t>
  </si>
  <si>
    <t>Morse code</t>
  </si>
  <si>
    <t>morse-code</t>
  </si>
  <si>
    <t>FoxPRO</t>
  </si>
  <si>
    <t>foxpro</t>
  </si>
  <si>
    <t>Fox Software</t>
  </si>
  <si>
    <t>FlatBuffers</t>
  </si>
  <si>
    <t>flatbuffers</t>
  </si>
  <si>
    <t>ClojureScript</t>
  </si>
  <si>
    <t>clojurescript</t>
  </si>
  <si>
    <t>https://github.com/clojure</t>
  </si>
  <si>
    <t>Ioke</t>
  </si>
  <si>
    <t>ioke</t>
  </si>
  <si>
    <t>Ola Bini</t>
  </si>
  <si>
    <t>https://github.com/olabini/ioke/issues/</t>
  </si>
  <si>
    <t>Ecuador</t>
  </si>
  <si>
    <t>Java Bytecode</t>
  </si>
  <si>
    <t>java-bytecode</t>
  </si>
  <si>
    <t>S-expressions</t>
  </si>
  <si>
    <t>s-expressions</t>
  </si>
  <si>
    <t>INTERCAL</t>
  </si>
  <si>
    <t>intercal</t>
  </si>
  <si>
    <t>Princeton University</t>
  </si>
  <si>
    <t>E</t>
  </si>
  <si>
    <t>e</t>
  </si>
  <si>
    <t>Mark S. Miller</t>
  </si>
  <si>
    <t>Combex, Inc.</t>
  </si>
  <si>
    <t>CodeMirror</t>
  </si>
  <si>
    <t>codemirror</t>
  </si>
  <si>
    <t>Marijn Haverbeke</t>
  </si>
  <si>
    <t>https://github.com/codemirror</t>
  </si>
  <si>
    <t>Wren</t>
  </si>
  <si>
    <t>wren</t>
  </si>
  <si>
    <t>Bob Nystrom</t>
  </si>
  <si>
    <t>Alloy</t>
  </si>
  <si>
    <t>alloy</t>
  </si>
  <si>
    <t>odin</t>
  </si>
  <si>
    <t>https://github.com/odin-lang</t>
  </si>
  <si>
    <t>The Netherlands and Denmark and Sweden and United States and Germany</t>
  </si>
  <si>
    <t>AXIOM</t>
  </si>
  <si>
    <t>axiom</t>
  </si>
  <si>
    <t>LiveScript</t>
  </si>
  <si>
    <t>livescript</t>
  </si>
  <si>
    <t>Jeremy Ashkenas and Satoshi Murakami and George Zahariev</t>
  </si>
  <si>
    <t>https://github.com/gkz/LiveScript/issues</t>
  </si>
  <si>
    <t>RDoc</t>
  </si>
  <si>
    <t>rdoc</t>
  </si>
  <si>
    <t>https://github.com/ruby</t>
  </si>
  <si>
    <t>CSP</t>
  </si>
  <si>
    <t>csp</t>
  </si>
  <si>
    <t>Oxford University</t>
  </si>
  <si>
    <t>Modelica</t>
  </si>
  <si>
    <t>modelica</t>
  </si>
  <si>
    <t>Modelica Association</t>
  </si>
  <si>
    <t>Gradle</t>
  </si>
  <si>
    <t>gradle</t>
  </si>
  <si>
    <t>https://github.com/gradle</t>
  </si>
  <si>
    <t>Embedded Crystal</t>
  </si>
  <si>
    <t>ecr</t>
  </si>
  <si>
    <t>Manas Technology Solutions</t>
  </si>
  <si>
    <t>Argentina</t>
  </si>
  <si>
    <t>Office Open XML</t>
  </si>
  <si>
    <t>ooxml</t>
  </si>
  <si>
    <t>Wavefront Object</t>
  </si>
  <si>
    <t>wavefront-object</t>
  </si>
  <si>
    <t>POV-Ray SDL</t>
  </si>
  <si>
    <t>pov-ray-sdl</t>
  </si>
  <si>
    <t>Chris Cason</t>
  </si>
  <si>
    <t>Persistence of Vision Raytracer Pty. Ltd</t>
  </si>
  <si>
    <t>Microsoft BASIC</t>
  </si>
  <si>
    <t>microsoft-basic</t>
  </si>
  <si>
    <t>Clipper</t>
  </si>
  <si>
    <t>clipper</t>
  </si>
  <si>
    <t>Nantucket Corporation</t>
  </si>
  <si>
    <t>YARA</t>
  </si>
  <si>
    <t>yara</t>
  </si>
  <si>
    <t>Victor M. Alvarez</t>
  </si>
  <si>
    <t>ERB</t>
  </si>
  <si>
    <t>erb</t>
  </si>
  <si>
    <t>Batchfile</t>
  </si>
  <si>
    <t>batch</t>
  </si>
  <si>
    <t>Django</t>
  </si>
  <si>
    <t>django</t>
  </si>
  <si>
    <t>Django Software Foundation</t>
  </si>
  <si>
    <t>MariaDB</t>
  </si>
  <si>
    <t>mariadb</t>
  </si>
  <si>
    <t>MariaDB Foundation</t>
  </si>
  <si>
    <t>Finland and United States</t>
  </si>
  <si>
    <t>Whitespace</t>
  </si>
  <si>
    <t>whitespace</t>
  </si>
  <si>
    <t>GAMS</t>
  </si>
  <si>
    <t>general-algebraic-modeling-system</t>
  </si>
  <si>
    <t>GAMS Development Corporation</t>
  </si>
  <si>
    <t>DNS</t>
  </si>
  <si>
    <t>dns</t>
  </si>
  <si>
    <t>Paul Mockapetris</t>
  </si>
  <si>
    <t>Stanford Research Institute</t>
  </si>
  <si>
    <t>SYMBOL</t>
  </si>
  <si>
    <t>symbol</t>
  </si>
  <si>
    <t>B</t>
  </si>
  <si>
    <t>b</t>
  </si>
  <si>
    <t>Ken Thompson and Dennis Ritchie</t>
  </si>
  <si>
    <t>AsciiDoc</t>
  </si>
  <si>
    <t>asciidoc</t>
  </si>
  <si>
    <t>Pod</t>
  </si>
  <si>
    <t>pod</t>
  </si>
  <si>
    <t>https://www.perl.org</t>
  </si>
  <si>
    <t>BPMN</t>
  </si>
  <si>
    <t>bpmn</t>
  </si>
  <si>
    <t>Business Process Management Initiative &amp;&amp; Object Management Group</t>
  </si>
  <si>
    <t>M4</t>
  </si>
  <si>
    <t>m4</t>
  </si>
  <si>
    <t>Brian Kernighan and Dennis Ritchie</t>
  </si>
  <si>
    <t>Datalog</t>
  </si>
  <si>
    <t>datalog</t>
  </si>
  <si>
    <t>University of Maryland</t>
  </si>
  <si>
    <t>Objective-J</t>
  </si>
  <si>
    <t>objective-j</t>
  </si>
  <si>
    <t>https://github.com/cappuccino</t>
  </si>
  <si>
    <t>United States and United Kingdom and Sweden</t>
  </si>
  <si>
    <t>Marko</t>
  </si>
  <si>
    <t>marko</t>
  </si>
  <si>
    <t>https://github.com/marko-js</t>
  </si>
  <si>
    <t>Dafny</t>
  </si>
  <si>
    <t>dafny</t>
  </si>
  <si>
    <t>K. Rustan M. Leino</t>
  </si>
  <si>
    <t>chevrotain</t>
  </si>
  <si>
    <t>C--</t>
  </si>
  <si>
    <t>c--</t>
  </si>
  <si>
    <t>Simon Peyton Jones</t>
  </si>
  <si>
    <t>Tufts University</t>
  </si>
  <si>
    <t>Ninja</t>
  </si>
  <si>
    <t>ninja</t>
  </si>
  <si>
    <t>Evan Martin</t>
  </si>
  <si>
    <t>Dhall</t>
  </si>
  <si>
    <t>dhall</t>
  </si>
  <si>
    <t>https://github.com/dhall-lang</t>
  </si>
  <si>
    <t>Base64</t>
  </si>
  <si>
    <t>textEncodingFormat</t>
  </si>
  <si>
    <t>base64</t>
  </si>
  <si>
    <t>RSA Laboratories</t>
  </si>
  <si>
    <t>Wolfram Language</t>
  </si>
  <si>
    <t>wolfram</t>
  </si>
  <si>
    <t>Oxygene</t>
  </si>
  <si>
    <t>oxygene</t>
  </si>
  <si>
    <t>RemObjects Software</t>
  </si>
  <si>
    <t>Gambas</t>
  </si>
  <si>
    <t>gambas</t>
  </si>
  <si>
    <t>Benoît Minisini</t>
  </si>
  <si>
    <t>https://lists.gambas-basic.org/listinfo</t>
  </si>
  <si>
    <t>JSON-LD</t>
  </si>
  <si>
    <t>dataValidationLanguage</t>
  </si>
  <si>
    <t>json-ld</t>
  </si>
  <si>
    <t>Dave Longley</t>
  </si>
  <si>
    <t>https://www.w3.org/2018/json-ld-wg/</t>
  </si>
  <si>
    <t>Q</t>
  </si>
  <si>
    <t>q</t>
  </si>
  <si>
    <t>Arthur Whitney</t>
  </si>
  <si>
    <t>Kx Systems</t>
  </si>
  <si>
    <t>Microsoft Notepad</t>
  </si>
  <si>
    <t>notepad-editor</t>
  </si>
  <si>
    <t>PEG.js</t>
  </si>
  <si>
    <t>pegjs</t>
  </si>
  <si>
    <t>David Majda</t>
  </si>
  <si>
    <t>https://github.com/pegjs</t>
  </si>
  <si>
    <t>Germany and United Kingdom</t>
  </si>
  <si>
    <t>Google Cloud Platform</t>
  </si>
  <si>
    <t>google-cloud</t>
  </si>
  <si>
    <t>HyperTalk</t>
  </si>
  <si>
    <t>hypertalk</t>
  </si>
  <si>
    <t>Dan Winkler</t>
  </si>
  <si>
    <t>SPARK</t>
  </si>
  <si>
    <t>spark</t>
  </si>
  <si>
    <t>halide</t>
  </si>
  <si>
    <t>https://github.com/halide</t>
  </si>
  <si>
    <t>TLA</t>
  </si>
  <si>
    <t>tla</t>
  </si>
  <si>
    <t>Leslie Lamport</t>
  </si>
  <si>
    <t>Befunge</t>
  </si>
  <si>
    <t>befunge</t>
  </si>
  <si>
    <t>Chris Pressey</t>
  </si>
  <si>
    <t>Cat's Eye Technologies</t>
  </si>
  <si>
    <t>GDB</t>
  </si>
  <si>
    <t>gdb</t>
  </si>
  <si>
    <t>Puppet</t>
  </si>
  <si>
    <t>puppet</t>
  </si>
  <si>
    <t>Puppet, Inc</t>
  </si>
  <si>
    <t>Miranda</t>
  </si>
  <si>
    <t>miranda</t>
  </si>
  <si>
    <t>David Turner</t>
  </si>
  <si>
    <t>Research Software Ltd</t>
  </si>
  <si>
    <t>Speedie</t>
  </si>
  <si>
    <t>speedie</t>
  </si>
  <si>
    <t>Theodore H Smith</t>
  </si>
  <si>
    <t>Bicep</t>
  </si>
  <si>
    <t>jsonFormat</t>
  </si>
  <si>
    <t>bicep</t>
  </si>
  <si>
    <t>Anthony Martin</t>
  </si>
  <si>
    <t>Bourne shell</t>
  </si>
  <si>
    <t>bourne-shell</t>
  </si>
  <si>
    <t>Bell Telephone</t>
  </si>
  <si>
    <t>C3</t>
  </si>
  <si>
    <t>c3</t>
  </si>
  <si>
    <t>Christoffer Lernö</t>
  </si>
  <si>
    <t>The C3 Language Project</t>
  </si>
  <si>
    <t>Visual FoxPro</t>
  </si>
  <si>
    <t>visual-foxpro</t>
  </si>
  <si>
    <t>Seed7</t>
  </si>
  <si>
    <t>seed7</t>
  </si>
  <si>
    <t>Thomas Mertes</t>
  </si>
  <si>
    <t>x86-64</t>
  </si>
  <si>
    <t>x86-64-isa</t>
  </si>
  <si>
    <t>PowerBuilder</t>
  </si>
  <si>
    <t>powerbuilder</t>
  </si>
  <si>
    <t>SAP SE</t>
  </si>
  <si>
    <t>BibTeX</t>
  </si>
  <si>
    <t>bibtex</t>
  </si>
  <si>
    <t>The TeX Users Group</t>
  </si>
  <si>
    <t>Twig</t>
  </si>
  <si>
    <t>twig</t>
  </si>
  <si>
    <t>Less</t>
  </si>
  <si>
    <t>less</t>
  </si>
  <si>
    <t>Alexis Sellier</t>
  </si>
  <si>
    <t>https://github.com/less</t>
  </si>
  <si>
    <t>XS</t>
  </si>
  <si>
    <t>xs</t>
  </si>
  <si>
    <t>eC</t>
  </si>
  <si>
    <t>ec</t>
  </si>
  <si>
    <t>Jérôme Jacovella-St-Louis</t>
  </si>
  <si>
    <t>Ecere Corporation</t>
  </si>
  <si>
    <t>SGML</t>
  </si>
  <si>
    <t>sgml</t>
  </si>
  <si>
    <t>Coconut</t>
  </si>
  <si>
    <t>coconut</t>
  </si>
  <si>
    <t>http://coconut-lang.org</t>
  </si>
  <si>
    <t>Simulink</t>
  </si>
  <si>
    <t>simulink</t>
  </si>
  <si>
    <t>MathWorks</t>
  </si>
  <si>
    <t>Oberon-2</t>
  </si>
  <si>
    <t>oberon-2</t>
  </si>
  <si>
    <t>Niklaus Wirth and Hanspeter Mössenböck</t>
  </si>
  <si>
    <t>G-code</t>
  </si>
  <si>
    <t>g-code</t>
  </si>
  <si>
    <t>Genie</t>
  </si>
  <si>
    <t>genie</t>
  </si>
  <si>
    <t>Jamie McCracken</t>
  </si>
  <si>
    <t>GNOME Foundation</t>
  </si>
  <si>
    <t>QuickBASIC</t>
  </si>
  <si>
    <t>quickbasic</t>
  </si>
  <si>
    <t>Maxima</t>
  </si>
  <si>
    <t>maxima</t>
  </si>
  <si>
    <t>Thrift</t>
  </si>
  <si>
    <t>thrift</t>
  </si>
  <si>
    <t>NATO phonetic alphabet</t>
  </si>
  <si>
    <t>nato-phonetic-alphabet</t>
  </si>
  <si>
    <t>International Civil Aviation Organization</t>
  </si>
  <si>
    <t>AutoHotkey</t>
  </si>
  <si>
    <t>autohotkey</t>
  </si>
  <si>
    <t>AutoHotkey Foundation LLC</t>
  </si>
  <si>
    <t>Classroom Object Oriented Language</t>
  </si>
  <si>
    <t>cool</t>
  </si>
  <si>
    <t>Alexander Aiken</t>
  </si>
  <si>
    <t>Stanford University</t>
  </si>
  <si>
    <t>Turbo Pascal</t>
  </si>
  <si>
    <t>turbo-pascal</t>
  </si>
  <si>
    <t>PL/0</t>
  </si>
  <si>
    <t>pl-0</t>
  </si>
  <si>
    <t>GW-BASIC</t>
  </si>
  <si>
    <t>gw-basic</t>
  </si>
  <si>
    <t>Homebrew</t>
  </si>
  <si>
    <t>homebrew-pm</t>
  </si>
  <si>
    <t>Max Howell</t>
  </si>
  <si>
    <t>https://github.com/Homebrew</t>
  </si>
  <si>
    <t>SETL</t>
  </si>
  <si>
    <t>setl</t>
  </si>
  <si>
    <t>Jacob T. Schwartz</t>
  </si>
  <si>
    <t>LINQ</t>
  </si>
  <si>
    <t>linq</t>
  </si>
  <si>
    <t>JSON Schema</t>
  </si>
  <si>
    <t>json-schema</t>
  </si>
  <si>
    <t>Kris Zyp</t>
  </si>
  <si>
    <t>https://github.com/json-schema-org</t>
  </si>
  <si>
    <t>Z notation</t>
  </si>
  <si>
    <t>z-notation</t>
  </si>
  <si>
    <t>paper</t>
  </si>
  <si>
    <t>ECL</t>
  </si>
  <si>
    <t>ecl</t>
  </si>
  <si>
    <t>LexisNexis Risk Solutions Group</t>
  </si>
  <si>
    <t>Falcon</t>
  </si>
  <si>
    <t>falcon</t>
  </si>
  <si>
    <t>Giancarlo Niccolai</t>
  </si>
  <si>
    <t>https://github.com/falconpl</t>
  </si>
  <si>
    <t>SaltStack</t>
  </si>
  <si>
    <t>saltstack</t>
  </si>
  <si>
    <t>Thomas S Hatch</t>
  </si>
  <si>
    <t>ALGOL 68</t>
  </si>
  <si>
    <t>algol-68</t>
  </si>
  <si>
    <t>XBase++</t>
  </si>
  <si>
    <t>xbasepp</t>
  </si>
  <si>
    <t>Netwide Assembler</t>
  </si>
  <si>
    <t>nasm</t>
  </si>
  <si>
    <t>https://github.com/netwide-assembler</t>
  </si>
  <si>
    <t>United States and Russia</t>
  </si>
  <si>
    <t>Transact-SQL</t>
  </si>
  <si>
    <t>transact-sql</t>
  </si>
  <si>
    <t>v8</t>
  </si>
  <si>
    <t>CLU</t>
  </si>
  <si>
    <t>clu</t>
  </si>
  <si>
    <t>Barbara Liskov</t>
  </si>
  <si>
    <t>Dc</t>
  </si>
  <si>
    <t>dc</t>
  </si>
  <si>
    <t>LiveCode</t>
  </si>
  <si>
    <t>livecode</t>
  </si>
  <si>
    <t>LiveCode Ltd</t>
  </si>
  <si>
    <t>Scotland</t>
  </si>
  <si>
    <t>COMTRAN</t>
  </si>
  <si>
    <t>comtran</t>
  </si>
  <si>
    <t>Pandas</t>
  </si>
  <si>
    <t>pandas</t>
  </si>
  <si>
    <t>https://github.com/pandas-dev</t>
  </si>
  <si>
    <t>ASN.1</t>
  </si>
  <si>
    <t>asn-1</t>
  </si>
  <si>
    <t>International Telecommunication Union &amp;&amp; International Electrotechnical Commission</t>
  </si>
  <si>
    <t>HHVM</t>
  </si>
  <si>
    <t>hhvm</t>
  </si>
  <si>
    <t>wisp</t>
  </si>
  <si>
    <t>Santosh Rajan and Irakli Gozalishvili and LeXofLeviafan and Chris McCormick</t>
  </si>
  <si>
    <t>ink</t>
  </si>
  <si>
    <t>Joseph Humfrey</t>
  </si>
  <si>
    <t>https://github.com/inkle</t>
  </si>
  <si>
    <t>ABC</t>
  </si>
  <si>
    <t>abc</t>
  </si>
  <si>
    <t>Ext4</t>
  </si>
  <si>
    <t>ext4</t>
  </si>
  <si>
    <t>The Linux Foundation</t>
  </si>
  <si>
    <t>DIAGRAM</t>
  </si>
  <si>
    <t>diagram</t>
  </si>
  <si>
    <t>SRI International</t>
  </si>
  <si>
    <t>Mercurial</t>
  </si>
  <si>
    <t>mercurial</t>
  </si>
  <si>
    <t>https://www.mercurial-scm.org/wiki/BugTracker</t>
  </si>
  <si>
    <t>K</t>
  </si>
  <si>
    <t>k</t>
  </si>
  <si>
    <t>YASnippet</t>
  </si>
  <si>
    <t>yasnippet</t>
  </si>
  <si>
    <t>Zhang Chiyuan</t>
  </si>
  <si>
    <t>Scala.js</t>
  </si>
  <si>
    <t>scala-js</t>
  </si>
  <si>
    <t>RStudio</t>
  </si>
  <si>
    <t>rstudio-editor</t>
  </si>
  <si>
    <t>Cap'n Proto</t>
  </si>
  <si>
    <t>capn-proto</t>
  </si>
  <si>
    <t>Kenton Varda</t>
  </si>
  <si>
    <t>United States and Portugal</t>
  </si>
  <si>
    <t>Squeak</t>
  </si>
  <si>
    <t>squeak</t>
  </si>
  <si>
    <t>React Native</t>
  </si>
  <si>
    <t>react-native</t>
  </si>
  <si>
    <t>Ben Alpert</t>
  </si>
  <si>
    <t>Facebook, Inc or TheFacebook, Inc</t>
  </si>
  <si>
    <t>PRQL</t>
  </si>
  <si>
    <t>prql</t>
  </si>
  <si>
    <t>Maximilian Roos</t>
  </si>
  <si>
    <t>https://github.com/PRQL</t>
  </si>
  <si>
    <t>South Africa and United States</t>
  </si>
  <si>
    <t>HyperCard</t>
  </si>
  <si>
    <t>hypercard</t>
  </si>
  <si>
    <t>Jython</t>
  </si>
  <si>
    <t>jython</t>
  </si>
  <si>
    <t>https://github.com/jython</t>
  </si>
  <si>
    <t>Natural Language Toolkit</t>
  </si>
  <si>
    <t>nltk</t>
  </si>
  <si>
    <t>https://www.nltk.org/team.html</t>
  </si>
  <si>
    <t>Bluespec</t>
  </si>
  <si>
    <t>bluespec</t>
  </si>
  <si>
    <t>Bluespec, Inc</t>
  </si>
  <si>
    <t>Croc</t>
  </si>
  <si>
    <t>croc</t>
  </si>
  <si>
    <t>KaTeX</t>
  </si>
  <si>
    <t>katex</t>
  </si>
  <si>
    <t>Emily Eisenberg</t>
  </si>
  <si>
    <t>https://github.com/KaTeX</t>
  </si>
  <si>
    <t>EJS</t>
  </si>
  <si>
    <t>ejs</t>
  </si>
  <si>
    <t>https://apex.sh</t>
  </si>
  <si>
    <t>DBase</t>
  </si>
  <si>
    <t>dbase</t>
  </si>
  <si>
    <t>dBase, LLC</t>
  </si>
  <si>
    <t>S</t>
  </si>
  <si>
    <t>s</t>
  </si>
  <si>
    <t>True BASIC</t>
  </si>
  <si>
    <t>true-basic</t>
  </si>
  <si>
    <t>John George Kemeny and Thomas Eugene Kurtz</t>
  </si>
  <si>
    <t>WxBasic</t>
  </si>
  <si>
    <t>wxbasic</t>
  </si>
  <si>
    <t>Markwhen</t>
  </si>
  <si>
    <t>markwhen</t>
  </si>
  <si>
    <t>Rob Koch</t>
  </si>
  <si>
    <t>Stylus</t>
  </si>
  <si>
    <t>stylus</t>
  </si>
  <si>
    <t>TJ Holowaychuk</t>
  </si>
  <si>
    <t>Ion</t>
  </si>
  <si>
    <t>ion</t>
  </si>
  <si>
    <t>Amazon.com, Inc</t>
  </si>
  <si>
    <t>UrWeb</t>
  </si>
  <si>
    <t>urweb</t>
  </si>
  <si>
    <t>GAP</t>
  </si>
  <si>
    <t>gap</t>
  </si>
  <si>
    <t>RWTH Aachen University</t>
  </si>
  <si>
    <t>Sather</t>
  </si>
  <si>
    <t>sather</t>
  </si>
  <si>
    <t>Steve Omohundro</t>
  </si>
  <si>
    <t>Vim script</t>
  </si>
  <si>
    <t>vim-script</t>
  </si>
  <si>
    <t>FreeBASIC</t>
  </si>
  <si>
    <t>freebasic</t>
  </si>
  <si>
    <t>Andre Victor</t>
  </si>
  <si>
    <t>The FreeBASIC Development Team</t>
  </si>
  <si>
    <t>MMX instruction set</t>
  </si>
  <si>
    <t>mmx</t>
  </si>
  <si>
    <t>JScript</t>
  </si>
  <si>
    <t>jscript</t>
  </si>
  <si>
    <t>Pygments</t>
  </si>
  <si>
    <t>pygments</t>
  </si>
  <si>
    <t>Georg Brandl</t>
  </si>
  <si>
    <t>https://github.com/pygments</t>
  </si>
  <si>
    <t>Parrot</t>
  </si>
  <si>
    <t>parrot-vm</t>
  </si>
  <si>
    <t>Wolfram Mathematica</t>
  </si>
  <si>
    <t>mathematica-editor</t>
  </si>
  <si>
    <t>Wolfram Research, Inc.</t>
  </si>
  <si>
    <t>unison</t>
  </si>
  <si>
    <t>CouchDB</t>
  </si>
  <si>
    <t>couchdb</t>
  </si>
  <si>
    <t>https://github.com/apache/couchdb</t>
  </si>
  <si>
    <t>Pig Latin</t>
  </si>
  <si>
    <t>pig</t>
  </si>
  <si>
    <t>TXL</t>
  </si>
  <si>
    <t>txl</t>
  </si>
  <si>
    <t>James Cordy</t>
  </si>
  <si>
    <t>RMarkdown</t>
  </si>
  <si>
    <t>rmarkdown</t>
  </si>
  <si>
    <t>JJ Allaire</t>
  </si>
  <si>
    <t>https://github.com/rstudio</t>
  </si>
  <si>
    <t>Graph Modeling Language</t>
  </si>
  <si>
    <t>graph-modeling-language</t>
  </si>
  <si>
    <t>University of Passau</t>
  </si>
  <si>
    <t>chrysaLisp</t>
  </si>
  <si>
    <t>chrysalisp</t>
  </si>
  <si>
    <t>Chris Hinsley</t>
  </si>
  <si>
    <t>Tao Group</t>
  </si>
  <si>
    <t>cilk</t>
  </si>
  <si>
    <t>Intel</t>
  </si>
  <si>
    <t>EML</t>
  </si>
  <si>
    <t>mbox</t>
  </si>
  <si>
    <t>Internet Engineering Task Force</t>
  </si>
  <si>
    <t>starlark</t>
  </si>
  <si>
    <t>Laurent Le Brun</t>
  </si>
  <si>
    <t>FASTQ</t>
  </si>
  <si>
    <t>fastq-format</t>
  </si>
  <si>
    <t>Wellcome Trust Sanger Institute</t>
  </si>
  <si>
    <t>Numba</t>
  </si>
  <si>
    <t>numba</t>
  </si>
  <si>
    <t>Travis E. Oliphant</t>
  </si>
  <si>
    <t>https://github.com/numba</t>
  </si>
  <si>
    <t>United States and United Kingdom and Germany</t>
  </si>
  <si>
    <t>Punched tape</t>
  </si>
  <si>
    <t>punched-tape</t>
  </si>
  <si>
    <t>silk center</t>
  </si>
  <si>
    <t>Latte</t>
  </si>
  <si>
    <t>latte</t>
  </si>
  <si>
    <t>David Grudl</t>
  </si>
  <si>
    <t>https://github.com/nette</t>
  </si>
  <si>
    <t>Czech Republic</t>
  </si>
  <si>
    <t>Smarty</t>
  </si>
  <si>
    <t>smarty</t>
  </si>
  <si>
    <t>Monte Ohrt and Messju Mohr and Uwe Tews</t>
  </si>
  <si>
    <t>Nu</t>
  </si>
  <si>
    <t>nu</t>
  </si>
  <si>
    <t>Tim Burks</t>
  </si>
  <si>
    <t>https://github.com/programming-nu</t>
  </si>
  <si>
    <t>Multics</t>
  </si>
  <si>
    <t>multics</t>
  </si>
  <si>
    <t>University of Calgary</t>
  </si>
  <si>
    <t>DTD</t>
  </si>
  <si>
    <t>dtd</t>
  </si>
  <si>
    <t>Malbolge</t>
  </si>
  <si>
    <t>malbolge</t>
  </si>
  <si>
    <t>Ben Olmstead</t>
  </si>
  <si>
    <t>https://web.archive.org/web/20040404144205/http://www.mines.edu/students/b/bolmstea/randlang/index.html</t>
  </si>
  <si>
    <t>Tiny BASIC</t>
  </si>
  <si>
    <t>tiny-basic</t>
  </si>
  <si>
    <t>Dennis Allison</t>
  </si>
  <si>
    <t>Xtend</t>
  </si>
  <si>
    <t>xtend</t>
  </si>
  <si>
    <t>Sven Efftinge and Sebastian Zarnekow</t>
  </si>
  <si>
    <t>ALGOL W</t>
  </si>
  <si>
    <t>algol-w</t>
  </si>
  <si>
    <t>IBM System z</t>
  </si>
  <si>
    <t>computingMachine</t>
  </si>
  <si>
    <t>systemz</t>
  </si>
  <si>
    <t>tornado</t>
  </si>
  <si>
    <t>JFlex</t>
  </si>
  <si>
    <t>jflex</t>
  </si>
  <si>
    <t>https://github.com/jflex-de/</t>
  </si>
  <si>
    <t>Switzerland and Australia</t>
  </si>
  <si>
    <t>DTrace</t>
  </si>
  <si>
    <t>dtrace</t>
  </si>
  <si>
    <t>Ragel</t>
  </si>
  <si>
    <t>ragel</t>
  </si>
  <si>
    <t>https://github.com/bnoordhuis/ragel/issues</t>
  </si>
  <si>
    <t>The Netherlands</t>
  </si>
  <si>
    <t>AspectJ</t>
  </si>
  <si>
    <t>aspectj</t>
  </si>
  <si>
    <t>Eclipse Foundation</t>
  </si>
  <si>
    <t>Caml</t>
  </si>
  <si>
    <t>caml</t>
  </si>
  <si>
    <t>Gérard Huet and Guy Cousineau and Ascánder Suárez and Pierre Weis and Michel Mauny</t>
  </si>
  <si>
    <t>INRIA</t>
  </si>
  <si>
    <t>Fortress</t>
  </si>
  <si>
    <t>fortress</t>
  </si>
  <si>
    <t>Sun Labs</t>
  </si>
  <si>
    <t>PARI/GP</t>
  </si>
  <si>
    <t>pari-gp</t>
  </si>
  <si>
    <t>Université Bordeaux</t>
  </si>
  <si>
    <t>jq</t>
  </si>
  <si>
    <t>Stephen Dolan</t>
  </si>
  <si>
    <t>https://github.com/stedolan/jq/issues</t>
  </si>
  <si>
    <t>Pure Data</t>
  </si>
  <si>
    <t>puredata</t>
  </si>
  <si>
    <t>University of California, San Diego</t>
  </si>
  <si>
    <t>TRS-80 Color Computer</t>
  </si>
  <si>
    <t>trs-80-color-computer</t>
  </si>
  <si>
    <t>Max</t>
  </si>
  <si>
    <t>max</t>
  </si>
  <si>
    <t>Cycling '74</t>
  </si>
  <si>
    <t>muPad</t>
  </si>
  <si>
    <t>mupad</t>
  </si>
  <si>
    <t>University of Paderborn</t>
  </si>
  <si>
    <t>HLSL</t>
  </si>
  <si>
    <t>hlsl</t>
  </si>
  <si>
    <t>Unicon</t>
  </si>
  <si>
    <t>unicon</t>
  </si>
  <si>
    <t>Clint Jeffery</t>
  </si>
  <si>
    <t>RDFa</t>
  </si>
  <si>
    <t>rdfa</t>
  </si>
  <si>
    <t>Ring</t>
  </si>
  <si>
    <t>ring</t>
  </si>
  <si>
    <t>Mahmoud Fayed</t>
  </si>
  <si>
    <t>King Saud University</t>
  </si>
  <si>
    <t>Saudi Arabia</t>
  </si>
  <si>
    <t>HOPE</t>
  </si>
  <si>
    <t>hope</t>
  </si>
  <si>
    <t>https://github.com/dmbaturin/hope/issues</t>
  </si>
  <si>
    <t>Free Pascal</t>
  </si>
  <si>
    <t>free-pascal</t>
  </si>
  <si>
    <t>https://www.delorie.com/bin/cvsweb.cgi/djgpp/</t>
  </si>
  <si>
    <t>XSLT</t>
  </si>
  <si>
    <t>xslt</t>
  </si>
  <si>
    <t>RPL</t>
  </si>
  <si>
    <t>rpl</t>
  </si>
  <si>
    <t>Hewlett-Packard</t>
  </si>
  <si>
    <t>Diff</t>
  </si>
  <si>
    <t>diff</t>
  </si>
  <si>
    <t>NL</t>
  </si>
  <si>
    <t>nl</t>
  </si>
  <si>
    <t>Sandia National Laboratories</t>
  </si>
  <si>
    <t>mlir</t>
  </si>
  <si>
    <t>https://github.com/tensorflow</t>
  </si>
  <si>
    <t>Gosu</t>
  </si>
  <si>
    <t>gosu</t>
  </si>
  <si>
    <t>Guidewire Software, Inc</t>
  </si>
  <si>
    <t>OpenVera</t>
  </si>
  <si>
    <t>openvera</t>
  </si>
  <si>
    <t>Systems Science Inc</t>
  </si>
  <si>
    <t>SIL</t>
  </si>
  <si>
    <t>swift-il</t>
  </si>
  <si>
    <t>mermaid</t>
  </si>
  <si>
    <t>https://github.com/mermaid-js</t>
  </si>
  <si>
    <t>High Level Assembly</t>
  </si>
  <si>
    <t>hla</t>
  </si>
  <si>
    <t>Randall Hyde</t>
  </si>
  <si>
    <t>Plantation Productions, Inc</t>
  </si>
  <si>
    <t>commonmark</t>
  </si>
  <si>
    <t>John MacFarlane</t>
  </si>
  <si>
    <t>codinghorror.com &amp;&amp; github &amp;&amp; University of California,Berkeley</t>
  </si>
  <si>
    <t>Atmel AVR</t>
  </si>
  <si>
    <t>atmel-avr</t>
  </si>
  <si>
    <t>Norwegian Institute of Technology</t>
  </si>
  <si>
    <t>Eve</t>
  </si>
  <si>
    <t>eve</t>
  </si>
  <si>
    <t>https://github.com/witheve</t>
  </si>
  <si>
    <t>Cue</t>
  </si>
  <si>
    <t>cuelang</t>
  </si>
  <si>
    <t>Marcel van Lohuizen</t>
  </si>
  <si>
    <t>https://github.com/cue-lang</t>
  </si>
  <si>
    <t>United Kingdom and United States and Switzerland</t>
  </si>
  <si>
    <t>Fennel</t>
  </si>
  <si>
    <t>fennel</t>
  </si>
  <si>
    <t>Calvin Rose</t>
  </si>
  <si>
    <t>https://lists.sr.ht/%7Etechnomancy/fennel</t>
  </si>
  <si>
    <t>JCL</t>
  </si>
  <si>
    <t>jcl</t>
  </si>
  <si>
    <t>RATFOR</t>
  </si>
  <si>
    <t>ratfor</t>
  </si>
  <si>
    <t>GLSL</t>
  </si>
  <si>
    <t>glsl</t>
  </si>
  <si>
    <t>OpenGL Architecture Review Board</t>
  </si>
  <si>
    <t>Curry</t>
  </si>
  <si>
    <t>curry</t>
  </si>
  <si>
    <t>Michael Hanus and Sergio Antoy</t>
  </si>
  <si>
    <t>University of Kiel</t>
  </si>
  <si>
    <t>MusicXML</t>
  </si>
  <si>
    <t>musicxml</t>
  </si>
  <si>
    <t>Slash</t>
  </si>
  <si>
    <t>slash</t>
  </si>
  <si>
    <t>Enso</t>
  </si>
  <si>
    <t>enso</t>
  </si>
  <si>
    <t>Wojciech Danilo</t>
  </si>
  <si>
    <t>https://github.com/enso-org</t>
  </si>
  <si>
    <t>Poland</t>
  </si>
  <si>
    <t>Luna</t>
  </si>
  <si>
    <t>luna</t>
  </si>
  <si>
    <t>United States and Poland</t>
  </si>
  <si>
    <t>Golo</t>
  </si>
  <si>
    <t>golo</t>
  </si>
  <si>
    <t>Webmaster</t>
  </si>
  <si>
    <t>https://dev.eclipse.org/mailman/listinfo/golo-dev</t>
  </si>
  <si>
    <t>NSIS</t>
  </si>
  <si>
    <t>nsis</t>
  </si>
  <si>
    <t>Nullsoft, Inc</t>
  </si>
  <si>
    <t>Gerber Image</t>
  </si>
  <si>
    <t>gerber-image</t>
  </si>
  <si>
    <t>Ucamco</t>
  </si>
  <si>
    <t>Belgium</t>
  </si>
  <si>
    <t>Expect</t>
  </si>
  <si>
    <t>expect</t>
  </si>
  <si>
    <t>www.tcl.tk/community/coreteam</t>
  </si>
  <si>
    <t>BETA</t>
  </si>
  <si>
    <t>beta</t>
  </si>
  <si>
    <t>Bent Bruun Kristensen and Ole Lehrmann Madsen and Birger Møller-Pedersen and Kristen Nygaard</t>
  </si>
  <si>
    <t>Scandinavian School of object- orientation</t>
  </si>
  <si>
    <t>Action!</t>
  </si>
  <si>
    <t>action</t>
  </si>
  <si>
    <t>Optimized Systems Software</t>
  </si>
  <si>
    <t>TreeSheets</t>
  </si>
  <si>
    <t>treesheets</t>
  </si>
  <si>
    <t>Wouter van Oortmerssen</t>
  </si>
  <si>
    <t>janet</t>
  </si>
  <si>
    <t>https://github.com/janet-lang</t>
  </si>
  <si>
    <t>Czech Republic and New Zealand and United States</t>
  </si>
  <si>
    <t>AutoCAD DXF</t>
  </si>
  <si>
    <t>dxf</t>
  </si>
  <si>
    <t>Ladder Logic</t>
  </si>
  <si>
    <t>ladder-logic</t>
  </si>
  <si>
    <t>International Electrotechnical Commission</t>
  </si>
  <si>
    <t>beef-lang</t>
  </si>
  <si>
    <t>beef</t>
  </si>
  <si>
    <t>Brian Fiete</t>
  </si>
  <si>
    <t>beefytech</t>
  </si>
  <si>
    <t>Hierarchical Data Format</t>
  </si>
  <si>
    <t>hdf</t>
  </si>
  <si>
    <t>National Center for Supercomputing Applications</t>
  </si>
  <si>
    <t>Inno Setup</t>
  </si>
  <si>
    <t>inno-setup</t>
  </si>
  <si>
    <t>https://jrsoftware.org/</t>
  </si>
  <si>
    <t>Dogescript</t>
  </si>
  <si>
    <t>dogescript</t>
  </si>
  <si>
    <t>Zach Bruggeman</t>
  </si>
  <si>
    <t>https://github.com/dogescript</t>
  </si>
  <si>
    <t>PL/M</t>
  </si>
  <si>
    <t>pl-m</t>
  </si>
  <si>
    <t>Microcomputer Applications Associates</t>
  </si>
  <si>
    <t>Cg</t>
  </si>
  <si>
    <t>cg</t>
  </si>
  <si>
    <t>LilyPond</t>
  </si>
  <si>
    <t>lilypond</t>
  </si>
  <si>
    <t>https://gitlab.com/lilypond</t>
  </si>
  <si>
    <t>MPS</t>
  </si>
  <si>
    <t>mps</t>
  </si>
  <si>
    <t>JetBrains s.r.o.</t>
  </si>
  <si>
    <t>PEG</t>
  </si>
  <si>
    <t>peg</t>
  </si>
  <si>
    <t>FASTA</t>
  </si>
  <si>
    <t>fasta-format</t>
  </si>
  <si>
    <t>National Center for Biotechnology Information &amp;&amp; University of Virginia</t>
  </si>
  <si>
    <t>datascript</t>
  </si>
  <si>
    <t>https://www.patreon.com/tonsky</t>
  </si>
  <si>
    <t>Shakespeare</t>
  </si>
  <si>
    <t>shakespeare</t>
  </si>
  <si>
    <t>QB64</t>
  </si>
  <si>
    <t>qb64</t>
  </si>
  <si>
    <t>https://qb64.boards.net</t>
  </si>
  <si>
    <t>SWI Prolog</t>
  </si>
  <si>
    <t>swi-prolog</t>
  </si>
  <si>
    <t>WDL</t>
  </si>
  <si>
    <t>wdl</t>
  </si>
  <si>
    <t>Korn shell</t>
  </si>
  <si>
    <t>korn-shell</t>
  </si>
  <si>
    <t>https://github.com/att</t>
  </si>
  <si>
    <t>Imba</t>
  </si>
  <si>
    <t>imba</t>
  </si>
  <si>
    <t>https://github.com/imba/</t>
  </si>
  <si>
    <t>Norway and United States</t>
  </si>
  <si>
    <t>Koka</t>
  </si>
  <si>
    <t>koka</t>
  </si>
  <si>
    <t>Daan Leijen</t>
  </si>
  <si>
    <t>Closure Templates</t>
  </si>
  <si>
    <t>closure-templates</t>
  </si>
  <si>
    <t>Altair BASIC</t>
  </si>
  <si>
    <t>altair-basic</t>
  </si>
  <si>
    <t>Eagle</t>
  </si>
  <si>
    <t>eagle</t>
  </si>
  <si>
    <t>Autodesk, Inc.</t>
  </si>
  <si>
    <t>IGOR Pro</t>
  </si>
  <si>
    <t>igor-pro</t>
  </si>
  <si>
    <t>WaveMetrics, Inc</t>
  </si>
  <si>
    <t>PhyloXML</t>
  </si>
  <si>
    <t>phyloxml-format</t>
  </si>
  <si>
    <t>CWL</t>
  </si>
  <si>
    <t>common-workflow-language</t>
  </si>
  <si>
    <t>Luka Stojanovic</t>
  </si>
  <si>
    <t>https://w3id.org/cwl/meeting_minutes</t>
  </si>
  <si>
    <t>RISC-V</t>
  </si>
  <si>
    <t>risc-v</t>
  </si>
  <si>
    <t>UNLAMBDA</t>
  </si>
  <si>
    <t>unlambda</t>
  </si>
  <si>
    <t>David Madore</t>
  </si>
  <si>
    <t>gravity</t>
  </si>
  <si>
    <t>https://github.com/marcobambini/gravity/issues</t>
  </si>
  <si>
    <t>Augmented Backus-Naur Form</t>
  </si>
  <si>
    <t>abnf</t>
  </si>
  <si>
    <t>Java EE version history</t>
  </si>
  <si>
    <t>java-ee-version-history</t>
  </si>
  <si>
    <t>Ron</t>
  </si>
  <si>
    <t>ron</t>
  </si>
  <si>
    <t>Juniper Tyree</t>
  </si>
  <si>
    <t>https://github.com/ron-rs</t>
  </si>
  <si>
    <t>Zip file format</t>
  </si>
  <si>
    <t>zip-format</t>
  </si>
  <si>
    <t>EBNF</t>
  </si>
  <si>
    <t>ebnf</t>
  </si>
  <si>
    <t>SourcePawn</t>
  </si>
  <si>
    <t>sourcepawn</t>
  </si>
  <si>
    <t>Textile</t>
  </si>
  <si>
    <t>textile</t>
  </si>
  <si>
    <t>netcarver</t>
  </si>
  <si>
    <t>Java Properties</t>
  </si>
  <si>
    <t>java-properties</t>
  </si>
  <si>
    <t>OpenLisp</t>
  </si>
  <si>
    <t>openlisp</t>
  </si>
  <si>
    <t>Christian Jullien</t>
  </si>
  <si>
    <t>Eligis (one person company)</t>
  </si>
  <si>
    <t>Blitz3D</t>
  </si>
  <si>
    <t>blitz3d</t>
  </si>
  <si>
    <t>Ren'Py</t>
  </si>
  <si>
    <t>renpy</t>
  </si>
  <si>
    <t>https://github.com/renpy</t>
  </si>
  <si>
    <t>Commodore BASIC</t>
  </si>
  <si>
    <t>commodore-basic</t>
  </si>
  <si>
    <t>Taichi</t>
  </si>
  <si>
    <t>taichi</t>
  </si>
  <si>
    <t>Yuanming Hu</t>
  </si>
  <si>
    <t>PIR</t>
  </si>
  <si>
    <t>parrot-internal-representation</t>
  </si>
  <si>
    <t>LPC</t>
  </si>
  <si>
    <t>lpc</t>
  </si>
  <si>
    <t>Lars Pensjö</t>
  </si>
  <si>
    <t>Xtext</t>
  </si>
  <si>
    <t>xtext</t>
  </si>
  <si>
    <t>Reia</t>
  </si>
  <si>
    <t>reia</t>
  </si>
  <si>
    <t>https://github.com/tarcieri/reia/issues</t>
  </si>
  <si>
    <t>carp</t>
  </si>
  <si>
    <t>Erik Svedäng</t>
  </si>
  <si>
    <t>https://github.com/carp-lang</t>
  </si>
  <si>
    <t>gams</t>
  </si>
  <si>
    <t>GAMS Development Corp</t>
  </si>
  <si>
    <t>CWEB</t>
  </si>
  <si>
    <t>cweb</t>
  </si>
  <si>
    <t>Donald Knuth</t>
  </si>
  <si>
    <t>.dwg</t>
  </si>
  <si>
    <t>dwg</t>
  </si>
  <si>
    <t>Autodesk &amp;&amp; Open Design Alliance &amp;&amp; others</t>
  </si>
  <si>
    <t>Euphoria</t>
  </si>
  <si>
    <t>euphoria</t>
  </si>
  <si>
    <t>Jeremy Cowgar and Robert Craig and Matt Lewis and Derek Parnell</t>
  </si>
  <si>
    <t>Rapid Deployment Software</t>
  </si>
  <si>
    <t>dynamo-visual-language</t>
  </si>
  <si>
    <t>Ian Keough</t>
  </si>
  <si>
    <t>https://github.com/DynamoDS</t>
  </si>
  <si>
    <t>Hjson</t>
  </si>
  <si>
    <t>hjson</t>
  </si>
  <si>
    <t>Christian Zangl</t>
  </si>
  <si>
    <t>https://github.com/hjson</t>
  </si>
  <si>
    <t>Austria</t>
  </si>
  <si>
    <t>BBCode</t>
  </si>
  <si>
    <t>bbcode</t>
  </si>
  <si>
    <t>Coalson LLC</t>
  </si>
  <si>
    <t>ExFAT</t>
  </si>
  <si>
    <t>exfat</t>
  </si>
  <si>
    <t>Microsoft Small Basic</t>
  </si>
  <si>
    <t>microsoft-small-basic</t>
  </si>
  <si>
    <t>Guile</t>
  </si>
  <si>
    <t>guile</t>
  </si>
  <si>
    <t>Aubrey Jaffer and Tom Lord and Miles Bader</t>
  </si>
  <si>
    <t>GeoJSON</t>
  </si>
  <si>
    <t>geojson</t>
  </si>
  <si>
    <t>Planet Labs &amp;&amp; Mapbox &amp;&amp; Hobu Inc &amp;&amp; Cadcorp</t>
  </si>
  <si>
    <t>Argdown</t>
  </si>
  <si>
    <t>argdown</t>
  </si>
  <si>
    <t>Karlsruhe Institute of Technology</t>
  </si>
  <si>
    <t>Velocity</t>
  </si>
  <si>
    <t>apache-velocity</t>
  </si>
  <si>
    <t>Qualcomm Hexagon</t>
  </si>
  <si>
    <t>hexagon</t>
  </si>
  <si>
    <t>Qualcomm</t>
  </si>
  <si>
    <t>RoboMind</t>
  </si>
  <si>
    <t>robomind</t>
  </si>
  <si>
    <t>University of Amsterdam &amp;&amp; Research Kitchen</t>
  </si>
  <si>
    <t>RUNOFF</t>
  </si>
  <si>
    <t>runoff</t>
  </si>
  <si>
    <t>Jule</t>
  </si>
  <si>
    <t>jule</t>
  </si>
  <si>
    <t>Mertcan Davulcu</t>
  </si>
  <si>
    <t>Aith</t>
  </si>
  <si>
    <t>aith</t>
  </si>
  <si>
    <t>Superstar64</t>
  </si>
  <si>
    <t>https://github.com/Superstar64/aith</t>
  </si>
  <si>
    <t>MDX</t>
  </si>
  <si>
    <t>mdx</t>
  </si>
  <si>
    <t>John Otander</t>
  </si>
  <si>
    <t>https://github.com/mdx-js</t>
  </si>
  <si>
    <t>IMAP</t>
  </si>
  <si>
    <t>imap-protocol</t>
  </si>
  <si>
    <t>University of Stanford</t>
  </si>
  <si>
    <t>Dockerfile</t>
  </si>
  <si>
    <t>dockerfile</t>
  </si>
  <si>
    <t>Docker, Inc.</t>
  </si>
  <si>
    <t>CFML</t>
  </si>
  <si>
    <t>cfml</t>
  </si>
  <si>
    <t>Jeremy Allaire</t>
  </si>
  <si>
    <t>Adobe Systems &amp;&amp; Lucee Association &amp;&amp; New Atlanta &amp;&amp; openBD &amp;&amp; The Railo Company</t>
  </si>
  <si>
    <t>KiXtart</t>
  </si>
  <si>
    <t>kixtart</t>
  </si>
  <si>
    <t>https://github.com/kivy</t>
  </si>
  <si>
    <t>Pizza</t>
  </si>
  <si>
    <t>pizza</t>
  </si>
  <si>
    <t>https://sourceforge.net/p/pizzacompiler/_list/tickets</t>
  </si>
  <si>
    <t>NewtonScript</t>
  </si>
  <si>
    <t>newtonscript</t>
  </si>
  <si>
    <t>Walter Smith</t>
  </si>
  <si>
    <t>Apple Computer</t>
  </si>
  <si>
    <t>DDML</t>
  </si>
  <si>
    <t>ddml</t>
  </si>
  <si>
    <t>http://www.xml.org/xml-dev/</t>
  </si>
  <si>
    <t>AssemblyScript</t>
  </si>
  <si>
    <t>assemblyscript</t>
  </si>
  <si>
    <t>The AssemblyScript Project</t>
  </si>
  <si>
    <t>Ukraine and Germany</t>
  </si>
  <si>
    <t>Information Presentation Facility</t>
  </si>
  <si>
    <t>ipf</t>
  </si>
  <si>
    <t>Manim</t>
  </si>
  <si>
    <t>manim</t>
  </si>
  <si>
    <t>Grant Sanderson</t>
  </si>
  <si>
    <t>https://github.com/ManimCommunity</t>
  </si>
  <si>
    <t>Velato</t>
  </si>
  <si>
    <t>velato</t>
  </si>
  <si>
    <t>Emojicode</t>
  </si>
  <si>
    <t>emojicode</t>
  </si>
  <si>
    <t>Theo Weidmann</t>
  </si>
  <si>
    <t>https://github.com/emojicode</t>
  </si>
  <si>
    <t>Rust MIR</t>
  </si>
  <si>
    <t>rust-mir</t>
  </si>
  <si>
    <t>Plain English</t>
  </si>
  <si>
    <t>plain-english</t>
  </si>
  <si>
    <t>Gerry Rzeppa and Dan Rzeppa</t>
  </si>
  <si>
    <t>https://github.com/Folds/english/issues</t>
  </si>
  <si>
    <t>PIC microcontroller</t>
  </si>
  <si>
    <t>pic-microcontroller</t>
  </si>
  <si>
    <t>Microchip Technology, Inc</t>
  </si>
  <si>
    <t>LotusScript</t>
  </si>
  <si>
    <t>lotusscript</t>
  </si>
  <si>
    <t>Lotus Development Corporation</t>
  </si>
  <si>
    <t>DRAKON</t>
  </si>
  <si>
    <t>drakon</t>
  </si>
  <si>
    <t>Stepan Mitkin</t>
  </si>
  <si>
    <t>Soviet space program</t>
  </si>
  <si>
    <t>Microsoft Macro Assembler</t>
  </si>
  <si>
    <t>microsoft-macro-assembler</t>
  </si>
  <si>
    <t>PyTorch</t>
  </si>
  <si>
    <t>pytorch</t>
  </si>
  <si>
    <t>Ronan Collobert</t>
  </si>
  <si>
    <t>https://github.com/pytorch</t>
  </si>
  <si>
    <t>Keras</t>
  </si>
  <si>
    <t>keras</t>
  </si>
  <si>
    <t>François Chollet</t>
  </si>
  <si>
    <t>https://github.com/keras-team</t>
  </si>
  <si>
    <t>SubRip Text</t>
  </si>
  <si>
    <t>subrip-text</t>
  </si>
  <si>
    <t>beads-lang</t>
  </si>
  <si>
    <t>Edward de Jong</t>
  </si>
  <si>
    <t>Jekyll</t>
  </si>
  <si>
    <t>jekyll</t>
  </si>
  <si>
    <t>https://github.com/jekyll</t>
  </si>
  <si>
    <t>Yes It Is</t>
  </si>
  <si>
    <t>yii</t>
  </si>
  <si>
    <t>LyX</t>
  </si>
  <si>
    <t>lyx-editor</t>
  </si>
  <si>
    <t>https://www.lyx.org/MailingLists</t>
  </si>
  <si>
    <t>JADE</t>
  </si>
  <si>
    <t>jade</t>
  </si>
  <si>
    <t>Jade Software Corporation</t>
  </si>
  <si>
    <t>Pharo</t>
  </si>
  <si>
    <t>pharo</t>
  </si>
  <si>
    <t>https://consortium.pharo.org</t>
  </si>
  <si>
    <t>flowchart.fun</t>
  </si>
  <si>
    <t>flowchart-fun</t>
  </si>
  <si>
    <t>Rob Gordon</t>
  </si>
  <si>
    <t>https://github.com/tone-row</t>
  </si>
  <si>
    <t>Cananda</t>
  </si>
  <si>
    <t>Svelte</t>
  </si>
  <si>
    <t>svelte</t>
  </si>
  <si>
    <t>Rich Harris</t>
  </si>
  <si>
    <t>PROMETHEUS</t>
  </si>
  <si>
    <t>prometheus</t>
  </si>
  <si>
    <t>Matt T. Proud</t>
  </si>
  <si>
    <t>SoundCloud Limited</t>
  </si>
  <si>
    <t>Glyph Bitmap Distribution Format</t>
  </si>
  <si>
    <t>glyph-bitmap-distribution-format</t>
  </si>
  <si>
    <t>Mirah</t>
  </si>
  <si>
    <t>mirah</t>
  </si>
  <si>
    <t>Charles Oliver Nutter</t>
  </si>
  <si>
    <t>https://github.com/mirah</t>
  </si>
  <si>
    <t>Ghostscript</t>
  </si>
  <si>
    <t>ghostscript</t>
  </si>
  <si>
    <t>Artifex Software</t>
  </si>
  <si>
    <t>Sqlalchemy</t>
  </si>
  <si>
    <t>sqlalchemy</t>
  </si>
  <si>
    <t>Michael Bayer</t>
  </si>
  <si>
    <t>https://www.sqlalchemy.org/support.html</t>
  </si>
  <si>
    <t>CPL</t>
  </si>
  <si>
    <t>cpl</t>
  </si>
  <si>
    <t>Christopher Strachey</t>
  </si>
  <si>
    <t>University of Cambridge &amp;&amp; University of London</t>
  </si>
  <si>
    <t>Modula</t>
  </si>
  <si>
    <t>modula</t>
  </si>
  <si>
    <t>FFmpeg</t>
  </si>
  <si>
    <t>ffmpeg</t>
  </si>
  <si>
    <t>Fabrice Bellard and Bobby Bingham</t>
  </si>
  <si>
    <t>Asm.js</t>
  </si>
  <si>
    <t>asmjs</t>
  </si>
  <si>
    <t>Microdata HTML</t>
  </si>
  <si>
    <t>microdata</t>
  </si>
  <si>
    <t>BlitzPlus</t>
  </si>
  <si>
    <t>blitzplus</t>
  </si>
  <si>
    <t>Bel</t>
  </si>
  <si>
    <t>bel</t>
  </si>
  <si>
    <t>Paul Graham</t>
  </si>
  <si>
    <t>ACT-III</t>
  </si>
  <si>
    <t>act-iii</t>
  </si>
  <si>
    <t>Librascope company</t>
  </si>
  <si>
    <t>Papyrus</t>
  </si>
  <si>
    <t>papyrus</t>
  </si>
  <si>
    <t>Bethesda Softworks LLC</t>
  </si>
  <si>
    <t>Clarion</t>
  </si>
  <si>
    <t>clarion</t>
  </si>
  <si>
    <t>Jensen &amp; Partners International &amp;&amp; Clarion International &amp;&amp; SoftVelocity</t>
  </si>
  <si>
    <t>gogs-editor</t>
  </si>
  <si>
    <t>Joe Chen</t>
  </si>
  <si>
    <t>https://github.com/gogs</t>
  </si>
  <si>
    <t>VRML</t>
  </si>
  <si>
    <t>vrml</t>
  </si>
  <si>
    <t>tldr</t>
  </si>
  <si>
    <t>Romain Prieto</t>
  </si>
  <si>
    <t>progsbase</t>
  </si>
  <si>
    <t>Martin F. Johansen</t>
  </si>
  <si>
    <t>Inductive AS</t>
  </si>
  <si>
    <t>CSV</t>
  </si>
  <si>
    <t>csv</t>
  </si>
  <si>
    <t>X PixMap</t>
  </si>
  <si>
    <t>x-pixmap</t>
  </si>
  <si>
    <t>Spin</t>
  </si>
  <si>
    <t>spin</t>
  </si>
  <si>
    <t>XeTeX</t>
  </si>
  <si>
    <t>xetex</t>
  </si>
  <si>
    <t>SQLPL</t>
  </si>
  <si>
    <t>sqlpl</t>
  </si>
  <si>
    <t>ThinBasic</t>
  </si>
  <si>
    <t>thinbasic</t>
  </si>
  <si>
    <t>Readable</t>
  </si>
  <si>
    <t>readable</t>
  </si>
  <si>
    <t>Lépine Kong</t>
  </si>
  <si>
    <t>https://github.com/lepinekong/readablehumanformat/issues</t>
  </si>
  <si>
    <t>KML</t>
  </si>
  <si>
    <t>kml</t>
  </si>
  <si>
    <t>Keyhole, Inc &amp;&amp; Google</t>
  </si>
  <si>
    <t>ARexx</t>
  </si>
  <si>
    <t>arexx</t>
  </si>
  <si>
    <t>CLOS</t>
  </si>
  <si>
    <t>clos</t>
  </si>
  <si>
    <t>X BitMap</t>
  </si>
  <si>
    <t>x-bitmap</t>
  </si>
  <si>
    <t>PAWN</t>
  </si>
  <si>
    <t>pawn</t>
  </si>
  <si>
    <t>Informatie-Technologisch Bureau CompuPhase</t>
  </si>
  <si>
    <t>Alice</t>
  </si>
  <si>
    <t>alice</t>
  </si>
  <si>
    <t>Saarland University</t>
  </si>
  <si>
    <t>emberjs-framework</t>
  </si>
  <si>
    <t>https://github.com/emberjs</t>
  </si>
  <si>
    <t>Uno</t>
  </si>
  <si>
    <t>uno</t>
  </si>
  <si>
    <t>Futhark</t>
  </si>
  <si>
    <t>futhark</t>
  </si>
  <si>
    <t>Troels Henriksen and Cosmin Oancea and Martin Elsman</t>
  </si>
  <si>
    <t>University of Copenhagen</t>
  </si>
  <si>
    <t>CSON</t>
  </si>
  <si>
    <t>cson</t>
  </si>
  <si>
    <t>Benjamin Lupton</t>
  </si>
  <si>
    <t>https://bevry.me/</t>
  </si>
  <si>
    <t>JSON-stat</t>
  </si>
  <si>
    <t>json-stat</t>
  </si>
  <si>
    <t>Xavier Badosa</t>
  </si>
  <si>
    <t>https://github.com/jsonstat</t>
  </si>
  <si>
    <t>Spain</t>
  </si>
  <si>
    <t>ALGOL 58</t>
  </si>
  <si>
    <t>algol-58</t>
  </si>
  <si>
    <t>Association for Computing Machinery &amp;&amp; Gesellschaft für Angewandte Mathematik und Mechanik</t>
  </si>
  <si>
    <t>QR code</t>
  </si>
  <si>
    <t>barCodeFormat</t>
  </si>
  <si>
    <t>qr-code</t>
  </si>
  <si>
    <t>DENSO Corporation</t>
  </si>
  <si>
    <t>JAI</t>
  </si>
  <si>
    <t>jai</t>
  </si>
  <si>
    <t>Jonathan Blow</t>
  </si>
  <si>
    <t>https://github.com/Jai-Community/</t>
  </si>
  <si>
    <t>Nial</t>
  </si>
  <si>
    <t>nial</t>
  </si>
  <si>
    <t>Mike Jenkins</t>
  </si>
  <si>
    <t>Queen's University</t>
  </si>
  <si>
    <t>mochajs</t>
  </si>
  <si>
    <t>https://github.com/mochajs</t>
  </si>
  <si>
    <t>Denmark and Republic of Korea and United States and Switzerland</t>
  </si>
  <si>
    <t>Godot</t>
  </si>
  <si>
    <t>godot-game-engine</t>
  </si>
  <si>
    <t>https://github.com/godotengine</t>
  </si>
  <si>
    <t>S3</t>
  </si>
  <si>
    <t>s3</t>
  </si>
  <si>
    <t>CodeQL</t>
  </si>
  <si>
    <t>codeql</t>
  </si>
  <si>
    <t>Pavel Avgustinov</t>
  </si>
  <si>
    <t>GitHub</t>
  </si>
  <si>
    <t>Yoix</t>
  </si>
  <si>
    <t>yoix</t>
  </si>
  <si>
    <t>Rich Drechsler and John Mocenigo</t>
  </si>
  <si>
    <t>Vcpkg</t>
  </si>
  <si>
    <t>vcpkg-pm</t>
  </si>
  <si>
    <t>Bazel</t>
  </si>
  <si>
    <t>bazel</t>
  </si>
  <si>
    <t>Han-Wen Nienhuys</t>
  </si>
  <si>
    <t>mgmt</t>
  </si>
  <si>
    <t>James Shubin</t>
  </si>
  <si>
    <t>https://github.com/purpleidea/mgmt/issues</t>
  </si>
  <si>
    <t>Varnish Configuration Language</t>
  </si>
  <si>
    <t>vcl</t>
  </si>
  <si>
    <t>Simple Binary Encoding</t>
  </si>
  <si>
    <t>simple-binary-encoding</t>
  </si>
  <si>
    <t>https://github.com/FIXTradingCommunity/fix-simple-binary-encoding</t>
  </si>
  <si>
    <t>Felix</t>
  </si>
  <si>
    <t>felix</t>
  </si>
  <si>
    <t>John Skaller</t>
  </si>
  <si>
    <t>felix-language@googlegroups.com</t>
  </si>
  <si>
    <t>Ext3</t>
  </si>
  <si>
    <t>ext3</t>
  </si>
  <si>
    <t>kaitai</t>
  </si>
  <si>
    <t>Mikhail Yakshin</t>
  </si>
  <si>
    <t>http://kaitai.io/</t>
  </si>
  <si>
    <t>MBASIC</t>
  </si>
  <si>
    <t>mbasic</t>
  </si>
  <si>
    <t>Troff</t>
  </si>
  <si>
    <t>troff</t>
  </si>
  <si>
    <t>JavaCC</t>
  </si>
  <si>
    <t>javacc</t>
  </si>
  <si>
    <t>Sun Microsystems, Inc</t>
  </si>
  <si>
    <t>FLOW-MATIC</t>
  </si>
  <si>
    <t>flow-matic</t>
  </si>
  <si>
    <t>Grace Hopper</t>
  </si>
  <si>
    <t>Remington Rand</t>
  </si>
  <si>
    <t>mustache</t>
  </si>
  <si>
    <t>Chris Wanstrath</t>
  </si>
  <si>
    <t>https://github.com/mustache</t>
  </si>
  <si>
    <t>United States and France and Portugal and Croatia</t>
  </si>
  <si>
    <t>Roslyn compiler</t>
  </si>
  <si>
    <t>roslyn-compiler</t>
  </si>
  <si>
    <t>Slope</t>
  </si>
  <si>
    <t>slope</t>
  </si>
  <si>
    <t>Sloum</t>
  </si>
  <si>
    <t>NetLinx</t>
  </si>
  <si>
    <t>netlinx</t>
  </si>
  <si>
    <t>AMX, LLC</t>
  </si>
  <si>
    <t>Concise Encoding</t>
  </si>
  <si>
    <t>concise-encoding</t>
  </si>
  <si>
    <t>Karl Stenerud</t>
  </si>
  <si>
    <t>https://github.com/kstenerud/concise-encoding</t>
  </si>
  <si>
    <t>Czech Republic and Germany</t>
  </si>
  <si>
    <t>blockml</t>
  </si>
  <si>
    <t>Aww Apps</t>
  </si>
  <si>
    <t>Jakt</t>
  </si>
  <si>
    <t>jakt</t>
  </si>
  <si>
    <t>https://github.com/SerenityOS/</t>
  </si>
  <si>
    <t>BNF</t>
  </si>
  <si>
    <t>bnf</t>
  </si>
  <si>
    <t>John Backus and Peter Naur</t>
  </si>
  <si>
    <t>Shapefile</t>
  </si>
  <si>
    <t>shapefile</t>
  </si>
  <si>
    <t>Esri</t>
  </si>
  <si>
    <t>chatterbot</t>
  </si>
  <si>
    <t>Gunther Cox</t>
  </si>
  <si>
    <t>salvius</t>
  </si>
  <si>
    <t>Fuzzy Markup Language</t>
  </si>
  <si>
    <t>fml</t>
  </si>
  <si>
    <t>University of Salerno</t>
  </si>
  <si>
    <t>Project Jupyter</t>
  </si>
  <si>
    <t>jupyter-editor</t>
  </si>
  <si>
    <t>https://github.com/jupyter/</t>
  </si>
  <si>
    <t>USB</t>
  </si>
  <si>
    <t>standard</t>
  </si>
  <si>
    <t>usb-standard</t>
  </si>
  <si>
    <t>Compaq and Digital Equipment Corporation and IBM and Intel and Microsoft and NEC and Nortel</t>
  </si>
  <si>
    <t>Compaq &amp;&amp; Digital Equipment Corporation &amp;&amp; IBM &amp;&amp; Intel &amp;&amp; Microsoft &amp;&amp; NEC &amp;&amp; Nortel</t>
  </si>
  <si>
    <t>P4</t>
  </si>
  <si>
    <t>p4</t>
  </si>
  <si>
    <t>Barefoot Networks &amp;&amp; Intel &amp;&amp; Stanford University &amp;&amp; Princeton University &amp;&amp; Google &amp;&amp; Microsoft Research</t>
  </si>
  <si>
    <t>Nushell</t>
  </si>
  <si>
    <t>nushell</t>
  </si>
  <si>
    <t>Yehuda Katz</t>
  </si>
  <si>
    <t>https://github.com/nushell</t>
  </si>
  <si>
    <t>FIGlet Font</t>
  </si>
  <si>
    <t>figlet-font</t>
  </si>
  <si>
    <t>http://www.figlet.org</t>
  </si>
  <si>
    <t>Curl</t>
  </si>
  <si>
    <t>curl</t>
  </si>
  <si>
    <t>Steve Ward</t>
  </si>
  <si>
    <t>Curl, Inc &amp;&amp; Sumisho Computer Systems Corp &amp;&amp; SCSK Corporation</t>
  </si>
  <si>
    <t>Visual Prolog</t>
  </si>
  <si>
    <t>visual-prolog</t>
  </si>
  <si>
    <t>GML</t>
  </si>
  <si>
    <t>ibm-gml</t>
  </si>
  <si>
    <t>Charles Goldfarb and Edward Mosher and Raymond Lorie</t>
  </si>
  <si>
    <t>Aldor</t>
  </si>
  <si>
    <t>aldor</t>
  </si>
  <si>
    <t>Richard Dimick Jenks and Barry Trager and Stephen Watt and James Davenport and Robert Sutor and Scott Morrison</t>
  </si>
  <si>
    <t>Western University</t>
  </si>
  <si>
    <t>micro-editor</t>
  </si>
  <si>
    <t>https://github.com/zyedidia/micro/issues</t>
  </si>
  <si>
    <t>mavo</t>
  </si>
  <si>
    <t>Lea Verou</t>
  </si>
  <si>
    <t>https://github.com/mavoweb</t>
  </si>
  <si>
    <t>Mathcad</t>
  </si>
  <si>
    <t>mathcad</t>
  </si>
  <si>
    <t>Mathsoft Engineering &amp;&amp; Education, Inc &amp;&amp; PTC Inc</t>
  </si>
  <si>
    <t>Joy</t>
  </si>
  <si>
    <t>joy</t>
  </si>
  <si>
    <t>Manfred von Thun</t>
  </si>
  <si>
    <t>La Trobe University</t>
  </si>
  <si>
    <t>QMake</t>
  </si>
  <si>
    <t>qmake</t>
  </si>
  <si>
    <t>ProvideX</t>
  </si>
  <si>
    <t>providex</t>
  </si>
  <si>
    <t>Michael F. King</t>
  </si>
  <si>
    <t>Sage Software Canada</t>
  </si>
  <si>
    <t>dgraph</t>
  </si>
  <si>
    <t>https://github.com/dgraph-io</t>
  </si>
  <si>
    <t>XProc</t>
  </si>
  <si>
    <t>xproc</t>
  </si>
  <si>
    <t>Cobra</t>
  </si>
  <si>
    <t>cobra</t>
  </si>
  <si>
    <t>Charles Esterbrook</t>
  </si>
  <si>
    <t>Cobra Language LLC</t>
  </si>
  <si>
    <t>jasmine</t>
  </si>
  <si>
    <t>https://github.com/jasmine/jasmine</t>
  </si>
  <si>
    <t>onnx</t>
  </si>
  <si>
    <t>Junjie Bai</t>
  </si>
  <si>
    <t>https://github.com/onnx</t>
  </si>
  <si>
    <t>HDMI</t>
  </si>
  <si>
    <t>hdmi-standard</t>
  </si>
  <si>
    <t>HDMI Founders &amp;&amp; HDMI Forum</t>
  </si>
  <si>
    <t>Apache Hbase</t>
  </si>
  <si>
    <t>apache-hbase</t>
  </si>
  <si>
    <t>https://github.com/apache/hbase</t>
  </si>
  <si>
    <t>Cyclone</t>
  </si>
  <si>
    <t>cyclone</t>
  </si>
  <si>
    <t>AT&amp;T Labs</t>
  </si>
  <si>
    <t>Lisaac</t>
  </si>
  <si>
    <t>lisaac</t>
  </si>
  <si>
    <t>https://web.archive.org/web/20071111235238/http://isaacproject.u-strasbg.fr/community.html</t>
  </si>
  <si>
    <t>Tiny C Compiler</t>
  </si>
  <si>
    <t>tinyc-compiler</t>
  </si>
  <si>
    <t>SymPy</t>
  </si>
  <si>
    <t>sympy</t>
  </si>
  <si>
    <t>UTC</t>
  </si>
  <si>
    <t>timeFormat</t>
  </si>
  <si>
    <t>utc-format</t>
  </si>
  <si>
    <t>Advanced Message Queuing Protocol</t>
  </si>
  <si>
    <t>amqp</t>
  </si>
  <si>
    <t>JPMorgan Chase</t>
  </si>
  <si>
    <t>Scoop</t>
  </si>
  <si>
    <t>scoop-pm</t>
  </si>
  <si>
    <t>Luke Sampson</t>
  </si>
  <si>
    <t>Pick operating system</t>
  </si>
  <si>
    <t>pick-operating-system</t>
  </si>
  <si>
    <t>TRW Inc</t>
  </si>
  <si>
    <t>TI MSP430</t>
  </si>
  <si>
    <t>msp430</t>
  </si>
  <si>
    <t>TexasInstruments</t>
  </si>
  <si>
    <t>PgBouncer</t>
  </si>
  <si>
    <t>pgbouncer</t>
  </si>
  <si>
    <t>Frank McGeough</t>
  </si>
  <si>
    <t>https://github.com/pgbouncer/pgbouncer</t>
  </si>
  <si>
    <t>unknown</t>
  </si>
  <si>
    <t>LookML</t>
  </si>
  <si>
    <t>lookml</t>
  </si>
  <si>
    <t>Looker</t>
  </si>
  <si>
    <t>Asymptote</t>
  </si>
  <si>
    <t>asymptote</t>
  </si>
  <si>
    <t>Andy Hammerlindl and John C. Bowman and Tom Prince</t>
  </si>
  <si>
    <t>University of Alberta</t>
  </si>
  <si>
    <t>Rockstar</t>
  </si>
  <si>
    <t>rockstar</t>
  </si>
  <si>
    <t>Dylan Beattie</t>
  </si>
  <si>
    <t>https://github.com/RockstarLang</t>
  </si>
  <si>
    <t>Mindsdb</t>
  </si>
  <si>
    <t>minidsdb</t>
  </si>
  <si>
    <t>https://mindsdb.com/community</t>
  </si>
  <si>
    <t>JSFuck</t>
  </si>
  <si>
    <t>jsf</t>
  </si>
  <si>
    <t>Martin Kleppe</t>
  </si>
  <si>
    <t>https://github.com/aemkei/jsfuck/issues</t>
  </si>
  <si>
    <t>cloc</t>
  </si>
  <si>
    <t>Al Danial</t>
  </si>
  <si>
    <t>https://github.com/AlDanial</t>
  </si>
  <si>
    <t>Angelscript</t>
  </si>
  <si>
    <t>angelscript</t>
  </si>
  <si>
    <t>Andreas Jönsson</t>
  </si>
  <si>
    <t>Dojo</t>
  </si>
  <si>
    <t>dojo</t>
  </si>
  <si>
    <t>Alex Russal</t>
  </si>
  <si>
    <t>https://dojotoolkit.org/community/</t>
  </si>
  <si>
    <t>Iterm2</t>
  </si>
  <si>
    <t>iterm2</t>
  </si>
  <si>
    <t>https://github.com/gnachman/iTerm2</t>
  </si>
  <si>
    <t>Apex</t>
  </si>
  <si>
    <t>apex</t>
  </si>
  <si>
    <t>Salesforce</t>
  </si>
  <si>
    <t>Triton</t>
  </si>
  <si>
    <t>triton</t>
  </si>
  <si>
    <t>Philippe Tillet</t>
  </si>
  <si>
    <t>OpenAI</t>
  </si>
  <si>
    <t>Pop-11</t>
  </si>
  <si>
    <t>pop-11</t>
  </si>
  <si>
    <t>University of Sussex</t>
  </si>
  <si>
    <t>Z shell</t>
  </si>
  <si>
    <t>z-shell</t>
  </si>
  <si>
    <t>Paul Falstad</t>
  </si>
  <si>
    <t>MQL5</t>
  </si>
  <si>
    <t>mql</t>
  </si>
  <si>
    <t>MetaQuotes Software</t>
  </si>
  <si>
    <t>JMP</t>
  </si>
  <si>
    <t>jmp</t>
  </si>
  <si>
    <t>SAS Institute Inc</t>
  </si>
  <si>
    <t>GIF</t>
  </si>
  <si>
    <t>gif-format</t>
  </si>
  <si>
    <t>CompuServe</t>
  </si>
  <si>
    <t>Volt</t>
  </si>
  <si>
    <t>volt</t>
  </si>
  <si>
    <t>CoNLL-U</t>
  </si>
  <si>
    <t>conll-u</t>
  </si>
  <si>
    <t>https://github.com/UniversalDependencies</t>
  </si>
  <si>
    <t>mal</t>
  </si>
  <si>
    <t>interpreter</t>
  </si>
  <si>
    <t>https://github.com/kanaka/mal/issues</t>
  </si>
  <si>
    <t>BBC BASIC</t>
  </si>
  <si>
    <t>bbc-basic</t>
  </si>
  <si>
    <t>BBC Micro</t>
  </si>
  <si>
    <t>DisplayPort</t>
  </si>
  <si>
    <t>displayport-standard</t>
  </si>
  <si>
    <t>VESA</t>
  </si>
  <si>
    <t>DM</t>
  </si>
  <si>
    <t>dm</t>
  </si>
  <si>
    <t>BYOND Software</t>
  </si>
  <si>
    <t>Karel</t>
  </si>
  <si>
    <t>karel</t>
  </si>
  <si>
    <t>Richard E. Pattis</t>
  </si>
  <si>
    <t>JSONiq</t>
  </si>
  <si>
    <t>jsoniq</t>
  </si>
  <si>
    <t>https://groups.google.com/g/zorba-io-user</t>
  </si>
  <si>
    <t>wasmer</t>
  </si>
  <si>
    <t>Syrus Akbary</t>
  </si>
  <si>
    <t>Prism</t>
  </si>
  <si>
    <t>prismjs</t>
  </si>
  <si>
    <t>https://github.com/PrismJS</t>
  </si>
  <si>
    <t>chaiscript</t>
  </si>
  <si>
    <t>https://github.com/ChaiScript</t>
  </si>
  <si>
    <t>United States and New Zealand</t>
  </si>
  <si>
    <t>DIGITAL Command Language</t>
  </si>
  <si>
    <t>digital-command-language</t>
  </si>
  <si>
    <t>Digital Equipment Corporation</t>
  </si>
  <si>
    <t>capybara</t>
  </si>
  <si>
    <t>Jonas Nicklas and Kevin Fitzpatrick</t>
  </si>
  <si>
    <t>teamcapybara</t>
  </si>
  <si>
    <t>Linden Scripting Language</t>
  </si>
  <si>
    <t>lsl</t>
  </si>
  <si>
    <t>Linden Research, Inc</t>
  </si>
  <si>
    <t>Tea</t>
  </si>
  <si>
    <t>tea</t>
  </si>
  <si>
    <t>Kubernetes</t>
  </si>
  <si>
    <t>kubernetes</t>
  </si>
  <si>
    <t>Ant Build System</t>
  </si>
  <si>
    <t>ant-build-system</t>
  </si>
  <si>
    <t>NCAR Command Language</t>
  </si>
  <si>
    <t>ncl</t>
  </si>
  <si>
    <t>University Corporation for Atmospheric Research</t>
  </si>
  <si>
    <t>GNU Assembler</t>
  </si>
  <si>
    <t>gas</t>
  </si>
  <si>
    <t>gridstudio-editor</t>
  </si>
  <si>
    <t>Rick Lamers</t>
  </si>
  <si>
    <t>https://github.com/ricklamers/gridstudio/issues</t>
  </si>
  <si>
    <t>J#</t>
  </si>
  <si>
    <t>jsharp</t>
  </si>
  <si>
    <t>fay</t>
  </si>
  <si>
    <t>Chris Done</t>
  </si>
  <si>
    <t>https://github.com/faylang/</t>
  </si>
  <si>
    <t>Australia and Sweden and United States</t>
  </si>
  <si>
    <t>GDScript</t>
  </si>
  <si>
    <t>gdscript</t>
  </si>
  <si>
    <t>F Prime</t>
  </si>
  <si>
    <t>f-prime</t>
  </si>
  <si>
    <t>Timothy Canham</t>
  </si>
  <si>
    <t>https://github.com/nasa/</t>
  </si>
  <si>
    <t>BeanShell</t>
  </si>
  <si>
    <t>beanshell</t>
  </si>
  <si>
    <t>Java Community Process</t>
  </si>
  <si>
    <t>FutureBASIC</t>
  </si>
  <si>
    <t>futurebasic</t>
  </si>
  <si>
    <t>Brilor Software</t>
  </si>
  <si>
    <t>Eclipse Command Language</t>
  </si>
  <si>
    <t>eclipse-command-language</t>
  </si>
  <si>
    <t>GOLD</t>
  </si>
  <si>
    <t>gold</t>
  </si>
  <si>
    <t>California State University, Sacramento</t>
  </si>
  <si>
    <t>CSS Doodle</t>
  </si>
  <si>
    <t>css-doodle</t>
  </si>
  <si>
    <t>Yuan Chuan</t>
  </si>
  <si>
    <t>https://github.com/css-doodle</t>
  </si>
  <si>
    <t>PowerBASIC</t>
  </si>
  <si>
    <t>powerbasic</t>
  </si>
  <si>
    <t>PowerBASIC Inc</t>
  </si>
  <si>
    <t>PIC</t>
  </si>
  <si>
    <t>pic</t>
  </si>
  <si>
    <t>Bell labs</t>
  </si>
  <si>
    <t>Turbo Basic</t>
  </si>
  <si>
    <t>turbo-basic</t>
  </si>
  <si>
    <t>Kakoune</t>
  </si>
  <si>
    <t>kakoune-editor</t>
  </si>
  <si>
    <t>https://github.com/mawww/kakoune/issues</t>
  </si>
  <si>
    <t>ShaderLab</t>
  </si>
  <si>
    <t>shaderlab</t>
  </si>
  <si>
    <t>dat-protocol</t>
  </si>
  <si>
    <t>Max Ogden</t>
  </si>
  <si>
    <t>https://github.com/dat-ecosystem</t>
  </si>
  <si>
    <t>Filebench WML</t>
  </si>
  <si>
    <t>filebench-wml</t>
  </si>
  <si>
    <t>Vasily Tarasov</t>
  </si>
  <si>
    <t>https://github.com/filebench</t>
  </si>
  <si>
    <t>Cloud Firestore Security Rules</t>
  </si>
  <si>
    <t>cloud-firestore-security-rules</t>
  </si>
  <si>
    <t>BPEL</t>
  </si>
  <si>
    <t>bpel</t>
  </si>
  <si>
    <t>OASIS</t>
  </si>
  <si>
    <t>Meson</t>
  </si>
  <si>
    <t>meson</t>
  </si>
  <si>
    <t>https://github.com/mesonbuild</t>
  </si>
  <si>
    <t>docopt</t>
  </si>
  <si>
    <t>Vladimir Keleshev</t>
  </si>
  <si>
    <t>https://github.com/docopt</t>
  </si>
  <si>
    <t>xsv-app</t>
  </si>
  <si>
    <t>Vimwiki</t>
  </si>
  <si>
    <t>vimwiki</t>
  </si>
  <si>
    <t>Maxim Kim</t>
  </si>
  <si>
    <t>TSV</t>
  </si>
  <si>
    <t>tsv</t>
  </si>
  <si>
    <t>Nix</t>
  </si>
  <si>
    <t>nix</t>
  </si>
  <si>
    <t>NixOS Foundation</t>
  </si>
  <si>
    <t>Dartmouth BASIC</t>
  </si>
  <si>
    <t>dartmouth-basic</t>
  </si>
  <si>
    <t>sizzle</t>
  </si>
  <si>
    <t>Up-arrow notation</t>
  </si>
  <si>
    <t>up-arrow-notation</t>
  </si>
  <si>
    <t>RetDec</t>
  </si>
  <si>
    <t>decompiler</t>
  </si>
  <si>
    <t>retdec</t>
  </si>
  <si>
    <t>Avast Software s.r.o.</t>
  </si>
  <si>
    <t>Desmos</t>
  </si>
  <si>
    <t>desmos</t>
  </si>
  <si>
    <t>Eli Luberoff</t>
  </si>
  <si>
    <t>Desmos Studio, PBC</t>
  </si>
  <si>
    <t>MD5</t>
  </si>
  <si>
    <t>hashFunction</t>
  </si>
  <si>
    <t>md5-hash-function</t>
  </si>
  <si>
    <t>DNS Zone</t>
  </si>
  <si>
    <t>zone</t>
  </si>
  <si>
    <t>4G</t>
  </si>
  <si>
    <t>4g-standard</t>
  </si>
  <si>
    <t>edgedb</t>
  </si>
  <si>
    <t>database</t>
  </si>
  <si>
    <t>https://github.com/edgedb</t>
  </si>
  <si>
    <t>Ext2</t>
  </si>
  <si>
    <t>ext2</t>
  </si>
  <si>
    <t>Gettext Catalog</t>
  </si>
  <si>
    <t>gettext</t>
  </si>
  <si>
    <t>Free Software Foundation, Inc</t>
  </si>
  <si>
    <t>METAFONT</t>
  </si>
  <si>
    <t>metafont</t>
  </si>
  <si>
    <t>StarOffice Basic</t>
  </si>
  <si>
    <t>staroffice-basic</t>
  </si>
  <si>
    <t>PCRE</t>
  </si>
  <si>
    <t>pcre</t>
  </si>
  <si>
    <t>Philip Hazel</t>
  </si>
  <si>
    <t>https://github.com/PCRE2Project</t>
  </si>
  <si>
    <t>Creole</t>
  </si>
  <si>
    <t>creole</t>
  </si>
  <si>
    <t>International Symposium on Wikis</t>
  </si>
  <si>
    <t>Semantic Versioning</t>
  </si>
  <si>
    <t>semver</t>
  </si>
  <si>
    <t>UPC</t>
  </si>
  <si>
    <t>unified-parallel-c</t>
  </si>
  <si>
    <t>UPC Consortium</t>
  </si>
  <si>
    <t>noms-db</t>
  </si>
  <si>
    <t>https://github.com/attic-labs</t>
  </si>
  <si>
    <t>COLLADA</t>
  </si>
  <si>
    <t>collada</t>
  </si>
  <si>
    <t>Sony Computer Entertainment &amp;&amp; Khronos Group</t>
  </si>
  <si>
    <t>United States and Japan</t>
  </si>
  <si>
    <t>SHA-2</t>
  </si>
  <si>
    <t>sha-2-hash-function</t>
  </si>
  <si>
    <t>Conan</t>
  </si>
  <si>
    <t>conan-pm</t>
  </si>
  <si>
    <t>https://github.com/conan-io</t>
  </si>
  <si>
    <t>ISLISP</t>
  </si>
  <si>
    <t>islisp</t>
  </si>
  <si>
    <t>International Organization for Standardization &amp;&amp; International Electrotechnical Commission</t>
  </si>
  <si>
    <t>htmx</t>
  </si>
  <si>
    <t>https://github.com/bigskysoftware/</t>
  </si>
  <si>
    <t>XL</t>
  </si>
  <si>
    <t>xl-lang</t>
  </si>
  <si>
    <t>Christophe de Dinechin</t>
  </si>
  <si>
    <t>Automatically Programmed Tool</t>
  </si>
  <si>
    <t>apt</t>
  </si>
  <si>
    <t>binaryen</t>
  </si>
  <si>
    <t>Harbour</t>
  </si>
  <si>
    <t>harbour</t>
  </si>
  <si>
    <t>Antonio Linares</t>
  </si>
  <si>
    <t>https://github.com/harbour</t>
  </si>
  <si>
    <t>Cryptol</t>
  </si>
  <si>
    <t>cryptol</t>
  </si>
  <si>
    <t>Adam C. Foltzer</t>
  </si>
  <si>
    <t>Galois,Inc</t>
  </si>
  <si>
    <t>SHA-1</t>
  </si>
  <si>
    <t>sha-1-hash-function</t>
  </si>
  <si>
    <t>Digital Visual Interface</t>
  </si>
  <si>
    <t>dvi-standard</t>
  </si>
  <si>
    <t>Digital Display Working Group</t>
  </si>
  <si>
    <t>Rholang</t>
  </si>
  <si>
    <t>rholang</t>
  </si>
  <si>
    <t>https://rchain-community.github.io/</t>
  </si>
  <si>
    <t>pyret</t>
  </si>
  <si>
    <t>Joe Gibbs Politz</t>
  </si>
  <si>
    <t>Brown University</t>
  </si>
  <si>
    <t>Network Time Protocol</t>
  </si>
  <si>
    <t>ntp</t>
  </si>
  <si>
    <t>University of Delaware</t>
  </si>
  <si>
    <t>COMPONENT PASCAL</t>
  </si>
  <si>
    <t>component-pascal</t>
  </si>
  <si>
    <t>www.oberon.ch</t>
  </si>
  <si>
    <t>zephyr-asdl</t>
  </si>
  <si>
    <t>SQL-92</t>
  </si>
  <si>
    <t>sql-92</t>
  </si>
  <si>
    <t>Easybuild</t>
  </si>
  <si>
    <t>easybuild</t>
  </si>
  <si>
    <t>Kenneth Hoste</t>
  </si>
  <si>
    <t>https://github.com/easybuilders/</t>
  </si>
  <si>
    <t>Refal</t>
  </si>
  <si>
    <t>refal</t>
  </si>
  <si>
    <t>Valentin Turchin</t>
  </si>
  <si>
    <t>http://pespmc1.vub.ac.be/TURCHIN.html</t>
  </si>
  <si>
    <t>Yorick</t>
  </si>
  <si>
    <t>yorick</t>
  </si>
  <si>
    <t>David H. Munro</t>
  </si>
  <si>
    <t>Lightweight Directory Access Protocol</t>
  </si>
  <si>
    <t>ldap</t>
  </si>
  <si>
    <t>University of Michigan &amp;&amp; Isode Limited &amp;&amp; Performance Systems International</t>
  </si>
  <si>
    <t>Mask</t>
  </si>
  <si>
    <t>maskjs</t>
  </si>
  <si>
    <t>https://github.com/atmajs</t>
  </si>
  <si>
    <t>Omgrofl</t>
  </si>
  <si>
    <t>omgrofl</t>
  </si>
  <si>
    <t>https://github.com/OlegSmelov/omgrofl-interpreter/issues</t>
  </si>
  <si>
    <t>Lithuania</t>
  </si>
  <si>
    <t>carth</t>
  </si>
  <si>
    <t>Johan Johansson</t>
  </si>
  <si>
    <t>mckeeman-form</t>
  </si>
  <si>
    <t>Bill McKeeman</t>
  </si>
  <si>
    <t>Bucklescript</t>
  </si>
  <si>
    <t>bucklescript</t>
  </si>
  <si>
    <t>ReScript Association</t>
  </si>
  <si>
    <t>Telnet</t>
  </si>
  <si>
    <t>telnet-protocol</t>
  </si>
  <si>
    <t>chibicc</t>
  </si>
  <si>
    <t>Rui Ueyama</t>
  </si>
  <si>
    <t>https://github.com/rui314</t>
  </si>
  <si>
    <t>Singapore</t>
  </si>
  <si>
    <t>Mu</t>
  </si>
  <si>
    <t>mu</t>
  </si>
  <si>
    <t>Kartik K. Agaram</t>
  </si>
  <si>
    <t>https://github.com/akkartik/mu/issues</t>
  </si>
  <si>
    <t>TextMate</t>
  </si>
  <si>
    <t>textmate-editor</t>
  </si>
  <si>
    <t>CartoCSS</t>
  </si>
  <si>
    <t>cartocss</t>
  </si>
  <si>
    <t>Mapbox</t>
  </si>
  <si>
    <t>IcedCoffeeScript</t>
  </si>
  <si>
    <t>icedcoffeescript</t>
  </si>
  <si>
    <t>Max Krohn</t>
  </si>
  <si>
    <t>https://github.com/maxtaco/coffee-script/issues</t>
  </si>
  <si>
    <t>BMP file format</t>
  </si>
  <si>
    <t>bmp-format</t>
  </si>
  <si>
    <t>Logica</t>
  </si>
  <si>
    <t>logica</t>
  </si>
  <si>
    <t>Evgeny Skvortsov</t>
  </si>
  <si>
    <t>https://github.com/EvgSkv/logica/issues</t>
  </si>
  <si>
    <t>OPL</t>
  </si>
  <si>
    <t>opl</t>
  </si>
  <si>
    <t>Psion PLC</t>
  </si>
  <si>
    <t>Ravenscar profile</t>
  </si>
  <si>
    <t>ravenscar-profile</t>
  </si>
  <si>
    <t>University of York</t>
  </si>
  <si>
    <t>WML</t>
  </si>
  <si>
    <t>wml</t>
  </si>
  <si>
    <t>TELCOMP</t>
  </si>
  <si>
    <t>telcomp</t>
  </si>
  <si>
    <t>Carbon</t>
  </si>
  <si>
    <t>carbon</t>
  </si>
  <si>
    <t>https://github.com/carbon-language</t>
  </si>
  <si>
    <t>Jasmin</t>
  </si>
  <si>
    <t>jasmin</t>
  </si>
  <si>
    <t>https://jasmin.sourceforge.net/</t>
  </si>
  <si>
    <t>RenderScript</t>
  </si>
  <si>
    <t>renderscript</t>
  </si>
  <si>
    <t>Literate Agda</t>
  </si>
  <si>
    <t>literate-agda</t>
  </si>
  <si>
    <t>Chalmers University</t>
  </si>
  <si>
    <t>Tagged Image File Format</t>
  </si>
  <si>
    <t>tiff-format</t>
  </si>
  <si>
    <t>JOVIAL</t>
  </si>
  <si>
    <t>jovial</t>
  </si>
  <si>
    <t>System Development Corporation</t>
  </si>
  <si>
    <t>Grammar</t>
  </si>
  <si>
    <t>grammar</t>
  </si>
  <si>
    <t>Breck Yunits</t>
  </si>
  <si>
    <t>https://github.com/breck7/jtree/issues</t>
  </si>
  <si>
    <t>United States and Ireland and Norway and India</t>
  </si>
  <si>
    <t>SysML</t>
  </si>
  <si>
    <t>sysml</t>
  </si>
  <si>
    <t>Motif</t>
  </si>
  <si>
    <t>motif-software</t>
  </si>
  <si>
    <t>Open Software Foundation</t>
  </si>
  <si>
    <t>Zuo</t>
  </si>
  <si>
    <t>zuo</t>
  </si>
  <si>
    <t>Matthew Flatt</t>
  </si>
  <si>
    <t>https://github.com/racket</t>
  </si>
  <si>
    <t>Thymeleaf</t>
  </si>
  <si>
    <t>thymeleaf</t>
  </si>
  <si>
    <t>bosque</t>
  </si>
  <si>
    <t>Spyder</t>
  </si>
  <si>
    <t>spyder-editor</t>
  </si>
  <si>
    <t>contracts.coffee</t>
  </si>
  <si>
    <t>Tim Disney</t>
  </si>
  <si>
    <t>https://www.disnetdev.com/</t>
  </si>
  <si>
    <t>ICD-10-CM diagnosis</t>
  </si>
  <si>
    <t>icd</t>
  </si>
  <si>
    <t>World Health Organization</t>
  </si>
  <si>
    <t>OpenSCAD</t>
  </si>
  <si>
    <t>openscad</t>
  </si>
  <si>
    <t>https://opencollective.com/openscad</t>
  </si>
  <si>
    <t>Game Maker Language</t>
  </si>
  <si>
    <t>game-maker-language</t>
  </si>
  <si>
    <t>YoYo Games Ltd</t>
  </si>
  <si>
    <t>Scotland, United Kingdom</t>
  </si>
  <si>
    <t>SAM file format</t>
  </si>
  <si>
    <t>sam-format</t>
  </si>
  <si>
    <t>penrose</t>
  </si>
  <si>
    <t>ToffeeScript</t>
  </si>
  <si>
    <t>toffeescript</t>
  </si>
  <si>
    <t>Miao Jiang</t>
  </si>
  <si>
    <t>BlackCoffee</t>
  </si>
  <si>
    <t>blackcoffee</t>
  </si>
  <si>
    <t>Frank van Viegen</t>
  </si>
  <si>
    <t>Paiq BV</t>
  </si>
  <si>
    <t>heap.coffee</t>
  </si>
  <si>
    <t>Roman I. Kuzmin</t>
  </si>
  <si>
    <t>JRuby</t>
  </si>
  <si>
    <t>jruby</t>
  </si>
  <si>
    <t>https://github.com/jruby</t>
  </si>
  <si>
    <t>MarkovJunior</t>
  </si>
  <si>
    <t>markovjunior</t>
  </si>
  <si>
    <t>Maxim Gumin</t>
  </si>
  <si>
    <t>https://github.com/mxgmn/MarkovJunior/issues</t>
  </si>
  <si>
    <t>UberScript</t>
  </si>
  <si>
    <t>uberscript</t>
  </si>
  <si>
    <t>Caffeine</t>
  </si>
  <si>
    <t>caffeine</t>
  </si>
  <si>
    <t>https://github.com/ich</t>
  </si>
  <si>
    <t>Not Quite C</t>
  </si>
  <si>
    <t>nqc</t>
  </si>
  <si>
    <t>Nora Sandler</t>
  </si>
  <si>
    <t>https://github.com/nlsandler/nqcc/issues</t>
  </si>
  <si>
    <t>CLIST</t>
  </si>
  <si>
    <t>clist</t>
  </si>
  <si>
    <t>Context Diff</t>
  </si>
  <si>
    <t>diffFormat</t>
  </si>
  <si>
    <t>context-diff</t>
  </si>
  <si>
    <t>tbox-lib</t>
  </si>
  <si>
    <t>BlitzMax</t>
  </si>
  <si>
    <t>blitzmax</t>
  </si>
  <si>
    <t>LuaJIT</t>
  </si>
  <si>
    <t>luajit</t>
  </si>
  <si>
    <t>Mike Pall</t>
  </si>
  <si>
    <t>https://github.com/LuaJIT</t>
  </si>
  <si>
    <t>Germany and Denmark</t>
  </si>
  <si>
    <t>Edje Data Collection</t>
  </si>
  <si>
    <t>edje-data-collection</t>
  </si>
  <si>
    <t>Enlightenment development team</t>
  </si>
  <si>
    <t>Objective C++</t>
  </si>
  <si>
    <t>objective-cpp</t>
  </si>
  <si>
    <t>vyper</t>
  </si>
  <si>
    <t>skulpt</t>
  </si>
  <si>
    <t>Scott Graham</t>
  </si>
  <si>
    <t>hasklig</t>
  </si>
  <si>
    <t>font</t>
  </si>
  <si>
    <t>Ryan Stewart</t>
  </si>
  <si>
    <t>https://github.com/i-tu/Hasklig/issues</t>
  </si>
  <si>
    <t>Speakeasy</t>
  </si>
  <si>
    <t>speakeasy</t>
  </si>
  <si>
    <t>Stanley Cohen</t>
  </si>
  <si>
    <t>codecept</t>
  </si>
  <si>
    <t>https://github.com/codeceptjs/</t>
  </si>
  <si>
    <t>Ukraine and India</t>
  </si>
  <si>
    <t>ooc</t>
  </si>
  <si>
    <t>Amos Wenger</t>
  </si>
  <si>
    <t>https://github.com/ooc-lang</t>
  </si>
  <si>
    <t>United States and Germany and Switzerland</t>
  </si>
  <si>
    <t>Rascal</t>
  </si>
  <si>
    <t>rascal</t>
  </si>
  <si>
    <t>https://github.com/usethesource</t>
  </si>
  <si>
    <t>ALEF</t>
  </si>
  <si>
    <t>alef</t>
  </si>
  <si>
    <t>Phil Winterbottom</t>
  </si>
  <si>
    <t>Message Queuing Telemetry Transport</t>
  </si>
  <si>
    <t>mqtt</t>
  </si>
  <si>
    <t>Organization for the Advancement of Structured Information Standards</t>
  </si>
  <si>
    <t>Neko</t>
  </si>
  <si>
    <t>neko</t>
  </si>
  <si>
    <t>UNITY</t>
  </si>
  <si>
    <t>unity</t>
  </si>
  <si>
    <t>omega</t>
  </si>
  <si>
    <t>Tim Sheard</t>
  </si>
  <si>
    <t>Portland State University</t>
  </si>
  <si>
    <t>BLISS</t>
  </si>
  <si>
    <t>bliss</t>
  </si>
  <si>
    <t>William Wulf</t>
  </si>
  <si>
    <t>Carnegie-Mellon University</t>
  </si>
  <si>
    <t>Power BI</t>
  </si>
  <si>
    <t>power-bi-app</t>
  </si>
  <si>
    <t>Elvish</t>
  </si>
  <si>
    <t>elvish</t>
  </si>
  <si>
    <t>Qi Xiao</t>
  </si>
  <si>
    <t>https://github.com/elves</t>
  </si>
  <si>
    <t>Tableau Software</t>
  </si>
  <si>
    <t>tableau-app</t>
  </si>
  <si>
    <t>TiddlyWiki</t>
  </si>
  <si>
    <t>tiddlywiki</t>
  </si>
  <si>
    <t>Google File System</t>
  </si>
  <si>
    <t>gfs</t>
  </si>
  <si>
    <t>Euclidean geometry</t>
  </si>
  <si>
    <t>euclidean-geometry</t>
  </si>
  <si>
    <t>Lily</t>
  </si>
  <si>
    <t>lily</t>
  </si>
  <si>
    <t>https://gitlab.com/FascinatedBox/lily/-/issues</t>
  </si>
  <si>
    <t>Streem</t>
  </si>
  <si>
    <t>streem</t>
  </si>
  <si>
    <t>Ruby Association,NaCl</t>
  </si>
  <si>
    <t>Nit</t>
  </si>
  <si>
    <t>nit</t>
  </si>
  <si>
    <t>Jean Privat</t>
  </si>
  <si>
    <t>https://github.com/nitlang</t>
  </si>
  <si>
    <t>m3db</t>
  </si>
  <si>
    <t>Xi Chen</t>
  </si>
  <si>
    <t>https://github.com/m3db</t>
  </si>
  <si>
    <t>Blender</t>
  </si>
  <si>
    <t>blender-app</t>
  </si>
  <si>
    <t>Blender Foundation</t>
  </si>
  <si>
    <t>OX</t>
  </si>
  <si>
    <t>ox</t>
  </si>
  <si>
    <t>Jurgen A. Doornik</t>
  </si>
  <si>
    <t>OxMetrics Technologies</t>
  </si>
  <si>
    <t>Alpine Abuild</t>
  </si>
  <si>
    <t>alpine-abuild</t>
  </si>
  <si>
    <t>alpinelinux</t>
  </si>
  <si>
    <t>Slice</t>
  </si>
  <si>
    <t>slice</t>
  </si>
  <si>
    <t>Beatnik</t>
  </si>
  <si>
    <t>beatnik</t>
  </si>
  <si>
    <t>clay</t>
  </si>
  <si>
    <t>KS Sreeram and Joe Groff</t>
  </si>
  <si>
    <t>https://claylabs.com/</t>
  </si>
  <si>
    <t>Security Assertion Markup Language</t>
  </si>
  <si>
    <t>saml</t>
  </si>
  <si>
    <t>Perl Data Language</t>
  </si>
  <si>
    <t>perl-data-language</t>
  </si>
  <si>
    <t>https://github.com/PDLPorters</t>
  </si>
  <si>
    <t>Sweet.js</t>
  </si>
  <si>
    <t>sweetjs</t>
  </si>
  <si>
    <t>HFS Plus</t>
  </si>
  <si>
    <t>hfs-plus</t>
  </si>
  <si>
    <t>YoptaScript</t>
  </si>
  <si>
    <t>yoptascript</t>
  </si>
  <si>
    <t>Sam Gozman</t>
  </si>
  <si>
    <t>ROFF</t>
  </si>
  <si>
    <t>roff</t>
  </si>
  <si>
    <t>Joe Ossanna and Ken Thompson</t>
  </si>
  <si>
    <t>HTTP/2</t>
  </si>
  <si>
    <t>http-2</t>
  </si>
  <si>
    <t>Google &amp;&amp; Mozilla</t>
  </si>
  <si>
    <t>SimCode</t>
  </si>
  <si>
    <t>simcode</t>
  </si>
  <si>
    <t>EmberScript</t>
  </si>
  <si>
    <t>emberscript</t>
  </si>
  <si>
    <t>Michael Ficarra and Gordon L. Hempton</t>
  </si>
  <si>
    <t>https://github.com/ghempton/ember-script/issues</t>
  </si>
  <si>
    <t>walt</t>
  </si>
  <si>
    <t>ohm</t>
  </si>
  <si>
    <t>https://github.com/harc</t>
  </si>
  <si>
    <t>Germany and United States</t>
  </si>
  <si>
    <t>xCard</t>
  </si>
  <si>
    <t>xcard</t>
  </si>
  <si>
    <t>Binary notation</t>
  </si>
  <si>
    <t>binary-notation</t>
  </si>
  <si>
    <t>Gottfried Leibniz</t>
  </si>
  <si>
    <t>SMIL</t>
  </si>
  <si>
    <t>synchronized-multimedia-integration-language</t>
  </si>
  <si>
    <t>Stripe company</t>
  </si>
  <si>
    <t>webApi</t>
  </si>
  <si>
    <t>stripe</t>
  </si>
  <si>
    <t>Stripe</t>
  </si>
  <si>
    <t>gleam</t>
  </si>
  <si>
    <t>Louis Pilfold</t>
  </si>
  <si>
    <t>https://github.com/gleam-lang</t>
  </si>
  <si>
    <t>GCC Machine Description</t>
  </si>
  <si>
    <t>gcc-machine-description</t>
  </si>
  <si>
    <t>University of Arizona</t>
  </si>
  <si>
    <t>Jupyter Notebook</t>
  </si>
  <si>
    <t>jupyter-notebook</t>
  </si>
  <si>
    <t>ActiveVFP</t>
  </si>
  <si>
    <t>activevfp</t>
  </si>
  <si>
    <t>VFP Community</t>
  </si>
  <si>
    <t>Tree Notation</t>
  </si>
  <si>
    <t>treenotation</t>
  </si>
  <si>
    <t>TI-BASIC</t>
  </si>
  <si>
    <t>ti-basic</t>
  </si>
  <si>
    <t>FM broadcasting</t>
  </si>
  <si>
    <t>fm-standard</t>
  </si>
  <si>
    <t>Ante</t>
  </si>
  <si>
    <t>ante</t>
  </si>
  <si>
    <t>Jake Fecher</t>
  </si>
  <si>
    <t>Atari BASIC</t>
  </si>
  <si>
    <t>atari-basic</t>
  </si>
  <si>
    <t>Shepardson Microsystems</t>
  </si>
  <si>
    <t>UCSD Pascal</t>
  </si>
  <si>
    <t>ucsd-pascal</t>
  </si>
  <si>
    <t>Applesoft BASIC</t>
  </si>
  <si>
    <t>applesoft-basic</t>
  </si>
  <si>
    <t>groff</t>
  </si>
  <si>
    <t>Cesil</t>
  </si>
  <si>
    <t>cesil</t>
  </si>
  <si>
    <t>International Computers Limited</t>
  </si>
  <si>
    <t>Praat Script</t>
  </si>
  <si>
    <t>praat-script</t>
  </si>
  <si>
    <t>Universiteit van Amsterdam</t>
  </si>
  <si>
    <t>Fibonacci</t>
  </si>
  <si>
    <t>fibonacci</t>
  </si>
  <si>
    <t>Antonio Albano and Giorgio Ghelli and and Renzo Orsini</t>
  </si>
  <si>
    <t>Università di Pisa</t>
  </si>
  <si>
    <t>Whiley</t>
  </si>
  <si>
    <t>whiley</t>
  </si>
  <si>
    <t>David J. Pearce</t>
  </si>
  <si>
    <t>Shen</t>
  </si>
  <si>
    <t>shen</t>
  </si>
  <si>
    <t>Mark Tarver</t>
  </si>
  <si>
    <t>netbeans-editor</t>
  </si>
  <si>
    <t>pgebauer</t>
  </si>
  <si>
    <t>The Apache Software Foundation</t>
  </si>
  <si>
    <t>MVEL</t>
  </si>
  <si>
    <t>mvel</t>
  </si>
  <si>
    <t>https://github.com/mvel</t>
  </si>
  <si>
    <t>Italy and Canada</t>
  </si>
  <si>
    <t>skip</t>
  </si>
  <si>
    <t>AsciiDots</t>
  </si>
  <si>
    <t>asciidots</t>
  </si>
  <si>
    <t>Aaron Janse</t>
  </si>
  <si>
    <t>ArkScript</t>
  </si>
  <si>
    <t>arkscript</t>
  </si>
  <si>
    <t>Alexandre Plateau and Pierre Pharel and Natendrtfm</t>
  </si>
  <si>
    <t>Alexandre Plateau</t>
  </si>
  <si>
    <t>chef</t>
  </si>
  <si>
    <t>www.dangermouse.net</t>
  </si>
  <si>
    <t>Melody</t>
  </si>
  <si>
    <t>melody</t>
  </si>
  <si>
    <t>Yoav Lavi</t>
  </si>
  <si>
    <t>https://github.com/yoav-lavi/melody/issues</t>
  </si>
  <si>
    <t>Israel</t>
  </si>
  <si>
    <t>SHA-3</t>
  </si>
  <si>
    <t>sha-3-hash-function</t>
  </si>
  <si>
    <t>UCL</t>
  </si>
  <si>
    <t>ucl</t>
  </si>
  <si>
    <t>chisel</t>
  </si>
  <si>
    <t>Brightscript</t>
  </si>
  <si>
    <t>roku-brightscript</t>
  </si>
  <si>
    <t>verona</t>
  </si>
  <si>
    <t>SCSS</t>
  </si>
  <si>
    <t>scss</t>
  </si>
  <si>
    <t>Geography Markup Language</t>
  </si>
  <si>
    <t>geo-ml</t>
  </si>
  <si>
    <t>Open Geospatial Consortium</t>
  </si>
  <si>
    <t>MATHLAB</t>
  </si>
  <si>
    <t>mathlab</t>
  </si>
  <si>
    <t>The MITRE Corporation</t>
  </si>
  <si>
    <t>Stan</t>
  </si>
  <si>
    <t>stan</t>
  </si>
  <si>
    <t>T</t>
  </si>
  <si>
    <t>t</t>
  </si>
  <si>
    <t>IP Pascal</t>
  </si>
  <si>
    <t>ip-pascal</t>
  </si>
  <si>
    <t>Scott Moore</t>
  </si>
  <si>
    <t>https://scottmoore.consulting</t>
  </si>
  <si>
    <t>Formulating On-Line Calculations in Algebraic Language</t>
  </si>
  <si>
    <t>focal</t>
  </si>
  <si>
    <t>Richard Merrill</t>
  </si>
  <si>
    <t>Epigram</t>
  </si>
  <si>
    <t>epigram</t>
  </si>
  <si>
    <t>Conor McBride</t>
  </si>
  <si>
    <t>University of London</t>
  </si>
  <si>
    <t>SugarSS</t>
  </si>
  <si>
    <t>sugarss</t>
  </si>
  <si>
    <t>Andrey Sitnik</t>
  </si>
  <si>
    <t>lmdb</t>
  </si>
  <si>
    <t>Howard Chu</t>
  </si>
  <si>
    <t>https://github.com/LMDB</t>
  </si>
  <si>
    <t>Cell</t>
  </si>
  <si>
    <t>cell</t>
  </si>
  <si>
    <t>https://github.com/cell-lang</t>
  </si>
  <si>
    <t>JOSS</t>
  </si>
  <si>
    <t>joss</t>
  </si>
  <si>
    <t>Cliff Shaw</t>
  </si>
  <si>
    <t>RAND Corporation</t>
  </si>
  <si>
    <t>ColaScript</t>
  </si>
  <si>
    <t>colascript</t>
  </si>
  <si>
    <t>Dan Onoshko</t>
  </si>
  <si>
    <t>TrigenSoftware</t>
  </si>
  <si>
    <t>Georgia</t>
  </si>
  <si>
    <t>Laravel</t>
  </si>
  <si>
    <t>laravel-framework</t>
  </si>
  <si>
    <t>Laravel LLC</t>
  </si>
  <si>
    <t>xlwings-editor</t>
  </si>
  <si>
    <t>Felix Zumstein</t>
  </si>
  <si>
    <t>GraphIt</t>
  </si>
  <si>
    <t>graph-it</t>
  </si>
  <si>
    <t>https://github.com/GraphIt-DSL</t>
  </si>
  <si>
    <t>Cycript</t>
  </si>
  <si>
    <t>cycript</t>
  </si>
  <si>
    <t>SaurikIT, LLC</t>
  </si>
  <si>
    <t>Raku</t>
  </si>
  <si>
    <t>raku</t>
  </si>
  <si>
    <t>https://www.raku.org/community</t>
  </si>
  <si>
    <t>Large-scale Atomic/Molecular Massively Parallel Simulator Format</t>
  </si>
  <si>
    <t>lammps-format</t>
  </si>
  <si>
    <t>Sandia National Laboratories &amp;&amp; Temple University</t>
  </si>
  <si>
    <t>Tap code</t>
  </si>
  <si>
    <t>tap-code</t>
  </si>
  <si>
    <t>Strips</t>
  </si>
  <si>
    <t>strips</t>
  </si>
  <si>
    <t>ROOT</t>
  </si>
  <si>
    <t>root-lib</t>
  </si>
  <si>
    <t>Pure</t>
  </si>
  <si>
    <t>pure</t>
  </si>
  <si>
    <t>Albert Gräf</t>
  </si>
  <si>
    <t>https://bitbucket.org/purelang/pure-lang/issues</t>
  </si>
  <si>
    <t>Committee on Uniform Security Identification Procedures</t>
  </si>
  <si>
    <t>cusip</t>
  </si>
  <si>
    <t>Ch</t>
  </si>
  <si>
    <t>chuck</t>
  </si>
  <si>
    <t>Ge Wang</t>
  </si>
  <si>
    <t>chuck team</t>
  </si>
  <si>
    <t>LOGLAN</t>
  </si>
  <si>
    <t>loglan</t>
  </si>
  <si>
    <t>Institute of Informatics</t>
  </si>
  <si>
    <t>NetRexx</t>
  </si>
  <si>
    <t>netrexx</t>
  </si>
  <si>
    <t>winxed</t>
  </si>
  <si>
    <t>Caché Basic</t>
  </si>
  <si>
    <t>cache-basic</t>
  </si>
  <si>
    <t>InterSystems Corporation</t>
  </si>
  <si>
    <t>svgbob</t>
  </si>
  <si>
    <t>Jovansonlee Cesar</t>
  </si>
  <si>
    <t>Fancy</t>
  </si>
  <si>
    <t>fancy</t>
  </si>
  <si>
    <t>https://github.com/bakkdoor/fancy/issues</t>
  </si>
  <si>
    <t>PogoScript</t>
  </si>
  <si>
    <t>pogoscript</t>
  </si>
  <si>
    <t>https://github.com/featurist</t>
  </si>
  <si>
    <t>rant</t>
  </si>
  <si>
    <t>https://github.com/TheBerkin/rant3/pulls</t>
  </si>
  <si>
    <t>manhood</t>
  </si>
  <si>
    <t>https://github.com/TheBerkin/rant3/issues</t>
  </si>
  <si>
    <t>DokuWiki</t>
  </si>
  <si>
    <t>dokuwiki</t>
  </si>
  <si>
    <t>https://github.com/splitbrain</t>
  </si>
  <si>
    <t>SMT</t>
  </si>
  <si>
    <t>smt</t>
  </si>
  <si>
    <t>Ezhil</t>
  </si>
  <si>
    <t>ezhil</t>
  </si>
  <si>
    <t>Muthu Annamalai</t>
  </si>
  <si>
    <t>Google scholar</t>
  </si>
  <si>
    <t>Real-time Transport Protocol</t>
  </si>
  <si>
    <t>rtp-protocol</t>
  </si>
  <si>
    <t>VML</t>
  </si>
  <si>
    <t>vml</t>
  </si>
  <si>
    <t>Not eXactly C</t>
  </si>
  <si>
    <t>nxc</t>
  </si>
  <si>
    <t>https://sourceforge.net/p/bricxcc/_list/tickets</t>
  </si>
  <si>
    <t>Mary</t>
  </si>
  <si>
    <t>mary</t>
  </si>
  <si>
    <t>Stiftelsen for industriell og teknisk forskning</t>
  </si>
  <si>
    <t>Hindu-Arabic numeral system</t>
  </si>
  <si>
    <t>numeralSystem</t>
  </si>
  <si>
    <t>arabic-numerals</t>
  </si>
  <si>
    <t>zz</t>
  </si>
  <si>
    <t>Arvid E. Picciani</t>
  </si>
  <si>
    <t>checked-c</t>
  </si>
  <si>
    <t>David Tarditi</t>
  </si>
  <si>
    <t>WebIDL</t>
  </si>
  <si>
    <t>web-idl</t>
  </si>
  <si>
    <t>Compiler-Compiler</t>
  </si>
  <si>
    <t>compiler-compiler</t>
  </si>
  <si>
    <t>A-0 system</t>
  </si>
  <si>
    <t>a-0-system</t>
  </si>
  <si>
    <t>Logtalk</t>
  </si>
  <si>
    <t>logtalk</t>
  </si>
  <si>
    <t>Paulo Moura</t>
  </si>
  <si>
    <t>https://github.com/LogtalkDotOrg</t>
  </si>
  <si>
    <t>Portugal</t>
  </si>
  <si>
    <t>Mech</t>
  </si>
  <si>
    <t>mech-lang</t>
  </si>
  <si>
    <t>Corey Montella</t>
  </si>
  <si>
    <t>Lehigh University</t>
  </si>
  <si>
    <t>DOML</t>
  </si>
  <si>
    <t>doml</t>
  </si>
  <si>
    <t>https://github.com/DOML-Lang</t>
  </si>
  <si>
    <t>Open Data Protcol</t>
  </si>
  <si>
    <t>odata</t>
  </si>
  <si>
    <t>storyscript</t>
  </si>
  <si>
    <t>Cranelift</t>
  </si>
  <si>
    <t>cranelift-ir</t>
  </si>
  <si>
    <t>Jakob Olesen</t>
  </si>
  <si>
    <t>https://github.com/CraneStation/</t>
  </si>
  <si>
    <t>mun-lang</t>
  </si>
  <si>
    <t>https://github.com/mun-lang</t>
  </si>
  <si>
    <t>Nexus file</t>
  </si>
  <si>
    <t>nexus-format</t>
  </si>
  <si>
    <t>University of Arizona &amp;&amp; Smithsonian Institution</t>
  </si>
  <si>
    <t>Snowman</t>
  </si>
  <si>
    <t>snowman-decompiler</t>
  </si>
  <si>
    <t>Creative Basic</t>
  </si>
  <si>
    <t>creative-basic</t>
  </si>
  <si>
    <t>FreeMarker</t>
  </si>
  <si>
    <t>freemarker</t>
  </si>
  <si>
    <t>https://freemarker.apache.org/mailing-lists.html</t>
  </si>
  <si>
    <t>TI Program</t>
  </si>
  <si>
    <t>ti-basic-assembly</t>
  </si>
  <si>
    <t>Qalb</t>
  </si>
  <si>
    <t>qalb</t>
  </si>
  <si>
    <t>Ramsey Nasser</t>
  </si>
  <si>
    <t>https://github.com/nasser/---/issues</t>
  </si>
  <si>
    <t>packagist-pm</t>
  </si>
  <si>
    <t>Jordi Boggiano</t>
  </si>
  <si>
    <t>https://github.com/composer</t>
  </si>
  <si>
    <t>The Netherlands and Canada and Germany and Switzerland and Moscow</t>
  </si>
  <si>
    <t>Hyperscript</t>
  </si>
  <si>
    <t>hyperscript</t>
  </si>
  <si>
    <t>Dominic Tarr</t>
  </si>
  <si>
    <t>https://github.com/hyperhype</t>
  </si>
  <si>
    <t>SRecode Template</t>
  </si>
  <si>
    <t>srecode-template</t>
  </si>
  <si>
    <t>Notepad++</t>
  </si>
  <si>
    <t>notepad-plus-plus-editor</t>
  </si>
  <si>
    <t>https://web.archive.org/web/20110407233803/http://sourceforge.net/projects/notepad-plus/develop/</t>
  </si>
  <si>
    <t>Observable</t>
  </si>
  <si>
    <t>observable-lang</t>
  </si>
  <si>
    <t>gluon</t>
  </si>
  <si>
    <t>https://github.com/gluon-lang/</t>
  </si>
  <si>
    <t>Australia and Sweden</t>
  </si>
  <si>
    <t>Impala</t>
  </si>
  <si>
    <t>impala</t>
  </si>
  <si>
    <t>oil</t>
  </si>
  <si>
    <t>https://github.com/oilshell</t>
  </si>
  <si>
    <t>Jargon</t>
  </si>
  <si>
    <t>jargon</t>
  </si>
  <si>
    <t>MAXScript</t>
  </si>
  <si>
    <t>maxscript</t>
  </si>
  <si>
    <t>Autodesk, Inc</t>
  </si>
  <si>
    <t>Sieve mail filtering language</t>
  </si>
  <si>
    <t>sieve</t>
  </si>
  <si>
    <t>Common Object File Format</t>
  </si>
  <si>
    <t>coff</t>
  </si>
  <si>
    <t>AT&amp;T Corporation</t>
  </si>
  <si>
    <t>DOODLE</t>
  </si>
  <si>
    <t>doodle</t>
  </si>
  <si>
    <t>Esterel</t>
  </si>
  <si>
    <t>esterel</t>
  </si>
  <si>
    <t>Ecole des Mines de Paris &amp;&amp; INRIA</t>
  </si>
  <si>
    <t>PL360</t>
  </si>
  <si>
    <t>pl360</t>
  </si>
  <si>
    <t>Pan</t>
  </si>
  <si>
    <t>pan</t>
  </si>
  <si>
    <t>Charles Loomis</t>
  </si>
  <si>
    <t>https://github.com/quattor</t>
  </si>
  <si>
    <t>LoomScript</t>
  </si>
  <si>
    <t>loomscript</t>
  </si>
  <si>
    <t>https://theengine.co/</t>
  </si>
  <si>
    <t>P</t>
  </si>
  <si>
    <t>p</t>
  </si>
  <si>
    <t>https://github.com/p-org</t>
  </si>
  <si>
    <t>luna-1</t>
  </si>
  <si>
    <t>https://github.com/tj/luna/issues</t>
  </si>
  <si>
    <t>Apache Lucene</t>
  </si>
  <si>
    <t>lucene-query-syntax</t>
  </si>
  <si>
    <t>Property list</t>
  </si>
  <si>
    <t>plist</t>
  </si>
  <si>
    <t>Apple, Inc &amp;&amp; NeXT, Inc</t>
  </si>
  <si>
    <t>Pep8</t>
  </si>
  <si>
    <t>pep8</t>
  </si>
  <si>
    <t>Pepperdine University</t>
  </si>
  <si>
    <t>invokator</t>
  </si>
  <si>
    <t>Yann Orlarey</t>
  </si>
  <si>
    <t>https://github.com/grame-cncm</t>
  </si>
  <si>
    <t>GFA BASIC</t>
  </si>
  <si>
    <t>gfa-basic</t>
  </si>
  <si>
    <t>GFA Systemtechnik GmbH</t>
  </si>
  <si>
    <t>ActivityPub</t>
  </si>
  <si>
    <t>activity-pub</t>
  </si>
  <si>
    <t>Christine Lemmer-Webber and Jessica Tallon and Erin Shepherd and Amy Guy and Evan Prodromou</t>
  </si>
  <si>
    <t>Open Shading Language</t>
  </si>
  <si>
    <t>open-shading-language</t>
  </si>
  <si>
    <t>Sony Pictures Imageworks Inc</t>
  </si>
  <si>
    <t>Stencil</t>
  </si>
  <si>
    <t>stencil</t>
  </si>
  <si>
    <t>Kyle Fuller</t>
  </si>
  <si>
    <t>Vigil</t>
  </si>
  <si>
    <t>vigil</t>
  </si>
  <si>
    <t>Umple</t>
  </si>
  <si>
    <t>umple</t>
  </si>
  <si>
    <t>mathics</t>
  </si>
  <si>
    <t>https://github.com/Mathics3</t>
  </si>
  <si>
    <t>Basis Codec</t>
  </si>
  <si>
    <t>basis-universal-format</t>
  </si>
  <si>
    <t>BinomialLLC</t>
  </si>
  <si>
    <t>OpenEdge ABL</t>
  </si>
  <si>
    <t>openedge-advanced-business-language</t>
  </si>
  <si>
    <t>Progress Software Corporation</t>
  </si>
  <si>
    <t>Pandoc</t>
  </si>
  <si>
    <t>pandoc-app</t>
  </si>
  <si>
    <t>https://github.com/jgm/pandoc/issues</t>
  </si>
  <si>
    <t>kitten</t>
  </si>
  <si>
    <t>Jon Purdy</t>
  </si>
  <si>
    <t>https://github.com/evincarofautumn/kitten/issues</t>
  </si>
  <si>
    <t>Spatial</t>
  </si>
  <si>
    <t>spatial</t>
  </si>
  <si>
    <t>David Koeplinger</t>
  </si>
  <si>
    <t>Type Language</t>
  </si>
  <si>
    <t>type-language</t>
  </si>
  <si>
    <t>shakespeare-programming-language</t>
  </si>
  <si>
    <t>SQL/PSM</t>
  </si>
  <si>
    <t>sql-psm</t>
  </si>
  <si>
    <t>Flutter</t>
  </si>
  <si>
    <t>flutter-framework</t>
  </si>
  <si>
    <t>FP</t>
  </si>
  <si>
    <t>fp</t>
  </si>
  <si>
    <t>Please Build</t>
  </si>
  <si>
    <t>please-build</t>
  </si>
  <si>
    <t>Thought Machine Group</t>
  </si>
  <si>
    <t>desktop</t>
  </si>
  <si>
    <t>Arch Linux</t>
  </si>
  <si>
    <t>Windows Registry Entries</t>
  </si>
  <si>
    <t>windows-registry-entries</t>
  </si>
  <si>
    <t>MOO</t>
  </si>
  <si>
    <t>moo</t>
  </si>
  <si>
    <t>University of Waterloo</t>
  </si>
  <si>
    <t>Treelang</t>
  </si>
  <si>
    <t>treelang</t>
  </si>
  <si>
    <t>GRASS</t>
  </si>
  <si>
    <t>grass</t>
  </si>
  <si>
    <t>Ohio State University</t>
  </si>
  <si>
    <t>Programming Language for Business</t>
  </si>
  <si>
    <t>plb</t>
  </si>
  <si>
    <t>Datapoint Corporation</t>
  </si>
  <si>
    <t>UBASIC</t>
  </si>
  <si>
    <t>ubasic</t>
  </si>
  <si>
    <t>Unified Diff</t>
  </si>
  <si>
    <t>unified-diff</t>
  </si>
  <si>
    <t>Wayne Davison</t>
  </si>
  <si>
    <t>comp.sources.misc</t>
  </si>
  <si>
    <t>Almquist shell</t>
  </si>
  <si>
    <t>almquist-shell</t>
  </si>
  <si>
    <t>Internet Ulm or Neu-Ulm eV</t>
  </si>
  <si>
    <t>AviSynth</t>
  </si>
  <si>
    <t>avi-synth</t>
  </si>
  <si>
    <t>Ben Rudiak-Gould and Edwin van Eggelen and Klaus Post and Richard Berg and Ian Brabham</t>
  </si>
  <si>
    <t>https://forum.doom9.org/showthread.php?t=181351</t>
  </si>
  <si>
    <t>Parrot Assembly</t>
  </si>
  <si>
    <t>parrot-assembly</t>
  </si>
  <si>
    <t>WebP</t>
  </si>
  <si>
    <t>webp-format</t>
  </si>
  <si>
    <t>TIScript</t>
  </si>
  <si>
    <t>tiscript</t>
  </si>
  <si>
    <t>Andrew Fedoniouk</t>
  </si>
  <si>
    <t>Terra Informatica Software</t>
  </si>
  <si>
    <t>Hackett</t>
  </si>
  <si>
    <t>hackett</t>
  </si>
  <si>
    <t>Alexis King</t>
  </si>
  <si>
    <t>https://github.com/lexi-lambda/hackett/issues</t>
  </si>
  <si>
    <t>Kodu Game Lab</t>
  </si>
  <si>
    <t>kodu-game-lab</t>
  </si>
  <si>
    <t>Microsoft's Future Social Experiences Labs</t>
  </si>
  <si>
    <t>XHTML</t>
  </si>
  <si>
    <t>xhtml</t>
  </si>
  <si>
    <t>Gopher</t>
  </si>
  <si>
    <t>gopher-protocol</t>
  </si>
  <si>
    <t>Mark P. McCahill and Farhad Anklesaria and Paul Lindner and Daniel Torrey and Bob Alberti</t>
  </si>
  <si>
    <t>University of Minnesota</t>
  </si>
  <si>
    <t>EXPRESS</t>
  </si>
  <si>
    <t>express</t>
  </si>
  <si>
    <t>Arden syntax</t>
  </si>
  <si>
    <t>arden-syntax</t>
  </si>
  <si>
    <t>Columbia Presbyterian Medical Center &amp;&amp; IBM</t>
  </si>
  <si>
    <t>Stutter</t>
  </si>
  <si>
    <t>stutter-lang</t>
  </si>
  <si>
    <t>ISWIM</t>
  </si>
  <si>
    <t>iswim</t>
  </si>
  <si>
    <t>Peter Landin</t>
  </si>
  <si>
    <t>ARC processor</t>
  </si>
  <si>
    <t>arc-isa</t>
  </si>
  <si>
    <t>ARC International PLC</t>
  </si>
  <si>
    <t>Video Graphics Array</t>
  </si>
  <si>
    <t>vga-standard</t>
  </si>
  <si>
    <t>json-graph-format</t>
  </si>
  <si>
    <t>https://github.com/jsongraph</t>
  </si>
  <si>
    <t>Apache Cassandra</t>
  </si>
  <si>
    <t>apache-cassandra</t>
  </si>
  <si>
    <t>Facebook &amp;&amp; Apache Software Foundation</t>
  </si>
  <si>
    <t>JSON with Comments</t>
  </si>
  <si>
    <t>json-with-comments</t>
  </si>
  <si>
    <t>Muhammad Muzzammil</t>
  </si>
  <si>
    <t>https://github.com/muhammadmuzzammil1998/jsonc/issues</t>
  </si>
  <si>
    <t>India</t>
  </si>
  <si>
    <t>jsil-compiler</t>
  </si>
  <si>
    <t>Kevin Gadd</t>
  </si>
  <si>
    <t>https://github.com/sq</t>
  </si>
  <si>
    <t>Post Office Protocol</t>
  </si>
  <si>
    <t>pop-protocol</t>
  </si>
  <si>
    <t>University of Southern California</t>
  </si>
  <si>
    <t>Script.NET</t>
  </si>
  <si>
    <t>ssharp</t>
  </si>
  <si>
    <t>Jolie</t>
  </si>
  <si>
    <t>jolie</t>
  </si>
  <si>
    <t>Claudio Guidi and Fabrizio Montesi</t>
  </si>
  <si>
    <t>University of Bologna</t>
  </si>
  <si>
    <t>bog</t>
  </si>
  <si>
    <t>NATURAL</t>
  </si>
  <si>
    <t>natural</t>
  </si>
  <si>
    <t>Software AG</t>
  </si>
  <si>
    <t>ColdFusion Components</t>
  </si>
  <si>
    <t>coldfusion-components</t>
  </si>
  <si>
    <t>Blockly</t>
  </si>
  <si>
    <t>blockly</t>
  </si>
  <si>
    <t>Google &amp;&amp; Massachusetts Institute of Technology</t>
  </si>
  <si>
    <t>InfiniBand</t>
  </si>
  <si>
    <t>infiniband-standard</t>
  </si>
  <si>
    <t>InfiniBand Trade Association</t>
  </si>
  <si>
    <t>Bun</t>
  </si>
  <si>
    <t>bun</t>
  </si>
  <si>
    <t>Jarred Sumner</t>
  </si>
  <si>
    <t>Zig Programming Language</t>
  </si>
  <si>
    <t>VHDL-AMS</t>
  </si>
  <si>
    <t>vhdl-ams</t>
  </si>
  <si>
    <t>Fable</t>
  </si>
  <si>
    <t>fable-lang</t>
  </si>
  <si>
    <t>https://github.com/fable-compiler</t>
  </si>
  <si>
    <t>HeLang</t>
  </si>
  <si>
    <t>helang</t>
  </si>
  <si>
    <t>kifuan</t>
  </si>
  <si>
    <t>https://github.com/kifuan/helang/issues</t>
  </si>
  <si>
    <t>Txt2tags</t>
  </si>
  <si>
    <t>txt2tags</t>
  </si>
  <si>
    <t>Aurelio Jargas and Florent Gallaire and Jendrik Seipp</t>
  </si>
  <si>
    <t>Blade</t>
  </si>
  <si>
    <t>blade</t>
  </si>
  <si>
    <t>RPM Spec</t>
  </si>
  <si>
    <t>rpm-spec</t>
  </si>
  <si>
    <t>pasukon</t>
  </si>
  <si>
    <t>Federico Ramirez</t>
  </si>
  <si>
    <t>https://github.com/gosukiwi/Pasukon/issues</t>
  </si>
  <si>
    <t>Extensible Embeddable Language</t>
  </si>
  <si>
    <t>extensible-embeddable-language</t>
  </si>
  <si>
    <t>David Olofson</t>
  </si>
  <si>
    <t>https://github.com/olofson</t>
  </si>
  <si>
    <t>Operational Control Language</t>
  </si>
  <si>
    <t>operational-control-language</t>
  </si>
  <si>
    <t>Sheep</t>
  </si>
  <si>
    <t>sheep-lang</t>
  </si>
  <si>
    <t>Wouter Van Oortmerssen</t>
  </si>
  <si>
    <t>MATH-MATIC</t>
  </si>
  <si>
    <t>math-matic</t>
  </si>
  <si>
    <t>Autodesk Revit</t>
  </si>
  <si>
    <t>revit-app</t>
  </si>
  <si>
    <t>TECO</t>
  </si>
  <si>
    <t>teco</t>
  </si>
  <si>
    <t>Handel-C</t>
  </si>
  <si>
    <t>handel-c</t>
  </si>
  <si>
    <t>Oxford University Computing Laboratory</t>
  </si>
  <si>
    <t>Turbo Assembler</t>
  </si>
  <si>
    <t>turbo-assembler</t>
  </si>
  <si>
    <t>souper</t>
  </si>
  <si>
    <t>optimizingCompiler</t>
  </si>
  <si>
    <t>dexvis</t>
  </si>
  <si>
    <t>Patrick Martin</t>
  </si>
  <si>
    <t>https://github.com/PatMartin</t>
  </si>
  <si>
    <t>M4Sugar</t>
  </si>
  <si>
    <t>m4sugar</t>
  </si>
  <si>
    <t>llhd</t>
  </si>
  <si>
    <t>https://grosser.science/</t>
  </si>
  <si>
    <t>hurl</t>
  </si>
  <si>
    <t>Orange S.A</t>
  </si>
  <si>
    <t>https://github.com/Orange-OpenSource</t>
  </si>
  <si>
    <t>Opal</t>
  </si>
  <si>
    <t>opal</t>
  </si>
  <si>
    <t>https://github.com/TU-Berlin</t>
  </si>
  <si>
    <t>EGL</t>
  </si>
  <si>
    <t>egl</t>
  </si>
  <si>
    <t>Touch</t>
  </si>
  <si>
    <t>touch</t>
  </si>
  <si>
    <t>FML</t>
  </si>
  <si>
    <t>fml-lang</t>
  </si>
  <si>
    <t>Joe Groff</t>
  </si>
  <si>
    <t>https://duriansoftware.com</t>
  </si>
  <si>
    <t>C2</t>
  </si>
  <si>
    <t>c2</t>
  </si>
  <si>
    <t>Bas van den Berg</t>
  </si>
  <si>
    <t>VCF</t>
  </si>
  <si>
    <t>vcf-format</t>
  </si>
  <si>
    <t>Cypher Query Language</t>
  </si>
  <si>
    <t>cypher</t>
  </si>
  <si>
    <t>Neo4j</t>
  </si>
  <si>
    <t>Lingo</t>
  </si>
  <si>
    <t>lingo</t>
  </si>
  <si>
    <t>MacroMind</t>
  </si>
  <si>
    <t>MXML</t>
  </si>
  <si>
    <t>mxml</t>
  </si>
  <si>
    <t>hyperscript-lang</t>
  </si>
  <si>
    <t>https://github.com/bigskysoftware</t>
  </si>
  <si>
    <t>BQN</t>
  </si>
  <si>
    <t>bqn</t>
  </si>
  <si>
    <t>Marshall Lochbaum</t>
  </si>
  <si>
    <t>plot</t>
  </si>
  <si>
    <t>John Sundell</t>
  </si>
  <si>
    <t>https://github.com/JohnSundell/Plot/pulls</t>
  </si>
  <si>
    <t>asterius-compiler</t>
  </si>
  <si>
    <t>Shao Cheng</t>
  </si>
  <si>
    <t>Tweag I/O</t>
  </si>
  <si>
    <t>France and United Kingdom and Cyprus</t>
  </si>
  <si>
    <t>HL7</t>
  </si>
  <si>
    <t>hl7</t>
  </si>
  <si>
    <t>Health Level Seven International</t>
  </si>
  <si>
    <t>Smiles</t>
  </si>
  <si>
    <t>smiles-format</t>
  </si>
  <si>
    <t>ACL2</t>
  </si>
  <si>
    <t>acl2</t>
  </si>
  <si>
    <t>Robert S. Boyer and J Strother Moore</t>
  </si>
  <si>
    <t>The University of Texas at Austin</t>
  </si>
  <si>
    <t>Object Rexx</t>
  </si>
  <si>
    <t>object-rexx</t>
  </si>
  <si>
    <t>Simon C. Nash</t>
  </si>
  <si>
    <t>Locomotive BASIC</t>
  </si>
  <si>
    <t>locomotive-basic</t>
  </si>
  <si>
    <t>Locomotive Software</t>
  </si>
  <si>
    <t>Quaint</t>
  </si>
  <si>
    <t>quaint</t>
  </si>
  <si>
    <t>Olivier Breuleux</t>
  </si>
  <si>
    <t>https://github.com/breuleux/quaint/issues</t>
  </si>
  <si>
    <t>tidyverse</t>
  </si>
  <si>
    <t>Hadley Wickham</t>
  </si>
  <si>
    <t>Open Database Connectivity</t>
  </si>
  <si>
    <t>odbc</t>
  </si>
  <si>
    <t>Microsoft &amp;&amp; Simba Technologies Inc</t>
  </si>
  <si>
    <t>United States and Canada</t>
  </si>
  <si>
    <t>SRL</t>
  </si>
  <si>
    <t>srl</t>
  </si>
  <si>
    <t>Karim Geiger</t>
  </si>
  <si>
    <t>XBLite</t>
  </si>
  <si>
    <t>xblite</t>
  </si>
  <si>
    <t>David Szafranski</t>
  </si>
  <si>
    <t>PEARL</t>
  </si>
  <si>
    <t>pearl</t>
  </si>
  <si>
    <t>Deutsches Institut für Normung</t>
  </si>
  <si>
    <t>opam-pm</t>
  </si>
  <si>
    <t>Fabrice Le Fessant</t>
  </si>
  <si>
    <t>https://github.com/ocaml</t>
  </si>
  <si>
    <t>SSI</t>
  </si>
  <si>
    <t>ssi</t>
  </si>
  <si>
    <t>WHOIS</t>
  </si>
  <si>
    <t>whois-protocol</t>
  </si>
  <si>
    <t>Lamdu</t>
  </si>
  <si>
    <t>lamdu</t>
  </si>
  <si>
    <t>Eyal Lotem and Yair Chuchem</t>
  </si>
  <si>
    <t>https://github.com/lamdu</t>
  </si>
  <si>
    <t>lamdu-editor</t>
  </si>
  <si>
    <t>Jison Lex</t>
  </si>
  <si>
    <t>jison-lex</t>
  </si>
  <si>
    <t>Zachary Carter</t>
  </si>
  <si>
    <t>https://github.com/zaach/jison-lex/issues</t>
  </si>
  <si>
    <t>United States and The Netherlands and Germany</t>
  </si>
  <si>
    <t>Maya Embedded Language</t>
  </si>
  <si>
    <t>maya</t>
  </si>
  <si>
    <t>Logos</t>
  </si>
  <si>
    <t>logos</t>
  </si>
  <si>
    <t>https://github.com/DHowett/theos-logos-examples/issues</t>
  </si>
  <si>
    <t>Carpet</t>
  </si>
  <si>
    <t>carpet</t>
  </si>
  <si>
    <t>Giandomenico Spezzano and Domenico Talia</t>
  </si>
  <si>
    <t>University of Calabria</t>
  </si>
  <si>
    <t>Molfile</t>
  </si>
  <si>
    <t>molfile-format</t>
  </si>
  <si>
    <t>MDL Information Systems, Inc</t>
  </si>
  <si>
    <t>Google Apps Script</t>
  </si>
  <si>
    <t>google-apps-script</t>
  </si>
  <si>
    <t>erg</t>
  </si>
  <si>
    <t>Shunsuke Shibayama</t>
  </si>
  <si>
    <t>https://github.com/erg-lang</t>
  </si>
  <si>
    <t>China and Japan</t>
  </si>
  <si>
    <t>Flix</t>
  </si>
  <si>
    <t>flix</t>
  </si>
  <si>
    <t>Magnus Madsen</t>
  </si>
  <si>
    <t>Kaggle</t>
  </si>
  <si>
    <t>kaggle-app</t>
  </si>
  <si>
    <t>Linotte</t>
  </si>
  <si>
    <t>linotte</t>
  </si>
  <si>
    <t>cpc6128</t>
  </si>
  <si>
    <t>https://github.com/cpc6128/LangageLinotte/issues</t>
  </si>
  <si>
    <t>Rpm</t>
  </si>
  <si>
    <t>rpm-package-manager</t>
  </si>
  <si>
    <t>I-expressions</t>
  </si>
  <si>
    <t>i-expressions</t>
  </si>
  <si>
    <t>Egil Möller</t>
  </si>
  <si>
    <t>https://srfi.schemers.org</t>
  </si>
  <si>
    <t>Speedcoding</t>
  </si>
  <si>
    <t>speedcoding</t>
  </si>
  <si>
    <t>Wasp</t>
  </si>
  <si>
    <t>wasp-lang</t>
  </si>
  <si>
    <t>Martin Šošić</t>
  </si>
  <si>
    <t>ALGO</t>
  </si>
  <si>
    <t>algo</t>
  </si>
  <si>
    <t>Bendix Corporation</t>
  </si>
  <si>
    <t>OpenNN</t>
  </si>
  <si>
    <t>open-nn</t>
  </si>
  <si>
    <t>https://github.com/Artelnics/opennn</t>
  </si>
  <si>
    <t>SmallBASIC</t>
  </si>
  <si>
    <t>smallbasic</t>
  </si>
  <si>
    <t>bpkg-pm</t>
  </si>
  <si>
    <t>Joseph Werle</t>
  </si>
  <si>
    <t>The bpkg Team</t>
  </si>
  <si>
    <t>crush</t>
  </si>
  <si>
    <t>Axel Liljencrantz</t>
  </si>
  <si>
    <t>https://github.com/liljencrantz/</t>
  </si>
  <si>
    <t>spry</t>
  </si>
  <si>
    <t>Göran Krampe</t>
  </si>
  <si>
    <t>Reko</t>
  </si>
  <si>
    <t>reko-decompiler</t>
  </si>
  <si>
    <t>John Källén</t>
  </si>
  <si>
    <t>https://github.com/uxmal/reko/issues</t>
  </si>
  <si>
    <t>Query by Example</t>
  </si>
  <si>
    <t>query-by-example</t>
  </si>
  <si>
    <t>network embedded systems C</t>
  </si>
  <si>
    <t>nesc</t>
  </si>
  <si>
    <t>University of California, Berkeley &amp;&amp; Harvard University</t>
  </si>
  <si>
    <t>HiveQL</t>
  </si>
  <si>
    <t>hiveql</t>
  </si>
  <si>
    <t>Dak</t>
  </si>
  <si>
    <t>dak</t>
  </si>
  <si>
    <t>Naitik Shah</t>
  </si>
  <si>
    <t>comby</t>
  </si>
  <si>
    <t>Rijnard van Tonder</t>
  </si>
  <si>
    <t>https://github.com/comby-tools</t>
  </si>
  <si>
    <t>XC</t>
  </si>
  <si>
    <t>xc</t>
  </si>
  <si>
    <t>X Font Directory Index</t>
  </si>
  <si>
    <t>x-font-directory-index</t>
  </si>
  <si>
    <t>XCompose</t>
  </si>
  <si>
    <t>xcompose</t>
  </si>
  <si>
    <t>BlooP</t>
  </si>
  <si>
    <t>bloop</t>
  </si>
  <si>
    <t>Fluid Analogies Research Group</t>
  </si>
  <si>
    <t>Violent ES</t>
  </si>
  <si>
    <t>violent-es</t>
  </si>
  <si>
    <t>Matheus Dias de Souza</t>
  </si>
  <si>
    <t>https://github.com/violent-es/violent-es</t>
  </si>
  <si>
    <t>YAWL</t>
  </si>
  <si>
    <t>yawl</t>
  </si>
  <si>
    <t>Dean Mao</t>
  </si>
  <si>
    <t>Roc</t>
  </si>
  <si>
    <t>roc</t>
  </si>
  <si>
    <t>Richard Feldman</t>
  </si>
  <si>
    <t>Newick format</t>
  </si>
  <si>
    <t>newick-format</t>
  </si>
  <si>
    <t>University of Washington &amp;&amp; University of British Columbia</t>
  </si>
  <si>
    <t>IBM 1620</t>
  </si>
  <si>
    <t>1620sps</t>
  </si>
  <si>
    <t>leo-editor</t>
  </si>
  <si>
    <t>vivainio2</t>
  </si>
  <si>
    <t>https://github.com/leo-editor</t>
  </si>
  <si>
    <t>Genshi</t>
  </si>
  <si>
    <t>genshi</t>
  </si>
  <si>
    <t>https://github.com/edgewall</t>
  </si>
  <si>
    <t>Sweden and Japan and United States and France and Germany and Switzerland</t>
  </si>
  <si>
    <t>Xgboost</t>
  </si>
  <si>
    <t>xgboost-model</t>
  </si>
  <si>
    <t>PDP-11</t>
  </si>
  <si>
    <t>pdp-11-machine</t>
  </si>
  <si>
    <t>ELLA</t>
  </si>
  <si>
    <t>ella-programming-language</t>
  </si>
  <si>
    <t>Royal Signals &amp;&amp; Radar Establishment</t>
  </si>
  <si>
    <t>Guix Workflow Language</t>
  </si>
  <si>
    <t>gwl</t>
  </si>
  <si>
    <t>tiledb</t>
  </si>
  <si>
    <t>haste</t>
  </si>
  <si>
    <t>Anton Ekblad</t>
  </si>
  <si>
    <t>https://github.com/valderman/haste-compiler/issues</t>
  </si>
  <si>
    <t>Ternary numeral system</t>
  </si>
  <si>
    <t>ternary-notation</t>
  </si>
  <si>
    <t>Cyber</t>
  </si>
  <si>
    <t>cyber</t>
  </si>
  <si>
    <t>EEX</t>
  </si>
  <si>
    <t>eex</t>
  </si>
  <si>
    <t>Elixir Team</t>
  </si>
  <si>
    <t>JSX</t>
  </si>
  <si>
    <t>jsx</t>
  </si>
  <si>
    <t>MACRO-10</t>
  </si>
  <si>
    <t>macro-10</t>
  </si>
  <si>
    <t>snakemake</t>
  </si>
  <si>
    <t>Flow9</t>
  </si>
  <si>
    <t>flow9</t>
  </si>
  <si>
    <t>Dmitry Solomennikov</t>
  </si>
  <si>
    <t>https://github.com/area9innovation</t>
  </si>
  <si>
    <t>femtolisp</t>
  </si>
  <si>
    <t>Jeff Bezanson</t>
  </si>
  <si>
    <t>Julia Computing Inc</t>
  </si>
  <si>
    <t>Swallow</t>
  </si>
  <si>
    <t>swallow</t>
  </si>
  <si>
    <t>Saptak</t>
  </si>
  <si>
    <t>Glicol</t>
  </si>
  <si>
    <t>musicalNotation</t>
  </si>
  <si>
    <t>glicol</t>
  </si>
  <si>
    <t>Qichao Lan</t>
  </si>
  <si>
    <t>University of Oslo</t>
  </si>
  <si>
    <t>Spline Font Database</t>
  </si>
  <si>
    <t>spline-font-database</t>
  </si>
  <si>
    <t>KRL</t>
  </si>
  <si>
    <t>krl</t>
  </si>
  <si>
    <t>Daniel G. Bobrow and Terry Winograd</t>
  </si>
  <si>
    <t>Xerox PARC &amp;&amp; Stanford University</t>
  </si>
  <si>
    <t>Q#</t>
  </si>
  <si>
    <t>q-sharp</t>
  </si>
  <si>
    <t>roy</t>
  </si>
  <si>
    <t>Brian McKenna</t>
  </si>
  <si>
    <t>Sweave</t>
  </si>
  <si>
    <t>sweave</t>
  </si>
  <si>
    <t>Newspeak</t>
  </si>
  <si>
    <t>newspeak</t>
  </si>
  <si>
    <t>Gilad Bracha</t>
  </si>
  <si>
    <t>Cadence Design Systems, Inc</t>
  </si>
  <si>
    <t>NS Basic</t>
  </si>
  <si>
    <t>ns-basic</t>
  </si>
  <si>
    <t>NSB Corporation</t>
  </si>
  <si>
    <t>astroml</t>
  </si>
  <si>
    <t>Jacob Vanderplas</t>
  </si>
  <si>
    <t>kona</t>
  </si>
  <si>
    <t>https://github.com/kevinlawler/kona/issues</t>
  </si>
  <si>
    <t>Lux</t>
  </si>
  <si>
    <t>lux</t>
  </si>
  <si>
    <t>Eduardo Julián</t>
  </si>
  <si>
    <t>https://github.com/LuxLang</t>
  </si>
  <si>
    <t>Dominican Republic</t>
  </si>
  <si>
    <t>GNU nano</t>
  </si>
  <si>
    <t>nano-editor</t>
  </si>
  <si>
    <t>https://nano-editor.org/contact.php</t>
  </si>
  <si>
    <t>3DS</t>
  </si>
  <si>
    <t>3ds</t>
  </si>
  <si>
    <t>Autodesk Inc.</t>
  </si>
  <si>
    <t>CFEngine</t>
  </si>
  <si>
    <t>cfengine</t>
  </si>
  <si>
    <t>Oslo University</t>
  </si>
  <si>
    <t>Plus</t>
  </si>
  <si>
    <t>plus</t>
  </si>
  <si>
    <t>University of British Columbia</t>
  </si>
  <si>
    <t>exkited</t>
  </si>
  <si>
    <t>Brandon Barber</t>
  </si>
  <si>
    <t>https://exkited.com</t>
  </si>
  <si>
    <t>Module Management System</t>
  </si>
  <si>
    <t>module-management-system</t>
  </si>
  <si>
    <t>https://github.com/endlesssoftware</t>
  </si>
  <si>
    <t>turnstile</t>
  </si>
  <si>
    <t>Stephen Chang and Alex Knauth and Ben Greenman and Milo Turner and Michael Ballantyne</t>
  </si>
  <si>
    <t>lobster</t>
  </si>
  <si>
    <t>https://github.com/aardappel/lobster/issues</t>
  </si>
  <si>
    <t>XML Binding Language</t>
  </si>
  <si>
    <t>xbl</t>
  </si>
  <si>
    <t>Superjson</t>
  </si>
  <si>
    <t>superjson</t>
  </si>
  <si>
    <t>Matthew Mueller</t>
  </si>
  <si>
    <t>clash</t>
  </si>
  <si>
    <t>Haskell Foundation</t>
  </si>
  <si>
    <t>Punycode</t>
  </si>
  <si>
    <t>punycode</t>
  </si>
  <si>
    <t>1C Enterprise Script</t>
  </si>
  <si>
    <t>1c-enterprise</t>
  </si>
  <si>
    <t>1C Company</t>
  </si>
  <si>
    <t>tht</t>
  </si>
  <si>
    <t>monte</t>
  </si>
  <si>
    <t>https://github.com/monte-language</t>
  </si>
  <si>
    <t>dslx</t>
  </si>
  <si>
    <t>PLZ</t>
  </si>
  <si>
    <t>plz</t>
  </si>
  <si>
    <t>Zilog, Inc</t>
  </si>
  <si>
    <t>fetlang</t>
  </si>
  <si>
    <t>https://dagans.dev</t>
  </si>
  <si>
    <t>General Purpose Simulation System</t>
  </si>
  <si>
    <t>gpss</t>
  </si>
  <si>
    <t>CLISP</t>
  </si>
  <si>
    <t>clisp</t>
  </si>
  <si>
    <t>Xerox PARC</t>
  </si>
  <si>
    <t>Earl Grey</t>
  </si>
  <si>
    <t>earl-grey</t>
  </si>
  <si>
    <t>https://github.com/breuleux/earl-grey/issues</t>
  </si>
  <si>
    <t>Rc</t>
  </si>
  <si>
    <t>rc</t>
  </si>
  <si>
    <t>Tom Duff</t>
  </si>
  <si>
    <t>F</t>
  </si>
  <si>
    <t>f</t>
  </si>
  <si>
    <t>The Fortran Company</t>
  </si>
  <si>
    <t>rason</t>
  </si>
  <si>
    <t>Frontline Systems Inc</t>
  </si>
  <si>
    <t>Berry</t>
  </si>
  <si>
    <t>berry</t>
  </si>
  <si>
    <t>官文亮</t>
  </si>
  <si>
    <t>https://github.com/berry-lang/</t>
  </si>
  <si>
    <t>Ć</t>
  </si>
  <si>
    <t>cito</t>
  </si>
  <si>
    <t>Piotr Fusik</t>
  </si>
  <si>
    <t>http://fusik.info/piotr/</t>
  </si>
  <si>
    <t>Xbasic</t>
  </si>
  <si>
    <t>xbasic</t>
  </si>
  <si>
    <t>Max Reason</t>
  </si>
  <si>
    <t>Markus</t>
  </si>
  <si>
    <t>markus</t>
  </si>
  <si>
    <t>Mesa</t>
  </si>
  <si>
    <t>mesa</t>
  </si>
  <si>
    <t>Computer Systems Laboratory</t>
  </si>
  <si>
    <t>DNS over HTTPS</t>
  </si>
  <si>
    <t>doh</t>
  </si>
  <si>
    <t>Google &amp;&amp; Mozilla Foundation</t>
  </si>
  <si>
    <t>TAP</t>
  </si>
  <si>
    <t>tap</t>
  </si>
  <si>
    <t>Sinclair BASIC</t>
  </si>
  <si>
    <t>sinclair-basic</t>
  </si>
  <si>
    <t>Steve Vickers</t>
  </si>
  <si>
    <t>PLANNER</t>
  </si>
  <si>
    <t>planner</t>
  </si>
  <si>
    <t>Carl Hewitt</t>
  </si>
  <si>
    <t>HP BASIC for OpenVMS</t>
  </si>
  <si>
    <t>hp-basic-for-openvms</t>
  </si>
  <si>
    <t>SuperBASIC</t>
  </si>
  <si>
    <t>superbasic</t>
  </si>
  <si>
    <t>Asterisk</t>
  </si>
  <si>
    <t>asterisk</t>
  </si>
  <si>
    <t>Sangoma Technologies Corporation</t>
  </si>
  <si>
    <t>MurmurHash</t>
  </si>
  <si>
    <t>murmur-hash-function</t>
  </si>
  <si>
    <t>https://web.archive.org/web/20160304184004/http://tanjent.com/</t>
  </si>
  <si>
    <t>Differential Datalog</t>
  </si>
  <si>
    <t>differential-datalog</t>
  </si>
  <si>
    <t>Leonid Ryzhyk</t>
  </si>
  <si>
    <t>VMware, Inc</t>
  </si>
  <si>
    <t>XPages</t>
  </si>
  <si>
    <t>xpages</t>
  </si>
  <si>
    <t>Gentoo Ebuild</t>
  </si>
  <si>
    <t>gentoo-ebuild</t>
  </si>
  <si>
    <t>Gentoo Foundation</t>
  </si>
  <si>
    <t>Vale</t>
  </si>
  <si>
    <t>vale-assembly</t>
  </si>
  <si>
    <t>Chris Hawblitzel</t>
  </si>
  <si>
    <t>MIRC scripting language</t>
  </si>
  <si>
    <t>mirc</t>
  </si>
  <si>
    <t>Khaled Mardam-Bey</t>
  </si>
  <si>
    <t>https://www.mirc.com</t>
  </si>
  <si>
    <t>Great Britain</t>
  </si>
  <si>
    <t>HXML</t>
  </si>
  <si>
    <t>hxml</t>
  </si>
  <si>
    <t>gentee</t>
  </si>
  <si>
    <t>Alexey Krivonogov</t>
  </si>
  <si>
    <t>https://github.com/gentee</t>
  </si>
  <si>
    <t>PROMAL</t>
  </si>
  <si>
    <t>promal</t>
  </si>
  <si>
    <t>Systems Management Associates</t>
  </si>
  <si>
    <t>Executable JSON</t>
  </si>
  <si>
    <t>executable-json</t>
  </si>
  <si>
    <t>Todd Davies</t>
  </si>
  <si>
    <t>http://todddavies.co.uk</t>
  </si>
  <si>
    <t>relax</t>
  </si>
  <si>
    <t>Makoto Murata</t>
  </si>
  <si>
    <t>https://www.gr.jp</t>
  </si>
  <si>
    <t>Rescript</t>
  </si>
  <si>
    <t>rescript</t>
  </si>
  <si>
    <t>Stackless Python</t>
  </si>
  <si>
    <t>stackless-python</t>
  </si>
  <si>
    <t>kasaya</t>
  </si>
  <si>
    <t>https://github.com/syscolabs</t>
  </si>
  <si>
    <t>Sri Lanka</t>
  </si>
  <si>
    <t>dex</t>
  </si>
  <si>
    <t>MASM</t>
  </si>
  <si>
    <t>masm</t>
  </si>
  <si>
    <t>Thomas Jaeger</t>
  </si>
  <si>
    <t>https://github.com/ThomasJaeger/VisualMASM/issues</t>
  </si>
  <si>
    <t>miniML_error</t>
  </si>
  <si>
    <t>miniml-error</t>
  </si>
  <si>
    <t>University of Ljubljana</t>
  </si>
  <si>
    <t>Slovenia</t>
  </si>
  <si>
    <t>lem-editor</t>
  </si>
  <si>
    <t>https://github.com/lem-project</t>
  </si>
  <si>
    <t>harlan</t>
  </si>
  <si>
    <t>https://github.com/eholk/harlan/issues</t>
  </si>
  <si>
    <t>sile</t>
  </si>
  <si>
    <t>FOCUS</t>
  </si>
  <si>
    <t>focus</t>
  </si>
  <si>
    <t>Information Builders Inc</t>
  </si>
  <si>
    <t>AsciiMath</t>
  </si>
  <si>
    <t>asciimath</t>
  </si>
  <si>
    <t>Peter Krautzberger</t>
  </si>
  <si>
    <t>spider</t>
  </si>
  <si>
    <t>Alon Gubkin</t>
  </si>
  <si>
    <t>XUML</t>
  </si>
  <si>
    <t>xuml</t>
  </si>
  <si>
    <t>Z-machine</t>
  </si>
  <si>
    <t>z-machine</t>
  </si>
  <si>
    <t>Infocom</t>
  </si>
  <si>
    <t>Interlisp</t>
  </si>
  <si>
    <t>interlisp</t>
  </si>
  <si>
    <t>Daniel G. Bobrow and Warren Teitelman and Ronald Kaplan</t>
  </si>
  <si>
    <t>Bolt, Beranek and Newman</t>
  </si>
  <si>
    <t>NestedText</t>
  </si>
  <si>
    <t>nestedtext</t>
  </si>
  <si>
    <t>Ken Kundert</t>
  </si>
  <si>
    <t>https://nurdletech.com</t>
  </si>
  <si>
    <t>JAL compiler</t>
  </si>
  <si>
    <t>jal-compiler</t>
  </si>
  <si>
    <t>Van Ooijen Technische Informatica</t>
  </si>
  <si>
    <t>Frost</t>
  </si>
  <si>
    <t>frost</t>
  </si>
  <si>
    <t>Ethan Nicholas</t>
  </si>
  <si>
    <t>https://github.com/ethannicholas/Frost/issues</t>
  </si>
  <si>
    <t>Cali-Lang</t>
  </si>
  <si>
    <t>cali-lang</t>
  </si>
  <si>
    <t>https://github.com/cali-lang</t>
  </si>
  <si>
    <t>Em</t>
  </si>
  <si>
    <t>em</t>
  </si>
  <si>
    <t>https://github.com/peter-fa</t>
  </si>
  <si>
    <t>FAUST</t>
  </si>
  <si>
    <t>faust</t>
  </si>
  <si>
    <t>Centre national de création musicale</t>
  </si>
  <si>
    <t>Template Attribute Language</t>
  </si>
  <si>
    <t>template-attribute-language</t>
  </si>
  <si>
    <t>GLBasic</t>
  </si>
  <si>
    <t>glbasic</t>
  </si>
  <si>
    <t>Dream Design Entertainment Software</t>
  </si>
  <si>
    <t>EXEC</t>
  </si>
  <si>
    <t>cms-exec</t>
  </si>
  <si>
    <t>Zonnon</t>
  </si>
  <si>
    <t>zonnon</t>
  </si>
  <si>
    <t>Jürg Gutknecht</t>
  </si>
  <si>
    <t>reflex-framework</t>
  </si>
  <si>
    <t>https://github.com/reflex-frp</t>
  </si>
  <si>
    <t>tea-pm</t>
  </si>
  <si>
    <t>tea inc</t>
  </si>
  <si>
    <t>Knitr</t>
  </si>
  <si>
    <t>knitr</t>
  </si>
  <si>
    <t>Iowa State University</t>
  </si>
  <si>
    <t>Typed Lua</t>
  </si>
  <si>
    <t>tl</t>
  </si>
  <si>
    <t>hobbes</t>
  </si>
  <si>
    <t>Kalani Thielen</t>
  </si>
  <si>
    <t>https://github.com/morganstanley</t>
  </si>
  <si>
    <t>Ch computer programming</t>
  </si>
  <si>
    <t>ch</t>
  </si>
  <si>
    <t>SoftIntegration, Inc</t>
  </si>
  <si>
    <t>wireless-markup-language</t>
  </si>
  <si>
    <t>Hocon</t>
  </si>
  <si>
    <t>hocon</t>
  </si>
  <si>
    <t>https://github.com/lightbend</t>
  </si>
  <si>
    <t>CIR</t>
  </si>
  <si>
    <t>cir</t>
  </si>
  <si>
    <t>Engineering at Meta</t>
  </si>
  <si>
    <t>Parrot BASIC</t>
  </si>
  <si>
    <t>parrot-basic</t>
  </si>
  <si>
    <t>circle-lang</t>
  </si>
  <si>
    <t>Sean Baxter</t>
  </si>
  <si>
    <t>https://github.com/seanbaxter</t>
  </si>
  <si>
    <t>cityhash-hash-function</t>
  </si>
  <si>
    <t>Google Sheets</t>
  </si>
  <si>
    <t>google-sheets-app</t>
  </si>
  <si>
    <t>Autocode</t>
  </si>
  <si>
    <t>autocode</t>
  </si>
  <si>
    <t>University of Manchester &amp;&amp; University of Cambridge &amp;&amp; University of London</t>
  </si>
  <si>
    <t>Smartsheet</t>
  </si>
  <si>
    <t>smartsheet-app</t>
  </si>
  <si>
    <t>lispyscript</t>
  </si>
  <si>
    <t>Santosh Rajan</t>
  </si>
  <si>
    <t>https://github.com/santoshrajan/lispyscript/issues</t>
  </si>
  <si>
    <t>UnrealScript</t>
  </si>
  <si>
    <t>unrealscript</t>
  </si>
  <si>
    <t>Grammatical Framework</t>
  </si>
  <si>
    <t>grammatical-framework</t>
  </si>
  <si>
    <t>Xerox Research Centre Europe</t>
  </si>
  <si>
    <t>Parser 3</t>
  </si>
  <si>
    <t>parser</t>
  </si>
  <si>
    <t>Konstantin Morshnev</t>
  </si>
  <si>
    <t>Art. Lebedev Studio</t>
  </si>
  <si>
    <t>BARE</t>
  </si>
  <si>
    <t>bare</t>
  </si>
  <si>
    <t>Hierarchical File System</t>
  </si>
  <si>
    <t>hfs</t>
  </si>
  <si>
    <t>ferret</t>
  </si>
  <si>
    <t>Nurullah Akkaya</t>
  </si>
  <si>
    <t>Near East University</t>
  </si>
  <si>
    <t>North Cyprus</t>
  </si>
  <si>
    <t>score</t>
  </si>
  <si>
    <t>International System of Quantities</t>
  </si>
  <si>
    <t>isq</t>
  </si>
  <si>
    <t>General Conference on Weights and Measures</t>
  </si>
  <si>
    <t>XSD</t>
  </si>
  <si>
    <t>xsd</t>
  </si>
  <si>
    <t>Assembly CLI</t>
  </si>
  <si>
    <t>cli-assembly</t>
  </si>
  <si>
    <t>COMAL</t>
  </si>
  <si>
    <t>comal</t>
  </si>
  <si>
    <t>Børge R. Christensen and Benedict Løfstedt</t>
  </si>
  <si>
    <t>A school in Denmark</t>
  </si>
  <si>
    <t>AL</t>
  </si>
  <si>
    <t>al</t>
  </si>
  <si>
    <t>Mako</t>
  </si>
  <si>
    <t>mako</t>
  </si>
  <si>
    <t>https://www.makotemplates.org/community.html</t>
  </si>
  <si>
    <t>Rapira</t>
  </si>
  <si>
    <t>rapira</t>
  </si>
  <si>
    <t>Andrey Ershov</t>
  </si>
  <si>
    <t>Simple Actor Language System and Architecture</t>
  </si>
  <si>
    <t>salsa</t>
  </si>
  <si>
    <t>Adept</t>
  </si>
  <si>
    <t>adept</t>
  </si>
  <si>
    <t>Isaac Shelton</t>
  </si>
  <si>
    <t>https://github.com/AdeptLanguage/</t>
  </si>
  <si>
    <t>Frink</t>
  </si>
  <si>
    <t>frink</t>
  </si>
  <si>
    <t>https://futureboy.us/</t>
  </si>
  <si>
    <t>Nios II</t>
  </si>
  <si>
    <t>nios</t>
  </si>
  <si>
    <t>Altera</t>
  </si>
  <si>
    <t>dub-pm</t>
  </si>
  <si>
    <t>Sönke Ludwig</t>
  </si>
  <si>
    <t>https://github.com/dlang</t>
  </si>
  <si>
    <t>atomspace</t>
  </si>
  <si>
    <t>OpenCog Foundation</t>
  </si>
  <si>
    <t>bee</t>
  </si>
  <si>
    <t>Elucian Moise</t>
  </si>
  <si>
    <t>Sage-Code</t>
  </si>
  <si>
    <t>Object Linking and Embedding</t>
  </si>
  <si>
    <t>ole-protocol</t>
  </si>
  <si>
    <t>NGS</t>
  </si>
  <si>
    <t>ngs</t>
  </si>
  <si>
    <t>Ilya Sher</t>
  </si>
  <si>
    <t>https://github.com/ngs-lang</t>
  </si>
  <si>
    <t>Israel and Portugal</t>
  </si>
  <si>
    <t>.QL</t>
  </si>
  <si>
    <t>dot-ql</t>
  </si>
  <si>
    <t>Semmle Inc</t>
  </si>
  <si>
    <t>fo</t>
  </si>
  <si>
    <t>Alex Browne</t>
  </si>
  <si>
    <t>https://github.com/albrow/fo/issues</t>
  </si>
  <si>
    <t>BitBake</t>
  </si>
  <si>
    <t>bitbake</t>
  </si>
  <si>
    <t>Yocto Project</t>
  </si>
  <si>
    <t>Noweb</t>
  </si>
  <si>
    <t>noweb</t>
  </si>
  <si>
    <t>Norman Ramsey</t>
  </si>
  <si>
    <t>Gherkin</t>
  </si>
  <si>
    <t>gherkin</t>
  </si>
  <si>
    <t>SmartBear Software</t>
  </si>
  <si>
    <t>flagship</t>
  </si>
  <si>
    <t>multisoft Datentechnik</t>
  </si>
  <si>
    <t>Swagger</t>
  </si>
  <si>
    <t>swagger</t>
  </si>
  <si>
    <t>Scroll</t>
  </si>
  <si>
    <t>scroll</t>
  </si>
  <si>
    <t>LUCID</t>
  </si>
  <si>
    <t>lucid</t>
  </si>
  <si>
    <t>Edward A. Ashcroft and William W. Wadge</t>
  </si>
  <si>
    <t>University of Victoria &amp;&amp; SRI International</t>
  </si>
  <si>
    <t>Canada and United States</t>
  </si>
  <si>
    <t>Cayenne</t>
  </si>
  <si>
    <t>cayenne</t>
  </si>
  <si>
    <t>Fully Automated Compiling Technique</t>
  </si>
  <si>
    <t>fact</t>
  </si>
  <si>
    <t>Computer Sciences Corporation &amp;&amp; Honeywell</t>
  </si>
  <si>
    <t>Schema.org</t>
  </si>
  <si>
    <t>schemaorg</t>
  </si>
  <si>
    <t>Pyret</t>
  </si>
  <si>
    <t>pyret-lang</t>
  </si>
  <si>
    <t>Ben Lerner and Joe Gibbs Politz</t>
  </si>
  <si>
    <t>curv</t>
  </si>
  <si>
    <t>Doug Moen</t>
  </si>
  <si>
    <t>https://github.com/curv3d</t>
  </si>
  <si>
    <t>Confluence</t>
  </si>
  <si>
    <t>confluence</t>
  </si>
  <si>
    <t>Atlassian</t>
  </si>
  <si>
    <t>XBRL</t>
  </si>
  <si>
    <t>xbrl</t>
  </si>
  <si>
    <t>mpl</t>
  </si>
  <si>
    <t>Maximal Software, Inc.</t>
  </si>
  <si>
    <t>SATySFi</t>
  </si>
  <si>
    <t>satysfi</t>
  </si>
  <si>
    <t>gfngfn</t>
  </si>
  <si>
    <t>Sam Coupé</t>
  </si>
  <si>
    <t>sam-coupe</t>
  </si>
  <si>
    <t>Mond</t>
  </si>
  <si>
    <t>mond</t>
  </si>
  <si>
    <t>Rohan Singh</t>
  </si>
  <si>
    <t>https://github.com/Rohansi/Mond</t>
  </si>
  <si>
    <t>Handlebars</t>
  </si>
  <si>
    <t>handlebars</t>
  </si>
  <si>
    <t>https://github.com/handlebars-lang</t>
  </si>
  <si>
    <t>Austria and China</t>
  </si>
  <si>
    <t>ObjDump</t>
  </si>
  <si>
    <t>objdump</t>
  </si>
  <si>
    <t>Cygnus Solutions</t>
  </si>
  <si>
    <t>ApacheConf</t>
  </si>
  <si>
    <t>apacheconf</t>
  </si>
  <si>
    <t>tcsh</t>
  </si>
  <si>
    <t>Orc</t>
  </si>
  <si>
    <t>orc-lang</t>
  </si>
  <si>
    <t>Jayadev Misra</t>
  </si>
  <si>
    <t>Caltech Intermediate Form</t>
  </si>
  <si>
    <t>caltech-intermediate-form</t>
  </si>
  <si>
    <t>California Institute of Technology</t>
  </si>
  <si>
    <t>Recfiles</t>
  </si>
  <si>
    <t>recfiles</t>
  </si>
  <si>
    <t>Free Software Foundation</t>
  </si>
  <si>
    <t>ddfql</t>
  </si>
  <si>
    <t>https://github.com/open-numbers/</t>
  </si>
  <si>
    <t>Fast Healthcare Interoperability Resources</t>
  </si>
  <si>
    <t>fhir</t>
  </si>
  <si>
    <t>BASIC Stamp</t>
  </si>
  <si>
    <t>basic-stamp</t>
  </si>
  <si>
    <t>Parallax, Inc.</t>
  </si>
  <si>
    <t>NuGet</t>
  </si>
  <si>
    <t>nuget-pm</t>
  </si>
  <si>
    <t>Outercurve Foundation</t>
  </si>
  <si>
    <t>Gerbil Scheme</t>
  </si>
  <si>
    <t>gerbil</t>
  </si>
  <si>
    <t>https://github.com/vyzo/gerbil/issues</t>
  </si>
  <si>
    <t>basic calculator</t>
  </si>
  <si>
    <t>bc</t>
  </si>
  <si>
    <t>Revolution</t>
  </si>
  <si>
    <t>revolution-programming-language</t>
  </si>
  <si>
    <t>Mark Waddingham</t>
  </si>
  <si>
    <t>GN</t>
  </si>
  <si>
    <t>generate-ninja</t>
  </si>
  <si>
    <t>https://github.com/o-lim/generate-ninja/issues</t>
  </si>
  <si>
    <t>Subleq</t>
  </si>
  <si>
    <t>subleq</t>
  </si>
  <si>
    <t>David Roberts</t>
  </si>
  <si>
    <t>Qore</t>
  </si>
  <si>
    <t>qore</t>
  </si>
  <si>
    <t>David Nichols</t>
  </si>
  <si>
    <t>https://github.com/qorelanguage</t>
  </si>
  <si>
    <t>Avail</t>
  </si>
  <si>
    <t>avail</t>
  </si>
  <si>
    <t>Mark van Gulik and Todd L. Smith</t>
  </si>
  <si>
    <t>The Avail Foundation, LLC</t>
  </si>
  <si>
    <t>neeilang</t>
  </si>
  <si>
    <t>Neeilan Selvalingam</t>
  </si>
  <si>
    <t>https://github.com/neeilan/neeilang/issues</t>
  </si>
  <si>
    <t>hilvl</t>
  </si>
  <si>
    <t>Holger Ludvigsen</t>
  </si>
  <si>
    <t>https://github.com/holgerl/hilvl/issues</t>
  </si>
  <si>
    <t>PowerQuery M</t>
  </si>
  <si>
    <t>power-query-m</t>
  </si>
  <si>
    <t>Ren</t>
  </si>
  <si>
    <t>ren-notation</t>
  </si>
  <si>
    <t>Pointillistic Software</t>
  </si>
  <si>
    <t>Pomsky</t>
  </si>
  <si>
    <t>pomsky</t>
  </si>
  <si>
    <t>Ludwig Stecher</t>
  </si>
  <si>
    <t>https://github.com/rulex-rs</t>
  </si>
  <si>
    <t>Dale</t>
  </si>
  <si>
    <t>dale</t>
  </si>
  <si>
    <t>tomhrr</t>
  </si>
  <si>
    <t>BASIC Programming</t>
  </si>
  <si>
    <t>basic-programming</t>
  </si>
  <si>
    <t>Warren Robinett</t>
  </si>
  <si>
    <t>Atari, Inc</t>
  </si>
  <si>
    <t>Wyvern</t>
  </si>
  <si>
    <t>wyvern</t>
  </si>
  <si>
    <t>Connection Machine</t>
  </si>
  <si>
    <t>connection-machine</t>
  </si>
  <si>
    <t>Extended file system</t>
  </si>
  <si>
    <t>ext</t>
  </si>
  <si>
    <t>hamler</t>
  </si>
  <si>
    <t>Feng Lee</t>
  </si>
  <si>
    <t>https://github.com/hamler-lang/</t>
  </si>
  <si>
    <t>xodio</t>
  </si>
  <si>
    <t>Victor Nakoryakov</t>
  </si>
  <si>
    <t>kitlang</t>
  </si>
  <si>
    <t>Ben Morris</t>
  </si>
  <si>
    <t>https://github.com/kitlang</t>
  </si>
  <si>
    <t>Passerine</t>
  </si>
  <si>
    <t>passerine</t>
  </si>
  <si>
    <t>Isaac Cayton (slightknack)</t>
  </si>
  <si>
    <t>https://github.com/vrtbl</t>
  </si>
  <si>
    <t>Integer BASIC</t>
  </si>
  <si>
    <t>integer-basic</t>
  </si>
  <si>
    <t>AMOS</t>
  </si>
  <si>
    <t>amos</t>
  </si>
  <si>
    <t>Europress</t>
  </si>
  <si>
    <t>Z++</t>
  </si>
  <si>
    <t>zpp</t>
  </si>
  <si>
    <t>CFScript</t>
  </si>
  <si>
    <t>cfscript</t>
  </si>
  <si>
    <t>SdlBasic</t>
  </si>
  <si>
    <t>sdlbasic</t>
  </si>
  <si>
    <t>CSVw</t>
  </si>
  <si>
    <t>csvw</t>
  </si>
  <si>
    <t>Ivan Herman</t>
  </si>
  <si>
    <t>CSV on the Web Working Group &amp;&amp; CSV on the Web Community Group</t>
  </si>
  <si>
    <t>Yet Another Scripting Language</t>
  </si>
  <si>
    <t>yasl</t>
  </si>
  <si>
    <t>Aheui</t>
  </si>
  <si>
    <t>aheui</t>
  </si>
  <si>
    <t>Korea</t>
  </si>
  <si>
    <t>Formatted Table</t>
  </si>
  <si>
    <t>formatted-table</t>
  </si>
  <si>
    <t>holyc</t>
  </si>
  <si>
    <t>Terry A. Davis</t>
  </si>
  <si>
    <t>https://github.com/cia-foundation/TempleOS/issues</t>
  </si>
  <si>
    <t>Babylonian numerals</t>
  </si>
  <si>
    <t>babylonian-numerals</t>
  </si>
  <si>
    <t>hashlink</t>
  </si>
  <si>
    <t>https://github.com/HaxeFoundation</t>
  </si>
  <si>
    <t>Redcode</t>
  </si>
  <si>
    <t>redcode</t>
  </si>
  <si>
    <t>Bolt Beranek and Newman Inc</t>
  </si>
  <si>
    <t>JavaFX Script</t>
  </si>
  <si>
    <t>javafx-script</t>
  </si>
  <si>
    <t>Etoys</t>
  </si>
  <si>
    <t>etoys</t>
  </si>
  <si>
    <t>Alan Kay</t>
  </si>
  <si>
    <t>Disney</t>
  </si>
  <si>
    <t>Caramel</t>
  </si>
  <si>
    <t>caramel</t>
  </si>
  <si>
    <t>Leandro Ostera</t>
  </si>
  <si>
    <t>https://abstractmachines.dev</t>
  </si>
  <si>
    <t>SFC</t>
  </si>
  <si>
    <t>sequential-function-chart</t>
  </si>
  <si>
    <t>neut</t>
  </si>
  <si>
    <t>https://github.com/vekatze/neut/issues</t>
  </si>
  <si>
    <t>International Chemical Identifier</t>
  </si>
  <si>
    <t>inchi</t>
  </si>
  <si>
    <t>InChI Trust</t>
  </si>
  <si>
    <t>Memex</t>
  </si>
  <si>
    <t>memex-machine</t>
  </si>
  <si>
    <t>Vannevar Bush</t>
  </si>
  <si>
    <t>Office of Scientific Research and Development</t>
  </si>
  <si>
    <t>vdscript</t>
  </si>
  <si>
    <t>Avery Lee</t>
  </si>
  <si>
    <t>https://virtualdub.org/virtualdub_history.html</t>
  </si>
  <si>
    <t>SQF</t>
  </si>
  <si>
    <t>status-quo-function</t>
  </si>
  <si>
    <t>txr</t>
  </si>
  <si>
    <t>Kaz Kylheku</t>
  </si>
  <si>
    <t>Zimpl</t>
  </si>
  <si>
    <t>zimpl</t>
  </si>
  <si>
    <t>Genero Business Development Language</t>
  </si>
  <si>
    <t>genero</t>
  </si>
  <si>
    <t>Four Js Development Tools Inc</t>
  </si>
  <si>
    <t>firrtl</t>
  </si>
  <si>
    <t>https://github.com/freechipsproject</t>
  </si>
  <si>
    <t>United States and China</t>
  </si>
  <si>
    <t>Snap!</t>
  </si>
  <si>
    <t>snap</t>
  </si>
  <si>
    <t>Brian Harvey</t>
  </si>
  <si>
    <t>Semantic Patch Language</t>
  </si>
  <si>
    <t>smpl</t>
  </si>
  <si>
    <t>Yoann Padioleau</t>
  </si>
  <si>
    <t>CORAL</t>
  </si>
  <si>
    <t>coral</t>
  </si>
  <si>
    <t>Royal Radar Establishment</t>
  </si>
  <si>
    <t>SISAL</t>
  </si>
  <si>
    <t>sisal</t>
  </si>
  <si>
    <t>James McGraw</t>
  </si>
  <si>
    <t>bloom</t>
  </si>
  <si>
    <t>APT Debian</t>
  </si>
  <si>
    <t>apt-pm</t>
  </si>
  <si>
    <t>The Debian Project</t>
  </si>
  <si>
    <t>United State</t>
  </si>
  <si>
    <t>djangoql</t>
  </si>
  <si>
    <t>Denis Stebunov</t>
  </si>
  <si>
    <t>https://github.com/ivelum</t>
  </si>
  <si>
    <t>Russia and Ukraine amd Lithuania and Serbia</t>
  </si>
  <si>
    <t>mochi</t>
  </si>
  <si>
    <t>https://github.com/i2y/mochi/issues</t>
  </si>
  <si>
    <t>General feature format</t>
  </si>
  <si>
    <t>gff-format</t>
  </si>
  <si>
    <t>Sanger Centre &amp;&amp; Sequence Ontology</t>
  </si>
  <si>
    <t>United Kingdom and United States</t>
  </si>
  <si>
    <t>koara</t>
  </si>
  <si>
    <t>Andy Van Den Heuvel</t>
  </si>
  <si>
    <t>https://github.com/koara</t>
  </si>
  <si>
    <t>fe</t>
  </si>
  <si>
    <t>https://rxi.github.io/</t>
  </si>
  <si>
    <t>Oxyl</t>
  </si>
  <si>
    <t>oxyl</t>
  </si>
  <si>
    <t>J Rain De Jager</t>
  </si>
  <si>
    <t>https://gitlab.com/selfReferentialName/oxylc/-/issues</t>
  </si>
  <si>
    <t>South Africa</t>
  </si>
  <si>
    <t>RELAX NG</t>
  </si>
  <si>
    <t>relaxng</t>
  </si>
  <si>
    <t>https://relaxng.org</t>
  </si>
  <si>
    <t>Cirru</t>
  </si>
  <si>
    <t>cirru</t>
  </si>
  <si>
    <t>ChenYong</t>
  </si>
  <si>
    <t>https://github.com/Cirru</t>
  </si>
  <si>
    <t>Nymph</t>
  </si>
  <si>
    <t>nymph</t>
  </si>
  <si>
    <t>https://github.com/maelswarm/nymph/issues</t>
  </si>
  <si>
    <t>Ubercode</t>
  </si>
  <si>
    <t>ubercode</t>
  </si>
  <si>
    <t>Jsonnet</t>
  </si>
  <si>
    <t>jsonnet</t>
  </si>
  <si>
    <t>Dave Cunningham</t>
  </si>
  <si>
    <t>Boron</t>
  </si>
  <si>
    <t>boron</t>
  </si>
  <si>
    <t>Karl Robillard</t>
  </si>
  <si>
    <t>ballerina-central-pm</t>
  </si>
  <si>
    <t>Atmel AVR instruction set</t>
  </si>
  <si>
    <t>avr</t>
  </si>
  <si>
    <t>Atmel</t>
  </si>
  <si>
    <t>S-PLUS</t>
  </si>
  <si>
    <t>s-plus</t>
  </si>
  <si>
    <t>Tuple space</t>
  </si>
  <si>
    <t>tuple-space</t>
  </si>
  <si>
    <t>Michigan Algorithm Decoder</t>
  </si>
  <si>
    <t>mad</t>
  </si>
  <si>
    <t>University of Michigan</t>
  </si>
  <si>
    <t>WDDX</t>
  </si>
  <si>
    <t>wddx</t>
  </si>
  <si>
    <t>Liberty BASIC</t>
  </si>
  <si>
    <t>liberty-basic</t>
  </si>
  <si>
    <t>Carl Gundel</t>
  </si>
  <si>
    <t>Shoptalk Systems</t>
  </si>
  <si>
    <t>Spec Sharp</t>
  </si>
  <si>
    <t>spec-sharp</t>
  </si>
  <si>
    <t>COWSEL</t>
  </si>
  <si>
    <t>cowsel</t>
  </si>
  <si>
    <t>Lisp Machine Lisp</t>
  </si>
  <si>
    <t>lisp-machine-lisp</t>
  </si>
  <si>
    <t>Massachusetts Institute of Technology &amp;&amp; Symbolics, Inc &amp;&amp; Lisp Machines, Inc &amp;&amp; Texas Instruments Incorporated</t>
  </si>
  <si>
    <t>muon</t>
  </si>
  <si>
    <t>https://github.com/nickmqb/muon/issues</t>
  </si>
  <si>
    <t>F-Script</t>
  </si>
  <si>
    <t>f-script</t>
  </si>
  <si>
    <t>Philippe Mougin</t>
  </si>
  <si>
    <t>https://github.com/pmougin</t>
  </si>
  <si>
    <t>Catala</t>
  </si>
  <si>
    <t>catala</t>
  </si>
  <si>
    <t>Denis Merigoux</t>
  </si>
  <si>
    <t>https://github.com/CatalaLang</t>
  </si>
  <si>
    <t>TELOS</t>
  </si>
  <si>
    <t>telos</t>
  </si>
  <si>
    <t>Egison</t>
  </si>
  <si>
    <t>egison</t>
  </si>
  <si>
    <t>Satoshi Egi</t>
  </si>
  <si>
    <t>University of Tokyo</t>
  </si>
  <si>
    <t>Lustre</t>
  </si>
  <si>
    <t>lustre</t>
  </si>
  <si>
    <t>Esterel Technologies</t>
  </si>
  <si>
    <t>France and United States</t>
  </si>
  <si>
    <t>GNU Data Language</t>
  </si>
  <si>
    <t>gdl</t>
  </si>
  <si>
    <t>Marc Schellens</t>
  </si>
  <si>
    <t>https://github.com/gnudatalanguage/gdl/issues</t>
  </si>
  <si>
    <t>NESL</t>
  </si>
  <si>
    <t>nesl</t>
  </si>
  <si>
    <t>TextMate Language</t>
  </si>
  <si>
    <t>tmlanguage</t>
  </si>
  <si>
    <t>OCL</t>
  </si>
  <si>
    <t>ocl</t>
  </si>
  <si>
    <t>Grace</t>
  </si>
  <si>
    <t>grace</t>
  </si>
  <si>
    <t>Adobe Font Metrics</t>
  </si>
  <si>
    <t>adobe-font-metrics</t>
  </si>
  <si>
    <t>Adobe Systems Incorporated</t>
  </si>
  <si>
    <t>Crema</t>
  </si>
  <si>
    <t>crema</t>
  </si>
  <si>
    <t>Jacob Torrey and Jared Wright</t>
  </si>
  <si>
    <t>Assured Information Security, Inc.</t>
  </si>
  <si>
    <t>Mouse</t>
  </si>
  <si>
    <t>mouse</t>
  </si>
  <si>
    <t>https://sourceforge.net/p/mouse/mailman</t>
  </si>
  <si>
    <t>NWScript</t>
  </si>
  <si>
    <t>nwscript</t>
  </si>
  <si>
    <t>BioWare</t>
  </si>
  <si>
    <t>p4p</t>
  </si>
  <si>
    <t>Language Server Index Format</t>
  </si>
  <si>
    <t>lsif-format</t>
  </si>
  <si>
    <t>Dan Adler</t>
  </si>
  <si>
    <t>Sourcegraph</t>
  </si>
  <si>
    <t>Hare</t>
  </si>
  <si>
    <t>hare</t>
  </si>
  <si>
    <t>https://harelang.org/community/</t>
  </si>
  <si>
    <t>Ligo</t>
  </si>
  <si>
    <t>ligo</t>
  </si>
  <si>
    <t>https://www.marigold.dev/projects</t>
  </si>
  <si>
    <t>HAGGIS</t>
  </si>
  <si>
    <t>haggis</t>
  </si>
  <si>
    <t>University of Glasgow &amp;&amp; Heriot Watt University &amp;&amp; University of Strathclyde</t>
  </si>
  <si>
    <t>Bucardo</t>
  </si>
  <si>
    <t>bucardo</t>
  </si>
  <si>
    <t>Jon Jensen</t>
  </si>
  <si>
    <t>https://github.com/bucardo/bucardo</t>
  </si>
  <si>
    <t>Flavors</t>
  </si>
  <si>
    <t>flavors</t>
  </si>
  <si>
    <t>noulith</t>
  </si>
  <si>
    <t>Brian Chen</t>
  </si>
  <si>
    <t>https://github.com/betaveros/noulith/issues</t>
  </si>
  <si>
    <t>Livr</t>
  </si>
  <si>
    <t>livr</t>
  </si>
  <si>
    <t>Viktor Turskyi</t>
  </si>
  <si>
    <t>https://github.com/koorchik/LIVR/issues</t>
  </si>
  <si>
    <t>QuakeC</t>
  </si>
  <si>
    <t>quakec</t>
  </si>
  <si>
    <t>John Carmack</t>
  </si>
  <si>
    <t>id Software LLC</t>
  </si>
  <si>
    <t>Amiga E</t>
  </si>
  <si>
    <t>amiga-e</t>
  </si>
  <si>
    <t>Amiga</t>
  </si>
  <si>
    <t>JSON Query Language</t>
  </si>
  <si>
    <t>jql</t>
  </si>
  <si>
    <t>Jakub Martin</t>
  </si>
  <si>
    <t>https://github.com/cube2222/jql/issues</t>
  </si>
  <si>
    <t>BIND</t>
  </si>
  <si>
    <t>bind-app</t>
  </si>
  <si>
    <t>Internet Systems Consortium</t>
  </si>
  <si>
    <t>Potion</t>
  </si>
  <si>
    <t>potion</t>
  </si>
  <si>
    <t>Jonathan Gillette</t>
  </si>
  <si>
    <t>https://github.com/perl11</t>
  </si>
  <si>
    <t>United States and Germany and The Netherlands</t>
  </si>
  <si>
    <t>spiral</t>
  </si>
  <si>
    <t>Adventure Game Studio Script</t>
  </si>
  <si>
    <t>ags-script</t>
  </si>
  <si>
    <t>Adventure Game Studio</t>
  </si>
  <si>
    <t>C shell</t>
  </si>
  <si>
    <t>c-shell</t>
  </si>
  <si>
    <t>Charity</t>
  </si>
  <si>
    <t>charity</t>
  </si>
  <si>
    <t>MIMIC</t>
  </si>
  <si>
    <t>mimic</t>
  </si>
  <si>
    <t>Wright-Patterson Air Force Base</t>
  </si>
  <si>
    <t>Pawn</t>
  </si>
  <si>
    <t>pawn-scripting-language</t>
  </si>
  <si>
    <t>dlvm</t>
  </si>
  <si>
    <t>University of Illinois at Urbana-Champaign &amp;&amp; Purdue University</t>
  </si>
  <si>
    <t>epsilon</t>
  </si>
  <si>
    <t>Eclipse Foundation, Inc</t>
  </si>
  <si>
    <t>lav-format</t>
  </si>
  <si>
    <t>The Pennsylvania State University</t>
  </si>
  <si>
    <t>GraphQL Schema Definition Language</t>
  </si>
  <si>
    <t>graphql-sdl</t>
  </si>
  <si>
    <t>https://github.com/graphql/</t>
  </si>
  <si>
    <t>noisecraft</t>
  </si>
  <si>
    <t>Maxime Chevalier-Boisvert</t>
  </si>
  <si>
    <t>https://github.com/maximecb/noisecraft/issues</t>
  </si>
  <si>
    <t>visdown</t>
  </si>
  <si>
    <t>Amit Kapoor</t>
  </si>
  <si>
    <t>Edge Side Includes</t>
  </si>
  <si>
    <t>edge-side-includes</t>
  </si>
  <si>
    <t>Akamai Technologies, Inc &amp;&amp; Art Technology Group &amp;&amp; BEA Systems, Inc &amp;&amp; Digital Island &amp;&amp; FatWire Software &amp;&amp; Vignette Corporation</t>
  </si>
  <si>
    <t>raptorjit</t>
  </si>
  <si>
    <t>https://github.com/raptorjit</t>
  </si>
  <si>
    <t>Marp</t>
  </si>
  <si>
    <t>marp</t>
  </si>
  <si>
    <t>eff</t>
  </si>
  <si>
    <t>Linda</t>
  </si>
  <si>
    <t>linda</t>
  </si>
  <si>
    <t>David Gelernter</t>
  </si>
  <si>
    <t>Scientific Computing Associates</t>
  </si>
  <si>
    <t>Yum</t>
  </si>
  <si>
    <t>yum-pm</t>
  </si>
  <si>
    <t>Seth Vidal and Michael Stenner</t>
  </si>
  <si>
    <t>Duke</t>
  </si>
  <si>
    <t>XML Metadata Interchange</t>
  </si>
  <si>
    <t>xmi</t>
  </si>
  <si>
    <t>CMS-2</t>
  </si>
  <si>
    <t>cms-2</t>
  </si>
  <si>
    <t>Vincent Cecil Secades and David Clark Rummler</t>
  </si>
  <si>
    <t>Naval Postgraduate School</t>
  </si>
  <si>
    <t>Djot</t>
  </si>
  <si>
    <t>djot</t>
  </si>
  <si>
    <t>https://github.com/jgm/djot/issues</t>
  </si>
  <si>
    <t>OPS5</t>
  </si>
  <si>
    <t>ops5</t>
  </si>
  <si>
    <t>Scribe</t>
  </si>
  <si>
    <t>scribe</t>
  </si>
  <si>
    <t>humanhash-hash-function</t>
  </si>
  <si>
    <t>Zachary Voase</t>
  </si>
  <si>
    <t>https://github.com/zacharyvoase/humanhash/issues</t>
  </si>
  <si>
    <t>Bioconductor</t>
  </si>
  <si>
    <t>bioconductor-pm</t>
  </si>
  <si>
    <t>Fred Hutchinson Cancer Research Center</t>
  </si>
  <si>
    <t>ark-lang</t>
  </si>
  <si>
    <t>jayfor</t>
  </si>
  <si>
    <t>Felix Angell</t>
  </si>
  <si>
    <t>https://github.com/ark-lang</t>
  </si>
  <si>
    <t>Denmark and New Zealand and United Kingdom</t>
  </si>
  <si>
    <t>RDF Schema</t>
  </si>
  <si>
    <t>rdf-schema</t>
  </si>
  <si>
    <t>DAX</t>
  </si>
  <si>
    <t>dax</t>
  </si>
  <si>
    <t>Z</t>
  </si>
  <si>
    <t>z-expressions</t>
  </si>
  <si>
    <t>Kit</t>
  </si>
  <si>
    <t>kit</t>
  </si>
  <si>
    <t>https://codekitapp.com/about/</t>
  </si>
  <si>
    <t>PeopleCode</t>
  </si>
  <si>
    <t>peoplecode</t>
  </si>
  <si>
    <t>JS++</t>
  </si>
  <si>
    <t>jspp</t>
  </si>
  <si>
    <t>Roger Poon and Anton Rapetov</t>
  </si>
  <si>
    <t>Onux</t>
  </si>
  <si>
    <t>PILOT</t>
  </si>
  <si>
    <t>pilot</t>
  </si>
  <si>
    <t>University of California, San Francisco</t>
  </si>
  <si>
    <t>SCRIPT markup</t>
  </si>
  <si>
    <t>script</t>
  </si>
  <si>
    <t>Yacas</t>
  </si>
  <si>
    <t>yacas</t>
  </si>
  <si>
    <t>q-equational-programming-language</t>
  </si>
  <si>
    <t>https://sourceforge.net/p/q-lang/_list/tickets</t>
  </si>
  <si>
    <t>Kid templating language</t>
  </si>
  <si>
    <t>kid</t>
  </si>
  <si>
    <t>https://sourceforge.net/projects/kid-template/lists/kid-template-discuss</t>
  </si>
  <si>
    <t>REDUCE</t>
  </si>
  <si>
    <t>reduce</t>
  </si>
  <si>
    <t>https://sourceforge.net/p/reduce-algebra/_members</t>
  </si>
  <si>
    <t>Flowgorithm</t>
  </si>
  <si>
    <t>flowgorithm</t>
  </si>
  <si>
    <t>http://robatz.altervista.org</t>
  </si>
  <si>
    <t>Pact</t>
  </si>
  <si>
    <t>pact</t>
  </si>
  <si>
    <t>Stuart Popejoy</t>
  </si>
  <si>
    <t>Kadena LLC</t>
  </si>
  <si>
    <t>Acorn Atom</t>
  </si>
  <si>
    <t>acorn-atom</t>
  </si>
  <si>
    <t>Acorn Computers</t>
  </si>
  <si>
    <t>Sibelius</t>
  </si>
  <si>
    <t>sibelius-software</t>
  </si>
  <si>
    <t>vale</t>
  </si>
  <si>
    <t>tsquery</t>
  </si>
  <si>
    <t>ink-lang</t>
  </si>
  <si>
    <t>Linus Lee</t>
  </si>
  <si>
    <t>https://github.com/thesephist/ink/issues</t>
  </si>
  <si>
    <t>SIMSCRIPT</t>
  </si>
  <si>
    <t>simscript</t>
  </si>
  <si>
    <t>RAND</t>
  </si>
  <si>
    <t>POP-2</t>
  </si>
  <si>
    <t>pop-2</t>
  </si>
  <si>
    <t>NixOS</t>
  </si>
  <si>
    <t>nixos</t>
  </si>
  <si>
    <t>sixten</t>
  </si>
  <si>
    <t>Olle Fredriksson</t>
  </si>
  <si>
    <t>MACRO</t>
  </si>
  <si>
    <t>macro</t>
  </si>
  <si>
    <t>UNIVAC EMCC</t>
  </si>
  <si>
    <t>oden</t>
  </si>
  <si>
    <t>Oskar Wickström</t>
  </si>
  <si>
    <t>https://github.com/oden-lang</t>
  </si>
  <si>
    <t>Family BASIC</t>
  </si>
  <si>
    <t>family-basic</t>
  </si>
  <si>
    <t>Nintendo Co., Ltd &amp;&amp; Sharp Corporation &amp;&amp; Hudson Soft Co., Ltd</t>
  </si>
  <si>
    <t>abs</t>
  </si>
  <si>
    <t>Alessandro Nadalin</t>
  </si>
  <si>
    <t>United Arab Emirates</t>
  </si>
  <si>
    <t>Groovy Server Pages</t>
  </si>
  <si>
    <t>groovy-server-pages</t>
  </si>
  <si>
    <t>Fun</t>
  </si>
  <si>
    <t>fun</t>
  </si>
  <si>
    <t>Marcus Westin</t>
  </si>
  <si>
    <t>http://marcuswest.in/</t>
  </si>
  <si>
    <t>Uniform eXchange Format</t>
  </si>
  <si>
    <t>uxf</t>
  </si>
  <si>
    <t>Mark Summerfield</t>
  </si>
  <si>
    <t>Qtrac Ltd</t>
  </si>
  <si>
    <t>HMMM</t>
  </si>
  <si>
    <t>hmmm</t>
  </si>
  <si>
    <t>Harvey Mudd College</t>
  </si>
  <si>
    <t>VisualWorks</t>
  </si>
  <si>
    <t>visualworks</t>
  </si>
  <si>
    <t>05AB1E</t>
  </si>
  <si>
    <t>05ab1e</t>
  </si>
  <si>
    <t>Plankalkul</t>
  </si>
  <si>
    <t>plankalkul</t>
  </si>
  <si>
    <t>Konrad Zuse</t>
  </si>
  <si>
    <t>WATFIV</t>
  </si>
  <si>
    <t>watfiv</t>
  </si>
  <si>
    <t>Cadence SKILL</t>
  </si>
  <si>
    <t>cadence-skill</t>
  </si>
  <si>
    <t>MiniZinc</t>
  </si>
  <si>
    <t>minizinc</t>
  </si>
  <si>
    <t>Monash University</t>
  </si>
  <si>
    <t>Parallax Propeller</t>
  </si>
  <si>
    <t>parallax-propeller</t>
  </si>
  <si>
    <t>Parallax, Inc</t>
  </si>
  <si>
    <t>Jank</t>
  </si>
  <si>
    <t>jank</t>
  </si>
  <si>
    <t>https://github.com/jank-lang</t>
  </si>
  <si>
    <t>MUSIC/SP</t>
  </si>
  <si>
    <t>music-sp</t>
  </si>
  <si>
    <t>McGill University</t>
  </si>
  <si>
    <t>MXF</t>
  </si>
  <si>
    <t>material-exchange-format</t>
  </si>
  <si>
    <t>European Broadcasting Union &amp;&amp; Society of Motion Picture and Television Engineers</t>
  </si>
  <si>
    <t>Switzerland and United States</t>
  </si>
  <si>
    <t>Watcom</t>
  </si>
  <si>
    <t>watcom</t>
  </si>
  <si>
    <t>JSLT</t>
  </si>
  <si>
    <t>jslt</t>
  </si>
  <si>
    <t>Lars Marius Garshol</t>
  </si>
  <si>
    <t>https://github.com/schibsted</t>
  </si>
  <si>
    <t>Oak</t>
  </si>
  <si>
    <t>oak</t>
  </si>
  <si>
    <t>Berkeley DB</t>
  </si>
  <si>
    <t>berkeley-db-lib</t>
  </si>
  <si>
    <t>Sleepycat Software &amp;&amp; Oracle Corporation</t>
  </si>
  <si>
    <t>hacspec</t>
  </si>
  <si>
    <t>Franziskus Kiefer</t>
  </si>
  <si>
    <t>https://github.com/hacspec/hacspec/discussions</t>
  </si>
  <si>
    <t>manool</t>
  </si>
  <si>
    <t>Alex Protasov</t>
  </si>
  <si>
    <t>https://github.com/rusini/manool/pulls</t>
  </si>
  <si>
    <t>Colombia</t>
  </si>
  <si>
    <t>Judoscript</t>
  </si>
  <si>
    <t>judoscript</t>
  </si>
  <si>
    <t>James Jianbo Huang</t>
  </si>
  <si>
    <t>https://github.com/metaprgmr/Judoscript/issues</t>
  </si>
  <si>
    <t>parasail</t>
  </si>
  <si>
    <t>Seth Tucker Taft</t>
  </si>
  <si>
    <t>Ada Core Technologies</t>
  </si>
  <si>
    <t>ArchieML</t>
  </si>
  <si>
    <t>archieml</t>
  </si>
  <si>
    <t>The New York Times</t>
  </si>
  <si>
    <t>Finite State Language</t>
  </si>
  <si>
    <t>fsl</t>
  </si>
  <si>
    <t>https://github.com/StoneCypher/jssm/issues</t>
  </si>
  <si>
    <t>Soy</t>
  </si>
  <si>
    <t>soy</t>
  </si>
  <si>
    <t>Airtable</t>
  </si>
  <si>
    <t>airtable-app</t>
  </si>
  <si>
    <t>Formagrid, Inc.</t>
  </si>
  <si>
    <t>Deb file format</t>
  </si>
  <si>
    <t>deb</t>
  </si>
  <si>
    <t>GraphML</t>
  </si>
  <si>
    <t>graphml</t>
  </si>
  <si>
    <t>https://list.dia.uniroma3.it/mailman/listinfo/gdnet</t>
  </si>
  <si>
    <t>Umka</t>
  </si>
  <si>
    <t>umka</t>
  </si>
  <si>
    <t>Vasiliy Tereshkov</t>
  </si>
  <si>
    <t>pie-lang</t>
  </si>
  <si>
    <t>David Christiansen</t>
  </si>
  <si>
    <t>https://github.com/the-little-typer</t>
  </si>
  <si>
    <t>Go!</t>
  </si>
  <si>
    <t>go-bang</t>
  </si>
  <si>
    <t>Francis McCabe and Keith Clark</t>
  </si>
  <si>
    <t>Imperial College &amp;&amp; Fujitsu Labs of America</t>
  </si>
  <si>
    <t>StarLogo</t>
  </si>
  <si>
    <t>starlogo</t>
  </si>
  <si>
    <t>Morfik</t>
  </si>
  <si>
    <t>morfik</t>
  </si>
  <si>
    <t>Morfik Technology Pty Ltd</t>
  </si>
  <si>
    <t>Numbers</t>
  </si>
  <si>
    <t>numbers-app</t>
  </si>
  <si>
    <t>astro</t>
  </si>
  <si>
    <t>Nigeria</t>
  </si>
  <si>
    <t>multicodec</t>
  </si>
  <si>
    <t>Juan Batiz-Benet</t>
  </si>
  <si>
    <t>https://github.com/multiformats</t>
  </si>
  <si>
    <t>AmigaBASIC</t>
  </si>
  <si>
    <t>amigabasic</t>
  </si>
  <si>
    <t>XPL</t>
  </si>
  <si>
    <t>xpl</t>
  </si>
  <si>
    <t>MSX BASIC</t>
  </si>
  <si>
    <t>msx-basic</t>
  </si>
  <si>
    <t>Facelets</t>
  </si>
  <si>
    <t>facelets</t>
  </si>
  <si>
    <t>https://javaee.github.io</t>
  </si>
  <si>
    <t>ToonTalk</t>
  </si>
  <si>
    <t>toontalk</t>
  </si>
  <si>
    <t>Ken Kahn</t>
  </si>
  <si>
    <t>TOM object-oriented</t>
  </si>
  <si>
    <t>tom-oopl</t>
  </si>
  <si>
    <t>RSS</t>
  </si>
  <si>
    <t>rss</t>
  </si>
  <si>
    <t>Dan Libby and Ramanathan V. Guha</t>
  </si>
  <si>
    <t>Note</t>
  </si>
  <si>
    <t>note</t>
  </si>
  <si>
    <t>https://github.com/breck7/note/issues</t>
  </si>
  <si>
    <t>CHIP-8</t>
  </si>
  <si>
    <t>chip-8</t>
  </si>
  <si>
    <t>RCA Corporation</t>
  </si>
  <si>
    <t>Property Specification Language</t>
  </si>
  <si>
    <t>property-specification-language</t>
  </si>
  <si>
    <t>Accellera Systems Initiative</t>
  </si>
  <si>
    <t>HAL/S</t>
  </si>
  <si>
    <t>hal-s</t>
  </si>
  <si>
    <t>Thue</t>
  </si>
  <si>
    <t>thue-programming-language</t>
  </si>
  <si>
    <t>GEL Genius</t>
  </si>
  <si>
    <t>genius-extension-language</t>
  </si>
  <si>
    <t>silk</t>
  </si>
  <si>
    <t>Augeas</t>
  </si>
  <si>
    <t>augeas</t>
  </si>
  <si>
    <t>Red Hat Software</t>
  </si>
  <si>
    <t>Claro</t>
  </si>
  <si>
    <t>claro</t>
  </si>
  <si>
    <t>Jason Steving</t>
  </si>
  <si>
    <t>https://github.com/JasonSteving99</t>
  </si>
  <si>
    <t>Vely</t>
  </si>
  <si>
    <t>vely</t>
  </si>
  <si>
    <t>Business Basic</t>
  </si>
  <si>
    <t>business-basic</t>
  </si>
  <si>
    <t>MAI Systems</t>
  </si>
  <si>
    <t>PBASIC</t>
  </si>
  <si>
    <t>pbasic</t>
  </si>
  <si>
    <t>KRC</t>
  </si>
  <si>
    <t>krc</t>
  </si>
  <si>
    <t>University of Kent</t>
  </si>
  <si>
    <t>QUEL</t>
  </si>
  <si>
    <t>quel</t>
  </si>
  <si>
    <t>Michael Stonebraker</t>
  </si>
  <si>
    <t>Casio BASIC</t>
  </si>
  <si>
    <t>casio-basic</t>
  </si>
  <si>
    <t>Casio Computer Co., Ltd</t>
  </si>
  <si>
    <t>TRAC</t>
  </si>
  <si>
    <t>trac</t>
  </si>
  <si>
    <t>Calvin Mooers</t>
  </si>
  <si>
    <t>Vvvv</t>
  </si>
  <si>
    <t>vvvv</t>
  </si>
  <si>
    <t>Structured text</t>
  </si>
  <si>
    <t>structured-text</t>
  </si>
  <si>
    <t>BLAKE</t>
  </si>
  <si>
    <t>blake-hash-function</t>
  </si>
  <si>
    <t>UBS AG &amp;&amp; Cyberjaya &amp;&amp; Stuttgart Technology University of Applied Sciences &amp;&amp; Kudelski Security</t>
  </si>
  <si>
    <t>Switzerland and Malaysia and Germany</t>
  </si>
  <si>
    <t>partiql</t>
  </si>
  <si>
    <t>James Siri</t>
  </si>
  <si>
    <t>Amazon Web Services, Inc</t>
  </si>
  <si>
    <t>OpenType Feature File</t>
  </si>
  <si>
    <t>opentype-feature-file</t>
  </si>
  <si>
    <t>Microsoft &amp;&amp; Adobe Systems</t>
  </si>
  <si>
    <t>Fjölnir</t>
  </si>
  <si>
    <t>fjolnir</t>
  </si>
  <si>
    <t>Snorri Agnarsson</t>
  </si>
  <si>
    <t>University of Iceland</t>
  </si>
  <si>
    <t>Iceland</t>
  </si>
  <si>
    <t>Nice</t>
  </si>
  <si>
    <t>nice</t>
  </si>
  <si>
    <t>Daniel Bonniot</t>
  </si>
  <si>
    <t>z80</t>
  </si>
  <si>
    <t>JSON Graph Spec</t>
  </si>
  <si>
    <t>json-graph-spec</t>
  </si>
  <si>
    <t>Byron Ruth</t>
  </si>
  <si>
    <t>https://github.com/bruth/json-graph-spec/issues</t>
  </si>
  <si>
    <t>owen-lang</t>
  </si>
  <si>
    <t>Paw Møller</t>
  </si>
  <si>
    <t>https://github.com/pawwkm/owen/issues</t>
  </si>
  <si>
    <t>Zot</t>
  </si>
  <si>
    <t>zot</t>
  </si>
  <si>
    <t>Adam Treat</t>
  </si>
  <si>
    <t>Sublime Syntax Test Lang</t>
  </si>
  <si>
    <t>sublime-syntax-test</t>
  </si>
  <si>
    <t>verifpal</t>
  </si>
  <si>
    <t>StruQL</t>
  </si>
  <si>
    <t>struql</t>
  </si>
  <si>
    <t>Mary Fernández and Dan Suciu and and Igor Tatarinov</t>
  </si>
  <si>
    <t>Yedalog</t>
  </si>
  <si>
    <t>yedalog</t>
  </si>
  <si>
    <t>Brian Chin and Daniel von Dincklage and Vuk Ercegovac and Peter Hawkins and Mark S. Miller and Franz Och and Chris Olston and Fernando Pereira</t>
  </si>
  <si>
    <t>Coco</t>
  </si>
  <si>
    <t>coco</t>
  </si>
  <si>
    <t>Satoshi Murakami</t>
  </si>
  <si>
    <t>https://github.com/satyr/</t>
  </si>
  <si>
    <t>pikelet</t>
  </si>
  <si>
    <t>Brendan Zabarauskas</t>
  </si>
  <si>
    <t>https://github.com/pikelet-lang</t>
  </si>
  <si>
    <t>forest-lang</t>
  </si>
  <si>
    <t>https://github.com/forest-lang</t>
  </si>
  <si>
    <t>k-framework</t>
  </si>
  <si>
    <t>(no author)</t>
  </si>
  <si>
    <t>Runtime Verification Inc.</t>
  </si>
  <si>
    <t>Standard Portable Intermediate Representation</t>
  </si>
  <si>
    <t>spir</t>
  </si>
  <si>
    <t>scribble</t>
  </si>
  <si>
    <t>Sketchpad</t>
  </si>
  <si>
    <t>sketchpad</t>
  </si>
  <si>
    <t>Newsqueak</t>
  </si>
  <si>
    <t>newsqueak</t>
  </si>
  <si>
    <t>hazel</t>
  </si>
  <si>
    <t>Cyrus Omar</t>
  </si>
  <si>
    <t>Li-Chen Wang</t>
  </si>
  <si>
    <t>li-chen-wang</t>
  </si>
  <si>
    <t>Homebrew Computer Club</t>
  </si>
  <si>
    <t>Janus</t>
  </si>
  <si>
    <t>janus-lang</t>
  </si>
  <si>
    <t>Christopher Lutz and Howard Derby and Tetsuo Yokoyama and and Robert Glück</t>
  </si>
  <si>
    <t>NeXML format</t>
  </si>
  <si>
    <t>nexml</t>
  </si>
  <si>
    <t>Naturalis Biodiversity Center &amp;&amp; National Evolutionary Synthesis Center &amp;&amp; University of North Carolina &amp;&amp; Wayne State University &amp;&amp; University of Kansas &amp;&amp; University of British Columbia &amp;&amp; Indian Institute of Technology Kharagpur &amp;&amp; University of Ottawa &amp;&amp; National Institute of Standards and Technology</t>
  </si>
  <si>
    <t>The Netherlands and United States and Canada and India</t>
  </si>
  <si>
    <t>Basic-256</t>
  </si>
  <si>
    <t>basic-256</t>
  </si>
  <si>
    <t>Shawnee State University</t>
  </si>
  <si>
    <t>XOTcl</t>
  </si>
  <si>
    <t>xotcl</t>
  </si>
  <si>
    <t>Gustaf Neumann and Uwe Zdun</t>
  </si>
  <si>
    <t>JSL</t>
  </si>
  <si>
    <t>jsl</t>
  </si>
  <si>
    <t>JMP Statistical Discovery LLC</t>
  </si>
  <si>
    <t>[x]it!</t>
  </si>
  <si>
    <t>x-it</t>
  </si>
  <si>
    <t>Jan Heuermann</t>
  </si>
  <si>
    <t>Metalang99</t>
  </si>
  <si>
    <t>metalang99</t>
  </si>
  <si>
    <t>Sima Kinsart</t>
  </si>
  <si>
    <t>https://github.com/Hirrolot/metalang99/issues</t>
  </si>
  <si>
    <t>Kazakhstan</t>
  </si>
  <si>
    <t>Hodor</t>
  </si>
  <si>
    <t>hodor</t>
  </si>
  <si>
    <t>Drew Morris</t>
  </si>
  <si>
    <t>https://github.com/hummingbirdtech</t>
  </si>
  <si>
    <t>popr</t>
  </si>
  <si>
    <t>https://github.com/HackerFoo/poprc/issues</t>
  </si>
  <si>
    <t>Wavefront Material</t>
  </si>
  <si>
    <t>wavefront-material</t>
  </si>
  <si>
    <t>Alma</t>
  </si>
  <si>
    <t>alma-007</t>
  </si>
  <si>
    <t>Carl Mäsak</t>
  </si>
  <si>
    <t>http://strangelyconsistent.org/</t>
  </si>
  <si>
    <t>IBM i Control Language</t>
  </si>
  <si>
    <t>ibm-i-control-language</t>
  </si>
  <si>
    <t>Battlestar</t>
  </si>
  <si>
    <t>battlestar</t>
  </si>
  <si>
    <t>Alexander Rødseth</t>
  </si>
  <si>
    <t>kai</t>
  </si>
  <si>
    <t>https://github.com/kai-language</t>
  </si>
  <si>
    <t>Toi</t>
  </si>
  <si>
    <t>toi</t>
  </si>
  <si>
    <t>BANCStar</t>
  </si>
  <si>
    <t>bancstar-programming-language</t>
  </si>
  <si>
    <t>National Financial Computer Services, Inc or Broadway &amp; Seymour</t>
  </si>
  <si>
    <t>BuddyScript</t>
  </si>
  <si>
    <t>buddyscript</t>
  </si>
  <si>
    <t>ActiveBuddy</t>
  </si>
  <si>
    <t>latino</t>
  </si>
  <si>
    <t>Primitivo R. Montero</t>
  </si>
  <si>
    <t>https://github.com/lenguaje-latino</t>
  </si>
  <si>
    <t>Mexico</t>
  </si>
  <si>
    <t>fizz</t>
  </si>
  <si>
    <t>https://f1zz.org</t>
  </si>
  <si>
    <t>BALGOL</t>
  </si>
  <si>
    <t>balgol</t>
  </si>
  <si>
    <t>Bob Barton</t>
  </si>
  <si>
    <t>Burroughs</t>
  </si>
  <si>
    <t>Linux Kernel Module</t>
  </si>
  <si>
    <t>linux-kernel-module</t>
  </si>
  <si>
    <t>LOLA</t>
  </si>
  <si>
    <t>lola</t>
  </si>
  <si>
    <t>Technische Universitat Munchen</t>
  </si>
  <si>
    <t>net-format</t>
  </si>
  <si>
    <t>University of California, Santa Cruz</t>
  </si>
  <si>
    <t>BASIC-PLUS</t>
  </si>
  <si>
    <t>basic-plus</t>
  </si>
  <si>
    <t>VSXu</t>
  </si>
  <si>
    <t>vsxu</t>
  </si>
  <si>
    <t>lemon</t>
  </si>
  <si>
    <t>Zhicheng Wei</t>
  </si>
  <si>
    <t>https://github.com/lemon-lang</t>
  </si>
  <si>
    <t>Lucidchart</t>
  </si>
  <si>
    <t>lucid-chart-app</t>
  </si>
  <si>
    <t>Lucid Software Inc</t>
  </si>
  <si>
    <t>Information Processing Language</t>
  </si>
  <si>
    <t>information-processing-language</t>
  </si>
  <si>
    <t>RAND Corporation &amp;&amp; Carnegie Institute of Technology</t>
  </si>
  <si>
    <t>Hush</t>
  </si>
  <si>
    <t>hush</t>
  </si>
  <si>
    <t>Gabriel Bastos</t>
  </si>
  <si>
    <t>https://github.com/hush-shell/</t>
  </si>
  <si>
    <t>co-dfns</t>
  </si>
  <si>
    <t>Aaron Hsu</t>
  </si>
  <si>
    <t>https://github.com/Co-dfns/</t>
  </si>
  <si>
    <t>Strongtalk</t>
  </si>
  <si>
    <t>strongtalk</t>
  </si>
  <si>
    <t>Joule</t>
  </si>
  <si>
    <t>joule</t>
  </si>
  <si>
    <t>E. Dean Tribble</t>
  </si>
  <si>
    <t>Agorics</t>
  </si>
  <si>
    <t>Euler</t>
  </si>
  <si>
    <t>euler</t>
  </si>
  <si>
    <t>Stanford University &amp;&amp; ETH Zurich</t>
  </si>
  <si>
    <t>United States and Switzerland</t>
  </si>
  <si>
    <t>RubyGems</t>
  </si>
  <si>
    <t>rubygems-pm</t>
  </si>
  <si>
    <t>MultiDimensional eXpressions</t>
  </si>
  <si>
    <t>mdx-lang</t>
  </si>
  <si>
    <t>Mosha Pasumansky</t>
  </si>
  <si>
    <t>httplang</t>
  </si>
  <si>
    <t>https://github.com/f-prime</t>
  </si>
  <si>
    <t>United States and Kazakhstan</t>
  </si>
  <si>
    <t>VisSim</t>
  </si>
  <si>
    <t>vissim</t>
  </si>
  <si>
    <t>IBM POWER Instruction Set Architecture</t>
  </si>
  <si>
    <t>powerisa</t>
  </si>
  <si>
    <t>ldpl</t>
  </si>
  <si>
    <t>Martín del Río</t>
  </si>
  <si>
    <t>https://github.com/Lartu/ldpl/issues</t>
  </si>
  <si>
    <t>pointless</t>
  </si>
  <si>
    <t>Avery N. Nortonsmith</t>
  </si>
  <si>
    <t>https://github.com/pointless-lang</t>
  </si>
  <si>
    <t>JSON Lines</t>
  </si>
  <si>
    <t>ld-json</t>
  </si>
  <si>
    <t>Ian Ward</t>
  </si>
  <si>
    <t>https://github.com/wardi/jsonlines/issues</t>
  </si>
  <si>
    <t>FaCT</t>
  </si>
  <si>
    <t>fact-lang</t>
  </si>
  <si>
    <t>Deian Stefan</t>
  </si>
  <si>
    <t>University of California San Diego &amp;&amp; Stanford University &amp;&amp; PI for Security and Privacy &amp;&amp; Inria Sophia Antipolis &amp;&amp; IMDEA Software Institute</t>
  </si>
  <si>
    <t>United States and Germany and France and Spain</t>
  </si>
  <si>
    <t>MDL</t>
  </si>
  <si>
    <t>mdl</t>
  </si>
  <si>
    <t>zenscript</t>
  </si>
  <si>
    <t>Stan Hebben</t>
  </si>
  <si>
    <t>Gödel (Goedel)</t>
  </si>
  <si>
    <t>godel</t>
  </si>
  <si>
    <t>John Lloyd and Patricia Hill</t>
  </si>
  <si>
    <t>University of Bristol</t>
  </si>
  <si>
    <t>parenthetic</t>
  </si>
  <si>
    <t>Cameron McKinnon</t>
  </si>
  <si>
    <t>https://github.com/cammckinnon/Parenthetic/issues</t>
  </si>
  <si>
    <t>cor</t>
  </si>
  <si>
    <t>Yosbel Marin</t>
  </si>
  <si>
    <t>https://github.com/yosbelms/cor</t>
  </si>
  <si>
    <t>OEM</t>
  </si>
  <si>
    <t>oem</t>
  </si>
  <si>
    <t>UCG</t>
  </si>
  <si>
    <t>ucg</t>
  </si>
  <si>
    <t>Jeremy Wall</t>
  </si>
  <si>
    <t>Invisible XML</t>
  </si>
  <si>
    <t>ixml</t>
  </si>
  <si>
    <t>Steven Pemberton</t>
  </si>
  <si>
    <t>https://github.com/invisibleXML</t>
  </si>
  <si>
    <t>Xidoc</t>
  </si>
  <si>
    <t>xidoc</t>
  </si>
  <si>
    <t>Adam Blažek</t>
  </si>
  <si>
    <t>Project Mentat</t>
  </si>
  <si>
    <t>project-mentat</t>
  </si>
  <si>
    <t>Richard Newman</t>
  </si>
  <si>
    <t>Mozilla Foundation</t>
  </si>
  <si>
    <t>Velocity Template Language</t>
  </si>
  <si>
    <t>vtl-lang</t>
  </si>
  <si>
    <t>Conceptual</t>
  </si>
  <si>
    <t>conceptual</t>
  </si>
  <si>
    <t>https://github.com/Antipurity/conceptual</t>
  </si>
  <si>
    <t>Aime</t>
  </si>
  <si>
    <t>aime</t>
  </si>
  <si>
    <t>Ciprian Niculescu</t>
  </si>
  <si>
    <t>https://sourceforge.net/projects/aime-embedded/</t>
  </si>
  <si>
    <t>GAML</t>
  </si>
  <si>
    <t>gaml</t>
  </si>
  <si>
    <t>Bro</t>
  </si>
  <si>
    <t>bro</t>
  </si>
  <si>
    <t>Lawrence Berkeley National Lab</t>
  </si>
  <si>
    <t>myia</t>
  </si>
  <si>
    <t>Quebec Artificial Intelligence Institute</t>
  </si>
  <si>
    <t>YARV</t>
  </si>
  <si>
    <t>yarv</t>
  </si>
  <si>
    <t>ASDF</t>
  </si>
  <si>
    <t>asdf</t>
  </si>
  <si>
    <t>Perry Greenfield and Michael Droettboom and Erik M. Bray</t>
  </si>
  <si>
    <t>Space Telescope Science Institute</t>
  </si>
  <si>
    <t>Geany</t>
  </si>
  <si>
    <t>geany-editor</t>
  </si>
  <si>
    <t>Enrico Tröger</t>
  </si>
  <si>
    <t>https://github.com/geany</t>
  </si>
  <si>
    <t>Forsyth-Edwards Notation</t>
  </si>
  <si>
    <t>fen-notation</t>
  </si>
  <si>
    <t>Algebraic modeling language</t>
  </si>
  <si>
    <t>algebraic-modeling-language</t>
  </si>
  <si>
    <t>Analytical engine</t>
  </si>
  <si>
    <t>analytical-engine-machine</t>
  </si>
  <si>
    <t>Mangle</t>
  </si>
  <si>
    <t>mangle</t>
  </si>
  <si>
    <t>Mangle Team</t>
  </si>
  <si>
    <t>multiaddr</t>
  </si>
  <si>
    <t>MyBB</t>
  </si>
  <si>
    <t>mybb</t>
  </si>
  <si>
    <t>https://github.com/mybb</t>
  </si>
  <si>
    <t>RAPID</t>
  </si>
  <si>
    <t>rapid</t>
  </si>
  <si>
    <t>ABB Group</t>
  </si>
  <si>
    <t>FRACTRAN</t>
  </si>
  <si>
    <t>fractran</t>
  </si>
  <si>
    <t>John Conway</t>
  </si>
  <si>
    <t>University of Cambridge, Sidney Sussex College</t>
  </si>
  <si>
    <t>HP Time-Shared BASIC</t>
  </si>
  <si>
    <t>hp-time-shared-basic</t>
  </si>
  <si>
    <t>Coco/R</t>
  </si>
  <si>
    <t>coco-r</t>
  </si>
  <si>
    <t>Johannes Kepler University</t>
  </si>
  <si>
    <t>NELIAC</t>
  </si>
  <si>
    <t>neliac</t>
  </si>
  <si>
    <t>U.S. Navy Electronics Laboratory</t>
  </si>
  <si>
    <t>psyche-c</t>
  </si>
  <si>
    <t>Leandro T. C. Melo</t>
  </si>
  <si>
    <t>https://github.com/ltcmelo/psychec/issues</t>
  </si>
  <si>
    <t>RTL/2</t>
  </si>
  <si>
    <t>rtl-2</t>
  </si>
  <si>
    <t>John Barnes</t>
  </si>
  <si>
    <t>Zope</t>
  </si>
  <si>
    <t>zope</t>
  </si>
  <si>
    <t>STOS BASIC</t>
  </si>
  <si>
    <t>stos-basic</t>
  </si>
  <si>
    <t>Sibilant</t>
  </si>
  <si>
    <t>sibilant</t>
  </si>
  <si>
    <t>Jacob Rothstein</t>
  </si>
  <si>
    <t>Function block diagram</t>
  </si>
  <si>
    <t>function-block-diagram</t>
  </si>
  <si>
    <t>OpenEXR</t>
  </si>
  <si>
    <t>openexr-format</t>
  </si>
  <si>
    <t>Industrial Light &amp; Magic</t>
  </si>
  <si>
    <t>Gwion</t>
  </si>
  <si>
    <t>gwion</t>
  </si>
  <si>
    <t>https://github.com/Gwion</t>
  </si>
  <si>
    <t>The Netherlands and United States and Turkey and France</t>
  </si>
  <si>
    <t>BPML</t>
  </si>
  <si>
    <t>business-process-modeling-language</t>
  </si>
  <si>
    <t>Business Modeling &amp;&amp; Integration Domain Task Force</t>
  </si>
  <si>
    <t>micro-mitten</t>
  </si>
  <si>
    <t>https://github.com/doctorn/micro-mitten/issues</t>
  </si>
  <si>
    <t>Lil</t>
  </si>
  <si>
    <t>lil-pl</t>
  </si>
  <si>
    <t>https://github.com/JohnEarnest/Decker/issues</t>
  </si>
  <si>
    <t>JSON lambda</t>
  </si>
  <si>
    <t>json-lambda</t>
  </si>
  <si>
    <t>https://chrisdone.com/</t>
  </si>
  <si>
    <t>England and Canada</t>
  </si>
  <si>
    <t>fleck</t>
  </si>
  <si>
    <t>Chris McCormick</t>
  </si>
  <si>
    <t>https://mccormick.cx</t>
  </si>
  <si>
    <t>TriG syntax</t>
  </si>
  <si>
    <t>trig-syntax</t>
  </si>
  <si>
    <t>cat</t>
  </si>
  <si>
    <t>Christopher Diggins</t>
  </si>
  <si>
    <t>DataWeave</t>
  </si>
  <si>
    <t>dataweave</t>
  </si>
  <si>
    <t>https://github.com/mulesoft-labs/</t>
  </si>
  <si>
    <t>Easytrieve</t>
  </si>
  <si>
    <t>easytrieve</t>
  </si>
  <si>
    <t>CA Technologies</t>
  </si>
  <si>
    <t>Lite-C</t>
  </si>
  <si>
    <t>lite-c</t>
  </si>
  <si>
    <t>Conitec Datensysteme GmbH</t>
  </si>
  <si>
    <t>dyvil</t>
  </si>
  <si>
    <t>https://github.com/Dyvil</t>
  </si>
  <si>
    <t>Draco</t>
  </si>
  <si>
    <t>draco-programming-language</t>
  </si>
  <si>
    <t>Chris Gray</t>
  </si>
  <si>
    <t>https://web.archive.org/web/20090221030835/http://www.graysage.com/</t>
  </si>
  <si>
    <t>File Oriented Interpretive Language</t>
  </si>
  <si>
    <t>foil</t>
  </si>
  <si>
    <t>M2001</t>
  </si>
  <si>
    <t>m2001</t>
  </si>
  <si>
    <t>Trinity University</t>
  </si>
  <si>
    <t>Zimbu</t>
  </si>
  <si>
    <t>zimbu</t>
  </si>
  <si>
    <t>Bram Moolenaar</t>
  </si>
  <si>
    <t>Promela</t>
  </si>
  <si>
    <t>promela</t>
  </si>
  <si>
    <t>Z-flat</t>
  </si>
  <si>
    <t>z-flat</t>
  </si>
  <si>
    <t>Adam Hutchings</t>
  </si>
  <si>
    <t>Incipit</t>
  </si>
  <si>
    <t>incipit</t>
  </si>
  <si>
    <t>Lucas de Sena</t>
  </si>
  <si>
    <t>https://github.com/phillbush/incipit/issues</t>
  </si>
  <si>
    <t>Mscgen</t>
  </si>
  <si>
    <t>mscgen</t>
  </si>
  <si>
    <t>https://code.google.com/archive/p/mscgen/issues</t>
  </si>
  <si>
    <t>Picat</t>
  </si>
  <si>
    <t>picat</t>
  </si>
  <si>
    <t>Neng-Fa Zhou and Jonathan Fruhman</t>
  </si>
  <si>
    <t>Explorer</t>
  </si>
  <si>
    <t>explorer</t>
  </si>
  <si>
    <t>Hannah Ritchie and Breck Yunits and Shahid Ahmad</t>
  </si>
  <si>
    <t>Our World In Data</t>
  </si>
  <si>
    <t>orca-pl</t>
  </si>
  <si>
    <t>https://github.com/hundredrabbits/Orca-c/issues</t>
  </si>
  <si>
    <t>CBOR</t>
  </si>
  <si>
    <t>cbor</t>
  </si>
  <si>
    <t>Technologie-Zentrum Informatik und Informationstechnik &amp;&amp; The Internet Corporation for Assigned Names and Numbers</t>
  </si>
  <si>
    <t>Text Adventure Development System</t>
  </si>
  <si>
    <t>tads</t>
  </si>
  <si>
    <t>Michael J. Roberts</t>
  </si>
  <si>
    <t>A#</t>
  </si>
  <si>
    <t>a-sharp</t>
  </si>
  <si>
    <t>Dr. Martin C. Carlisle and Lt Col Ricky Sward and Maj Jeff Humphries</t>
  </si>
  <si>
    <t>AdaCore &amp;&amp; United States Air Force Academy</t>
  </si>
  <si>
    <t>topshell</t>
  </si>
  <si>
    <t>Joakim Ahnfelt-Rønne</t>
  </si>
  <si>
    <t>Textadept</t>
  </si>
  <si>
    <t>textadept-editor</t>
  </si>
  <si>
    <t>AIMMS</t>
  </si>
  <si>
    <t>aimms</t>
  </si>
  <si>
    <t>Johannes J. Bisschop and Marcel Roelofs</t>
  </si>
  <si>
    <t>AIMMS B.V. or Paragon Decision Technology B.V.</t>
  </si>
  <si>
    <t>LinearML</t>
  </si>
  <si>
    <t>linearml</t>
  </si>
  <si>
    <t>Julien Verlaguet</t>
  </si>
  <si>
    <t>Cone</t>
  </si>
  <si>
    <t>cone</t>
  </si>
  <si>
    <t>Jonathan Goodwin</t>
  </si>
  <si>
    <t>https://github.com/jondgoodwin/cone</t>
  </si>
  <si>
    <t>Australia and Belgium and France and Sweden and Indonesia</t>
  </si>
  <si>
    <t>Boomerang Decompiler</t>
  </si>
  <si>
    <t>boomerang-decompiler</t>
  </si>
  <si>
    <t>Queensland University of Technology</t>
  </si>
  <si>
    <t>N-Triples</t>
  </si>
  <si>
    <t>n-triples</t>
  </si>
  <si>
    <t>COMIT</t>
  </si>
  <si>
    <t>comit</t>
  </si>
  <si>
    <t>Victor Yngve</t>
  </si>
  <si>
    <t>University of Chicago &amp;&amp; Massachusetts Institute of Technology</t>
  </si>
  <si>
    <t>Basic4ppc</t>
  </si>
  <si>
    <t>basic4ppc</t>
  </si>
  <si>
    <t>Erel Uziel</t>
  </si>
  <si>
    <t>Anywhere Software</t>
  </si>
  <si>
    <t>hakaru</t>
  </si>
  <si>
    <t>Indiana University &amp;&amp; McMaster University</t>
  </si>
  <si>
    <t>Rouge</t>
  </si>
  <si>
    <t>rouge</t>
  </si>
  <si>
    <t>Arlen Cuss</t>
  </si>
  <si>
    <t>cuneiform</t>
  </si>
  <si>
    <t>BiobankCloud</t>
  </si>
  <si>
    <t>European Union</t>
  </si>
  <si>
    <t>World of Warcraft Addon Data</t>
  </si>
  <si>
    <t>world-of-warcraft-addon-data</t>
  </si>
  <si>
    <t>tao3d</t>
  </si>
  <si>
    <t>Caché ObjectScript</t>
  </si>
  <si>
    <t>cache-objectscript</t>
  </si>
  <si>
    <t>InterSystems</t>
  </si>
  <si>
    <t>elena</t>
  </si>
  <si>
    <t>Alex Rakov</t>
  </si>
  <si>
    <t>ELENA Language Project</t>
  </si>
  <si>
    <t>Sophia</t>
  </si>
  <si>
    <t>sophia</t>
  </si>
  <si>
    <t>Document Structure Description</t>
  </si>
  <si>
    <t>dsd</t>
  </si>
  <si>
    <t>AT&amp;T Labs Research &amp;&amp; QinetiQ Ltd</t>
  </si>
  <si>
    <t>United States and Denmark</t>
  </si>
  <si>
    <t>Breccia</t>
  </si>
  <si>
    <t>breccia</t>
  </si>
  <si>
    <t>Michael Allan</t>
  </si>
  <si>
    <t>reluk</t>
  </si>
  <si>
    <t>Atomese</t>
  </si>
  <si>
    <t>atomese</t>
  </si>
  <si>
    <t>Jevko</t>
  </si>
  <si>
    <t>jevko</t>
  </si>
  <si>
    <t>https://github.com/jevko</t>
  </si>
  <si>
    <t>mint</t>
  </si>
  <si>
    <t>https://github.com/mint-lang</t>
  </si>
  <si>
    <t>Poland and Hungary and United States</t>
  </si>
  <si>
    <t>Goal</t>
  </si>
  <si>
    <t>goal</t>
  </si>
  <si>
    <t>Manchester syntax</t>
  </si>
  <si>
    <t>manchester-syntax</t>
  </si>
  <si>
    <t>The University of Manchester</t>
  </si>
  <si>
    <t>Maude</t>
  </si>
  <si>
    <t>maude</t>
  </si>
  <si>
    <t>Universidad de Navarra &amp;&amp; Universidad de Málaga &amp;&amp; Universidad Complutense &amp;&amp; Centro Informático Científico de Andalucía &amp;&amp; SRI International</t>
  </si>
  <si>
    <t>Spain and United States</t>
  </si>
  <si>
    <t>WMLScript</t>
  </si>
  <si>
    <t>wmlscript</t>
  </si>
  <si>
    <t>april</t>
  </si>
  <si>
    <t>plam</t>
  </si>
  <si>
    <t>Sandro Lovnički</t>
  </si>
  <si>
    <t>https://github.com/slovnicki/pLam/issues</t>
  </si>
  <si>
    <t>Croatia</t>
  </si>
  <si>
    <t>POPLOG</t>
  </si>
  <si>
    <t>poplog</t>
  </si>
  <si>
    <t>Quicken Interchange Format</t>
  </si>
  <si>
    <t>qif</t>
  </si>
  <si>
    <t>Intuit Inc</t>
  </si>
  <si>
    <t>quicklisp-pm</t>
  </si>
  <si>
    <t>Zach Beane</t>
  </si>
  <si>
    <t>https://github.com/quicklisp/quicklisp-client/issues</t>
  </si>
  <si>
    <t>Executive Systems Problem Oriented Language</t>
  </si>
  <si>
    <t>espol</t>
  </si>
  <si>
    <t>Burroughs Corporation</t>
  </si>
  <si>
    <t>Color BASIC</t>
  </si>
  <si>
    <t>color-basic</t>
  </si>
  <si>
    <t>Bill Gates</t>
  </si>
  <si>
    <t>QtScript</t>
  </si>
  <si>
    <t>qtscript</t>
  </si>
  <si>
    <t>Interchange File Format</t>
  </si>
  <si>
    <t>interchange-file-format</t>
  </si>
  <si>
    <t>Electronic Arts Inc &amp;&amp; Commodore International</t>
  </si>
  <si>
    <t>Bython</t>
  </si>
  <si>
    <t>bython</t>
  </si>
  <si>
    <t>Tao</t>
  </si>
  <si>
    <t>tao-lang</t>
  </si>
  <si>
    <t>Joshua Barretto</t>
  </si>
  <si>
    <t>HuJSON</t>
  </si>
  <si>
    <t>hujson</t>
  </si>
  <si>
    <t>David Crawshaw</t>
  </si>
  <si>
    <t>https://github.com/tailscale</t>
  </si>
  <si>
    <t>Kal</t>
  </si>
  <si>
    <t>kal</t>
  </si>
  <si>
    <t>https://github.com/rzimmerman/kal/issues</t>
  </si>
  <si>
    <t>Visual Objects</t>
  </si>
  <si>
    <t>visual-objects</t>
  </si>
  <si>
    <t>THEOS</t>
  </si>
  <si>
    <t>theos-multi-user-basic</t>
  </si>
  <si>
    <t>titan</t>
  </si>
  <si>
    <t>STON</t>
  </si>
  <si>
    <t>ston</t>
  </si>
  <si>
    <t>Sven Van Caekenberghe</t>
  </si>
  <si>
    <t>bamboo</t>
  </si>
  <si>
    <t>Yoichi Hirai</t>
  </si>
  <si>
    <t>Wu</t>
  </si>
  <si>
    <t>wu</t>
  </si>
  <si>
    <t>niql</t>
  </si>
  <si>
    <t>LC-3</t>
  </si>
  <si>
    <t>lc-3</t>
  </si>
  <si>
    <t>University of Texas at Austin &amp;&amp; University of Illinois at Urbana–Champaign</t>
  </si>
  <si>
    <t>mirth</t>
  </si>
  <si>
    <t>https://github.com/mirth-lang</t>
  </si>
  <si>
    <t>dedukti</t>
  </si>
  <si>
    <t>https://github.com/Deducteam</t>
  </si>
  <si>
    <t>Uniface</t>
  </si>
  <si>
    <t>uniface</t>
  </si>
  <si>
    <t>tangledown</t>
  </si>
  <si>
    <t>Nicholas Bollweg</t>
  </si>
  <si>
    <t>Pod6</t>
  </si>
  <si>
    <t>pod6</t>
  </si>
  <si>
    <t>Aliaksandr Zahatski</t>
  </si>
  <si>
    <t>https://github.com/zag/js-pod6/issues</t>
  </si>
  <si>
    <t>Fuzuli</t>
  </si>
  <si>
    <t>fuzuli</t>
  </si>
  <si>
    <t>Mehmet Hakan Satman</t>
  </si>
  <si>
    <t>Istanbul University</t>
  </si>
  <si>
    <t>Turkey</t>
  </si>
  <si>
    <t>Topaz</t>
  </si>
  <si>
    <t>topaz-lang</t>
  </si>
  <si>
    <t>m-schm</t>
  </si>
  <si>
    <t>concurnas</t>
  </si>
  <si>
    <t>https://github.com/Concurnas</t>
  </si>
  <si>
    <t>PML</t>
  </si>
  <si>
    <t>pml</t>
  </si>
  <si>
    <t>Christian Neumanns</t>
  </si>
  <si>
    <t>https://github.com/pml-lang</t>
  </si>
  <si>
    <t>tremor-query</t>
  </si>
  <si>
    <t>Austral</t>
  </si>
  <si>
    <t>austral</t>
  </si>
  <si>
    <t>Turbo-Basic XL</t>
  </si>
  <si>
    <t>turbo-basic-xl</t>
  </si>
  <si>
    <t>stoneknifeforth</t>
  </si>
  <si>
    <t>minikanren</t>
  </si>
  <si>
    <t>https://github.com/miniKanren</t>
  </si>
  <si>
    <t>PTX</t>
  </si>
  <si>
    <t>ptx</t>
  </si>
  <si>
    <t>FL</t>
  </si>
  <si>
    <t>fl</t>
  </si>
  <si>
    <t>Jeeves</t>
  </si>
  <si>
    <t>jeeves</t>
  </si>
  <si>
    <t>Jean Yang</t>
  </si>
  <si>
    <t>MAGMA</t>
  </si>
  <si>
    <t>magma</t>
  </si>
  <si>
    <t>University of Sydney</t>
  </si>
  <si>
    <t>TAL</t>
  </si>
  <si>
    <t>tal</t>
  </si>
  <si>
    <t>ASIC</t>
  </si>
  <si>
    <t>asic-programming-language</t>
  </si>
  <si>
    <t>80/20 Software</t>
  </si>
  <si>
    <t>Zeek</t>
  </si>
  <si>
    <t>zeek</t>
  </si>
  <si>
    <t>infusion-framework</t>
  </si>
  <si>
    <t>https://github.com/fluid-project</t>
  </si>
  <si>
    <t>buzz</t>
  </si>
  <si>
    <t>Benoit Giannangeli</t>
  </si>
  <si>
    <t>https://github.com/buzz-language/</t>
  </si>
  <si>
    <t>Pyrex</t>
  </si>
  <si>
    <t>pyrex</t>
  </si>
  <si>
    <t>University of Canterbury</t>
  </si>
  <si>
    <t>AUTOCODER</t>
  </si>
  <si>
    <t>autocoder</t>
  </si>
  <si>
    <t>ulisp</t>
  </si>
  <si>
    <t>David Johnson-Davies</t>
  </si>
  <si>
    <t>KUKA Robot Language</t>
  </si>
  <si>
    <t>kuka</t>
  </si>
  <si>
    <t>KUKA Robotics Corporation</t>
  </si>
  <si>
    <t>Structured Query Reporter</t>
  </si>
  <si>
    <t>sqr</t>
  </si>
  <si>
    <t>orange</t>
  </si>
  <si>
    <t>Robert Fratto</t>
  </si>
  <si>
    <t>https://github.com/orange-lang</t>
  </si>
  <si>
    <t>reforth</t>
  </si>
  <si>
    <t>https://github.com/seanpringle/reforth/issues</t>
  </si>
  <si>
    <t>Heron</t>
  </si>
  <si>
    <t>heron-lang</t>
  </si>
  <si>
    <t>https://github.com/cdiggins/heron-language/issues</t>
  </si>
  <si>
    <t>taf</t>
  </si>
  <si>
    <t>Manuel Simoni</t>
  </si>
  <si>
    <t>Blacklight</t>
  </si>
  <si>
    <t>blacklight</t>
  </si>
  <si>
    <t>Anthony M. Cook</t>
  </si>
  <si>
    <t>http://anthonymcook.com/</t>
  </si>
  <si>
    <t>jiyu</t>
  </si>
  <si>
    <t>Josh Huelsman</t>
  </si>
  <si>
    <t>https://handmade.network/p/114/jiyu/forums</t>
  </si>
  <si>
    <t>gura</t>
  </si>
  <si>
    <t>Yutaka Saito</t>
  </si>
  <si>
    <t>https://github.com/gura-lang</t>
  </si>
  <si>
    <t>Visual Tool Markup Language</t>
  </si>
  <si>
    <t>vtml</t>
  </si>
  <si>
    <t>CEEMAC</t>
  </si>
  <si>
    <t>ceemac</t>
  </si>
  <si>
    <t>Brooke Boering</t>
  </si>
  <si>
    <t>Vagabondo Enterprises</t>
  </si>
  <si>
    <t>swizzle</t>
  </si>
  <si>
    <t>Robert Swierczek</t>
  </si>
  <si>
    <t>hoon</t>
  </si>
  <si>
    <t>https://github.com/cgyarvin/urbit/issues</t>
  </si>
  <si>
    <t>Filterscript</t>
  </si>
  <si>
    <t>filterscript</t>
  </si>
  <si>
    <t>xTAO Modeling Language</t>
  </si>
  <si>
    <t>xtao</t>
  </si>
  <si>
    <t>MessagePack</t>
  </si>
  <si>
    <t>messagepack</t>
  </si>
  <si>
    <t>https://github.com/msgpack</t>
  </si>
  <si>
    <t>t2b</t>
  </si>
  <si>
    <t>pipelines</t>
  </si>
  <si>
    <t>https://github.com/calebwin/pipelines/issues</t>
  </si>
  <si>
    <t>Links</t>
  </si>
  <si>
    <t>links-programming-language</t>
  </si>
  <si>
    <t>https://github.com/links-lang</t>
  </si>
  <si>
    <t>multibase</t>
  </si>
  <si>
    <t>Juan Benet</t>
  </si>
  <si>
    <t>Model 204</t>
  </si>
  <si>
    <t>model-204</t>
  </si>
  <si>
    <t>Computer Corporation of America</t>
  </si>
  <si>
    <t>Matrix protocol</t>
  </si>
  <si>
    <t>matrix-protocol</t>
  </si>
  <si>
    <t>Amdocs Limited</t>
  </si>
  <si>
    <t>Notation3</t>
  </si>
  <si>
    <t>notation3</t>
  </si>
  <si>
    <t>Euclid</t>
  </si>
  <si>
    <t>euclid</t>
  </si>
  <si>
    <t>Butler Lampson</t>
  </si>
  <si>
    <t>Xerox PARC &amp;&amp; University of Toronto</t>
  </si>
  <si>
    <t>Semantic Web Rule Language</t>
  </si>
  <si>
    <t>swrl</t>
  </si>
  <si>
    <t>OK</t>
  </si>
  <si>
    <t>ok</t>
  </si>
  <si>
    <t>Jesse Duffield</t>
  </si>
  <si>
    <t>https://github.com/jesseduffield/OK/issues</t>
  </si>
  <si>
    <t>ELFE</t>
  </si>
  <si>
    <t>elfe</t>
  </si>
  <si>
    <t>https://dinechin.org</t>
  </si>
  <si>
    <t>Parlog</t>
  </si>
  <si>
    <t>parlog</t>
  </si>
  <si>
    <t>Steve Gregory and Keith L. Clark</t>
  </si>
  <si>
    <t>Imperial College, London</t>
  </si>
  <si>
    <t>CSpydr</t>
  </si>
  <si>
    <t>cspydr</t>
  </si>
  <si>
    <t>Spydr06</t>
  </si>
  <si>
    <t>https://github.com/spydr06/</t>
  </si>
  <si>
    <t>Ripple</t>
  </si>
  <si>
    <t>ripple</t>
  </si>
  <si>
    <t>Yuya Watari</t>
  </si>
  <si>
    <t>Tokyo Institute of Technology</t>
  </si>
  <si>
    <t>maraca-lang</t>
  </si>
  <si>
    <t>Jon Whitehead</t>
  </si>
  <si>
    <t>https://github.com/maraca-lang</t>
  </si>
  <si>
    <t>Ook</t>
  </si>
  <si>
    <t>ook</t>
  </si>
  <si>
    <t>David Morgan-Mar</t>
  </si>
  <si>
    <t>https://www.dangermouse.net</t>
  </si>
  <si>
    <t>Data Communications ALGOL</t>
  </si>
  <si>
    <t>dcalgol</t>
  </si>
  <si>
    <t>jcard</t>
  </si>
  <si>
    <t>Versit Consortium</t>
  </si>
  <si>
    <t>jplace</t>
  </si>
  <si>
    <t>Fred Hutchinson Cancer Research Center &amp;&amp; University of Washington &amp;&amp; Heidelberg Institute for Theoretical Studies</t>
  </si>
  <si>
    <t>Reactive Plan Language</t>
  </si>
  <si>
    <t>rpl-lang</t>
  </si>
  <si>
    <t>GorillaScript</t>
  </si>
  <si>
    <t>gorillascript</t>
  </si>
  <si>
    <t>Cameron Knight</t>
  </si>
  <si>
    <t>https://github.com/ckknight/gorillascript/issues</t>
  </si>
  <si>
    <t>baysick</t>
  </si>
  <si>
    <t>Michael Fogus</t>
  </si>
  <si>
    <t>Balanced ternary</t>
  </si>
  <si>
    <t>balanced-ternary-notation</t>
  </si>
  <si>
    <t>C/AL</t>
  </si>
  <si>
    <t>c-al</t>
  </si>
  <si>
    <t>Michael Nielsen</t>
  </si>
  <si>
    <t>HyTime</t>
  </si>
  <si>
    <t>hytime</t>
  </si>
  <si>
    <t>Switzerland and United Kingdom</t>
  </si>
  <si>
    <t>linden-scripting-language</t>
  </si>
  <si>
    <t>PLEX</t>
  </si>
  <si>
    <t>plex</t>
  </si>
  <si>
    <t>Telefonaktiebolaget LM Ericsson</t>
  </si>
  <si>
    <t>datafun</t>
  </si>
  <si>
    <t>Michael Arntzenius</t>
  </si>
  <si>
    <t>University of Birmingham</t>
  </si>
  <si>
    <t>United Kingdom and Canada</t>
  </si>
  <si>
    <t>son</t>
  </si>
  <si>
    <t>Ian Grant Jeffries</t>
  </si>
  <si>
    <t>GEORGE</t>
  </si>
  <si>
    <t>george</t>
  </si>
  <si>
    <t>University of New South Wales</t>
  </si>
  <si>
    <t>Matrix Market Coordinate Format</t>
  </si>
  <si>
    <t>coordinate-format</t>
  </si>
  <si>
    <t>National Institute of Standards and Technology</t>
  </si>
  <si>
    <t>praxis-lang</t>
  </si>
  <si>
    <t>Richard Evans</t>
  </si>
  <si>
    <t>Imperial College</t>
  </si>
  <si>
    <t>SYNAPSE</t>
  </si>
  <si>
    <t>synapse</t>
  </si>
  <si>
    <t>optimized-systems-software</t>
  </si>
  <si>
    <t>Shepardson Microsystems, Inc</t>
  </si>
  <si>
    <t>NEWP</t>
  </si>
  <si>
    <t>newp</t>
  </si>
  <si>
    <t>Burroughs Corporation &amp;&amp; Unisys Corporation</t>
  </si>
  <si>
    <t>fructure-editor</t>
  </si>
  <si>
    <t>https://github.com/disconcision/fructure/graphs/contributors</t>
  </si>
  <si>
    <t>Smile data interchange format</t>
  </si>
  <si>
    <t>smile</t>
  </si>
  <si>
    <t>Tatu Saloranta</t>
  </si>
  <si>
    <t>Fossil</t>
  </si>
  <si>
    <t>fossil-scm</t>
  </si>
  <si>
    <t>http://www.hwaci.com</t>
  </si>
  <si>
    <t>SipHash</t>
  </si>
  <si>
    <t>siphash-hash-function</t>
  </si>
  <si>
    <t>GNU Guix</t>
  </si>
  <si>
    <t>distribution</t>
  </si>
  <si>
    <t>guix</t>
  </si>
  <si>
    <t>SDF</t>
  </si>
  <si>
    <t>sdf</t>
  </si>
  <si>
    <t>HyPhy</t>
  </si>
  <si>
    <t>hyphy</t>
  </si>
  <si>
    <t>University of California San Diego &amp;&amp; North Carolina State University</t>
  </si>
  <si>
    <t>mimium</t>
  </si>
  <si>
    <t>Tomoya Matsuura</t>
  </si>
  <si>
    <t>Kyushu University</t>
  </si>
  <si>
    <t>Quake</t>
  </si>
  <si>
    <t>quake</t>
  </si>
  <si>
    <t>Ohayo</t>
  </si>
  <si>
    <t>ohayo</t>
  </si>
  <si>
    <t>https://github.com/breck7/ohayo/issues</t>
  </si>
  <si>
    <t>SMX</t>
  </si>
  <si>
    <t>smx-computer-language</t>
  </si>
  <si>
    <t>Action Code Script</t>
  </si>
  <si>
    <t>action-code-script</t>
  </si>
  <si>
    <t>id Software</t>
  </si>
  <si>
    <t>CobolScript</t>
  </si>
  <si>
    <t>cobolscript</t>
  </si>
  <si>
    <t>Deskware</t>
  </si>
  <si>
    <t>Đ</t>
  </si>
  <si>
    <t>edh</t>
  </si>
  <si>
    <t>Compl Yue</t>
  </si>
  <si>
    <t>https://github.com/e-wrks</t>
  </si>
  <si>
    <t>Truth</t>
  </si>
  <si>
    <t>truth</t>
  </si>
  <si>
    <t>Paul Gordon</t>
  </si>
  <si>
    <t>DAP FORTRAN</t>
  </si>
  <si>
    <t>dap-fortran</t>
  </si>
  <si>
    <t>Project MAC’s SYmbolic MAnipulator</t>
  </si>
  <si>
    <t>macsyma</t>
  </si>
  <si>
    <t>BeBasic</t>
  </si>
  <si>
    <t>bebasic</t>
  </si>
  <si>
    <t>BBK</t>
  </si>
  <si>
    <t>polymer-china</t>
  </si>
  <si>
    <t>Aardvark</t>
  </si>
  <si>
    <t>aardvark</t>
  </si>
  <si>
    <t>Hg0428 and JustCoding123 and CompilingCoder and TheBoys619 and PlasDev and ZDev1</t>
  </si>
  <si>
    <t>discord</t>
  </si>
  <si>
    <t>South Korea</t>
  </si>
  <si>
    <t>LispWorks</t>
  </si>
  <si>
    <t>lispworks</t>
  </si>
  <si>
    <t>Harlequin Ltd. &amp;&amp; Xanalys Ltd. &amp;&amp; LispWorks Ltd</t>
  </si>
  <si>
    <t>Processor Technology</t>
  </si>
  <si>
    <t>processor-technology</t>
  </si>
  <si>
    <t>Processor Technology Corporation</t>
  </si>
  <si>
    <t>Haxe Library Manager</t>
  </si>
  <si>
    <t>haxelibs-pm</t>
  </si>
  <si>
    <t>ko</t>
  </si>
  <si>
    <t>Petar Maymounkov</t>
  </si>
  <si>
    <t>https://github.com/kocircuit/kocircuit</t>
  </si>
  <si>
    <t>The Netherlands and United States</t>
  </si>
  <si>
    <t>Visual Paradigm</t>
  </si>
  <si>
    <t>visual-paradigm-app</t>
  </si>
  <si>
    <t>x-bitmap-format</t>
  </si>
  <si>
    <t>Gremlin</t>
  </si>
  <si>
    <t>gremlin</t>
  </si>
  <si>
    <t>Marko A. Rodriguez</t>
  </si>
  <si>
    <t>https://issues.apache.org/jira/projects/TINKERPOP/issues/TINKERPOP-2814?filter=allopenissues</t>
  </si>
  <si>
    <t>Winbatch</t>
  </si>
  <si>
    <t>winbatch</t>
  </si>
  <si>
    <t>Small-C</t>
  </si>
  <si>
    <t>small-c</t>
  </si>
  <si>
    <t>Functional PHP Preprocessor</t>
  </si>
  <si>
    <t>fpp</t>
  </si>
  <si>
    <t>Sascha-Oliver Prolic</t>
  </si>
  <si>
    <t>https://www.sasaprolic.com/</t>
  </si>
  <si>
    <t>Paraguay</t>
  </si>
  <si>
    <t>SDTM</t>
  </si>
  <si>
    <t>sdtm</t>
  </si>
  <si>
    <t>Conway chained arrow notation</t>
  </si>
  <si>
    <t>chained-arrow-notation</t>
  </si>
  <si>
    <t>crmsh</t>
  </si>
  <si>
    <t>Dejan Muhamedagic</t>
  </si>
  <si>
    <t>https://github.com/ClusterLabs/</t>
  </si>
  <si>
    <t>juvix</t>
  </si>
  <si>
    <t>Christopher Goes</t>
  </si>
  <si>
    <t>https://github.com/anoma/</t>
  </si>
  <si>
    <t>Lucid</t>
  </si>
  <si>
    <t>lucid-lang</t>
  </si>
  <si>
    <t>https://github.com/chrisdone/lucid/issues</t>
  </si>
  <si>
    <t>Kuroko</t>
  </si>
  <si>
    <t>kuroko</t>
  </si>
  <si>
    <t>K. Lange</t>
  </si>
  <si>
    <t>https://github.com/kuroko-lang</t>
  </si>
  <si>
    <t>DML</t>
  </si>
  <si>
    <t>dependent-ml</t>
  </si>
  <si>
    <t>Boston University &amp;&amp; Carnegie Mellon University</t>
  </si>
  <si>
    <t>Parenscript</t>
  </si>
  <si>
    <t>parenscript</t>
  </si>
  <si>
    <t>Manuel Odendahl and Edward Marco Baringer</t>
  </si>
  <si>
    <t>https://gitlab.common-lisp.net/parenscript/parenscript/-/issues</t>
  </si>
  <si>
    <t>United States and Italy</t>
  </si>
  <si>
    <t>Virgil</t>
  </si>
  <si>
    <t>virgil</t>
  </si>
  <si>
    <t>Ben L. Titzer</t>
  </si>
  <si>
    <t>hexagony</t>
  </si>
  <si>
    <t>Martin Büttner</t>
  </si>
  <si>
    <t>https://github.com/m-ender/hexagony/issues</t>
  </si>
  <si>
    <t>Scala Markup Language</t>
  </si>
  <si>
    <t>scaml</t>
  </si>
  <si>
    <t>ODRL</t>
  </si>
  <si>
    <t>odrl</t>
  </si>
  <si>
    <t>https://odrl.net</t>
  </si>
  <si>
    <t>Forte 4GL</t>
  </si>
  <si>
    <t>forte-4gl</t>
  </si>
  <si>
    <t>Forté Inc</t>
  </si>
  <si>
    <t>XPL0</t>
  </si>
  <si>
    <t>xpl0</t>
  </si>
  <si>
    <t>GLMS</t>
  </si>
  <si>
    <t>glms</t>
  </si>
  <si>
    <t>Sebastian Karlsson</t>
  </si>
  <si>
    <t>kumir</t>
  </si>
  <si>
    <t>https://github.com/a-a-maly/kumir2/issues</t>
  </si>
  <si>
    <t>ISETL</t>
  </si>
  <si>
    <t>isetl</t>
  </si>
  <si>
    <t>Clarkson University</t>
  </si>
  <si>
    <t>P*</t>
  </si>
  <si>
    <t>p-star</t>
  </si>
  <si>
    <t>Atle Solbakken</t>
  </si>
  <si>
    <t>https://github.com/P-star</t>
  </si>
  <si>
    <t>Boogie</t>
  </si>
  <si>
    <t>boogie</t>
  </si>
  <si>
    <t>BrightScript</t>
  </si>
  <si>
    <t>brightscript-lang</t>
  </si>
  <si>
    <t>Hspec</t>
  </si>
  <si>
    <t>hspec</t>
  </si>
  <si>
    <t>https://github.com/hspec</t>
  </si>
  <si>
    <t>Markdeep</t>
  </si>
  <si>
    <t>markdeep</t>
  </si>
  <si>
    <t>https://github.com/morgan3d/markdeep/pulls</t>
  </si>
  <si>
    <t>opengraph</t>
  </si>
  <si>
    <t>rosette-lang</t>
  </si>
  <si>
    <t>Emina Torlak and Rastislav Bodik</t>
  </si>
  <si>
    <t>xsharp</t>
  </si>
  <si>
    <t>Linker Script</t>
  </si>
  <si>
    <t>linker-script</t>
  </si>
  <si>
    <t>Red Hat Inc &amp;&amp; Free Software Foundation, Inc</t>
  </si>
  <si>
    <t>rbs</t>
  </si>
  <si>
    <t>headerLang</t>
  </si>
  <si>
    <t>Square Capital, LLC</t>
  </si>
  <si>
    <t>vega-editor-app</t>
  </si>
  <si>
    <t>Short Code computer language</t>
  </si>
  <si>
    <t>short-code-computer-language</t>
  </si>
  <si>
    <t>Simplicity</t>
  </si>
  <si>
    <t>simplictiy</t>
  </si>
  <si>
    <t>Edinburgh IMP</t>
  </si>
  <si>
    <t>edinburgh-imp</t>
  </si>
  <si>
    <t>never</t>
  </si>
  <si>
    <t>https://github.com/never-lang</t>
  </si>
  <si>
    <t>expresso</t>
  </si>
  <si>
    <t>Tim Williams</t>
  </si>
  <si>
    <t>https://github.com/willtim/Expresso</t>
  </si>
  <si>
    <t>Gist</t>
  </si>
  <si>
    <t>gist</t>
  </si>
  <si>
    <t>Information Sciences Institute</t>
  </si>
  <si>
    <t>WinWrap Basic</t>
  </si>
  <si>
    <t>winwrap-basic</t>
  </si>
  <si>
    <t>Sawzall</t>
  </si>
  <si>
    <t>sawzall</t>
  </si>
  <si>
    <t>Irvine Dataflow</t>
  </si>
  <si>
    <t>id</t>
  </si>
  <si>
    <t>ALGOL 68-R</t>
  </si>
  <si>
    <t>algol-68-r</t>
  </si>
  <si>
    <t>jeebox</t>
  </si>
  <si>
    <t>Theodore H. Smith</t>
  </si>
  <si>
    <t>https://www.reddit.com/r/jeebox/</t>
  </si>
  <si>
    <t>ARM Templates</t>
  </si>
  <si>
    <t>arm-templates</t>
  </si>
  <si>
    <t>Continuity of Care Document</t>
  </si>
  <si>
    <t>ccd</t>
  </si>
  <si>
    <t>CBASIC</t>
  </si>
  <si>
    <t>cbasic</t>
  </si>
  <si>
    <t>Atlas Autocode</t>
  </si>
  <si>
    <t>atlas-autocode</t>
  </si>
  <si>
    <t>University of Manchester</t>
  </si>
  <si>
    <t>solid</t>
  </si>
  <si>
    <t>DATABUS</t>
  </si>
  <si>
    <t>databus</t>
  </si>
  <si>
    <t>OGNL</t>
  </si>
  <si>
    <t>ognl</t>
  </si>
  <si>
    <t>OGNL Technology, Inc</t>
  </si>
  <si>
    <t>Sublime Syntax</t>
  </si>
  <si>
    <t>sublime-syntax</t>
  </si>
  <si>
    <t>sporth</t>
  </si>
  <si>
    <t>Pycket</t>
  </si>
  <si>
    <t>pycket</t>
  </si>
  <si>
    <t>Sam Tobin-Hochstadt</t>
  </si>
  <si>
    <t>https://github.com/pycket</t>
  </si>
  <si>
    <t>Energy Systems Language</t>
  </si>
  <si>
    <t>energese-notation</t>
  </si>
  <si>
    <t>United States Atomic Energy Commission</t>
  </si>
  <si>
    <t>Flowcode</t>
  </si>
  <si>
    <t>flowcode</t>
  </si>
  <si>
    <t>Matrix Technology Solutions Ltd</t>
  </si>
  <si>
    <t>Kuin</t>
  </si>
  <si>
    <t>kuin</t>
  </si>
  <si>
    <t>https://github.com/kuina</t>
  </si>
  <si>
    <t>Rocky Mountain BASIC</t>
  </si>
  <si>
    <t>rocky-mountain-basic</t>
  </si>
  <si>
    <t>Hewlett-Packard Company</t>
  </si>
  <si>
    <t>Python for S60</t>
  </si>
  <si>
    <t>python-for-s60</t>
  </si>
  <si>
    <t>Python Software Foundation</t>
  </si>
  <si>
    <t>Pharen</t>
  </si>
  <si>
    <t>pharen</t>
  </si>
  <si>
    <t>Tamreen Khan</t>
  </si>
  <si>
    <t>http://github.com/scriptor/pharen/issues</t>
  </si>
  <si>
    <t>A+</t>
  </si>
  <si>
    <t>aplus</t>
  </si>
  <si>
    <t>Morgan Stanley</t>
  </si>
  <si>
    <t>Clinical Document Architecture</t>
  </si>
  <si>
    <t>cda</t>
  </si>
  <si>
    <t>Axiom</t>
  </si>
  <si>
    <t>axiom-computer-algebra-system</t>
  </si>
  <si>
    <t>Independent group of people</t>
  </si>
  <si>
    <t>Vyxal</t>
  </si>
  <si>
    <t>vyxal</t>
  </si>
  <si>
    <t>"lyxal"</t>
  </si>
  <si>
    <t>Code Golf</t>
  </si>
  <si>
    <t>xxl</t>
  </si>
  <si>
    <t>Literate Haskell</t>
  </si>
  <si>
    <t>literate-haskell</t>
  </si>
  <si>
    <t>https://www.haskell.org/community/</t>
  </si>
  <si>
    <t>RHTML</t>
  </si>
  <si>
    <t>rhtml</t>
  </si>
  <si>
    <t>Homa</t>
  </si>
  <si>
    <t>homa</t>
  </si>
  <si>
    <t>Gellish</t>
  </si>
  <si>
    <t>gellish</t>
  </si>
  <si>
    <t>Shell Internationale Petroleum &amp;&amp; Shell Global Solutions International &amp;&amp; International Standardization Organization</t>
  </si>
  <si>
    <t>United Kingdom and Switzerland</t>
  </si>
  <si>
    <t>ObjectScript</t>
  </si>
  <si>
    <t>objectscript</t>
  </si>
  <si>
    <t>unitpoint</t>
  </si>
  <si>
    <t>https://github.com/unitpoint/objectscript/issues</t>
  </si>
  <si>
    <t>aretext</t>
  </si>
  <si>
    <t>Will Daly</t>
  </si>
  <si>
    <t>https://dev-nonsense.com</t>
  </si>
  <si>
    <t>Candy</t>
  </si>
  <si>
    <t>candy</t>
  </si>
  <si>
    <t>Jonas Wanke and Marcel Garus</t>
  </si>
  <si>
    <t>https://github.com/candy-lang/</t>
  </si>
  <si>
    <t>Pnuts</t>
  </si>
  <si>
    <t>pnuts</t>
  </si>
  <si>
    <t>Sun Japan</t>
  </si>
  <si>
    <t>Interactive C Interpreter</t>
  </si>
  <si>
    <t>ici</t>
  </si>
  <si>
    <t>Canon Information Systems Research</t>
  </si>
  <si>
    <t>ApeScript</t>
  </si>
  <si>
    <t>apescript</t>
  </si>
  <si>
    <t>Speech Synthesis Markup Language</t>
  </si>
  <si>
    <t>ssml</t>
  </si>
  <si>
    <t>Céu</t>
  </si>
  <si>
    <t>ceu</t>
  </si>
  <si>
    <t>Francisco Sant'Anna</t>
  </si>
  <si>
    <t>Pontifical Catholic University of Rio de Janeiro</t>
  </si>
  <si>
    <t>Bla</t>
  </si>
  <si>
    <t>bla</t>
  </si>
  <si>
    <t>University of Amsterdam</t>
  </si>
  <si>
    <t>D2</t>
  </si>
  <si>
    <t>d2</t>
  </si>
  <si>
    <t>Terrastruct, Inc</t>
  </si>
  <si>
    <t>dbml</t>
  </si>
  <si>
    <t>False</t>
  </si>
  <si>
    <t>http://strlen.com</t>
  </si>
  <si>
    <t>Lexon</t>
  </si>
  <si>
    <t>lexon</t>
  </si>
  <si>
    <t>https://gitlab.com/lexon-foundation</t>
  </si>
  <si>
    <t>Uruguay</t>
  </si>
  <si>
    <t>Low*</t>
  </si>
  <si>
    <t>lowstar</t>
  </si>
  <si>
    <t>Microsoft Research &amp;&amp; Institut national de recherche en sciences et technologies du numérique</t>
  </si>
  <si>
    <t>Sitemap</t>
  </si>
  <si>
    <t>sitemap</t>
  </si>
  <si>
    <t>2-pak</t>
  </si>
  <si>
    <t>Department of Computer Science, University of Toronto</t>
  </si>
  <si>
    <t>Portable Bit Map Format</t>
  </si>
  <si>
    <t>pbm-format</t>
  </si>
  <si>
    <t>https://netpbm.sourceforge.net/history.html</t>
  </si>
  <si>
    <t>Graphics BASIC</t>
  </si>
  <si>
    <t>graphics-basic</t>
  </si>
  <si>
    <t>Epyx, Inc</t>
  </si>
  <si>
    <t>IMP</t>
  </si>
  <si>
    <t>imp</t>
  </si>
  <si>
    <t>Edgar T. Irons</t>
  </si>
  <si>
    <t>National Security Agency</t>
  </si>
  <si>
    <t>Lazy ML</t>
  </si>
  <si>
    <t>lazyml</t>
  </si>
  <si>
    <t>Mortran</t>
  </si>
  <si>
    <t>mortran</t>
  </si>
  <si>
    <t>EXEC 2</t>
  </si>
  <si>
    <t>exec-2</t>
  </si>
  <si>
    <t>Phel</t>
  </si>
  <si>
    <t>phel</t>
  </si>
  <si>
    <t>Jens Haase</t>
  </si>
  <si>
    <t>https://github.com/phel-lang</t>
  </si>
  <si>
    <t>ΜC++</t>
  </si>
  <si>
    <t>micro-cpp</t>
  </si>
  <si>
    <t>pabuhr</t>
  </si>
  <si>
    <t>Instruction list</t>
  </si>
  <si>
    <t>instruction-list</t>
  </si>
  <si>
    <t>DDA</t>
  </si>
  <si>
    <t>dda</t>
  </si>
  <si>
    <t>Bell Telephone Laboratories</t>
  </si>
  <si>
    <t>Synon</t>
  </si>
  <si>
    <t>synon</t>
  </si>
  <si>
    <t>XCAS</t>
  </si>
  <si>
    <t>xcas</t>
  </si>
  <si>
    <t>PL/P</t>
  </si>
  <si>
    <t>pl-p</t>
  </si>
  <si>
    <t>Prime Computer, Inc</t>
  </si>
  <si>
    <t>categorical-query-language</t>
  </si>
  <si>
    <t>https://github.com/CategoricalData &amp;&amp; https://www.categoricaldata.net/</t>
  </si>
  <si>
    <t>Simons' BASIC</t>
  </si>
  <si>
    <t>simons-basic</t>
  </si>
  <si>
    <t>MetaComCo</t>
  </si>
  <si>
    <t>metacomco</t>
  </si>
  <si>
    <t>jinx</t>
  </si>
  <si>
    <t>JamesBoer</t>
  </si>
  <si>
    <t>https://github.com/JamesBoer/Jinx/issues</t>
  </si>
  <si>
    <t>Tabloid</t>
  </si>
  <si>
    <t>tabloid</t>
  </si>
  <si>
    <t>Laning and Zierler system</t>
  </si>
  <si>
    <t>laning-and-zierler-system</t>
  </si>
  <si>
    <t>Armed Bear Common Lisp</t>
  </si>
  <si>
    <t>abcl-lang</t>
  </si>
  <si>
    <t>redprl</t>
  </si>
  <si>
    <t>Jonathan Sterling</t>
  </si>
  <si>
    <t>https://github.com/RedPRL</t>
  </si>
  <si>
    <t>Advanced Authoring Format</t>
  </si>
  <si>
    <t>aaf</t>
  </si>
  <si>
    <t>Advanced Media Workflow Association</t>
  </si>
  <si>
    <t>SAC</t>
  </si>
  <si>
    <t>sac-programming-language</t>
  </si>
  <si>
    <t>Sven-Bodo Scholz and Clemens Grelck</t>
  </si>
  <si>
    <t>IDL specification language</t>
  </si>
  <si>
    <t>idl-sl</t>
  </si>
  <si>
    <t>Carnegie Mellon University &amp;&amp; Queen's University</t>
  </si>
  <si>
    <t>yeti</t>
  </si>
  <si>
    <t>inko</t>
  </si>
  <si>
    <t>Yorick Peterse</t>
  </si>
  <si>
    <t>https://gitlab.com/inko-lang/</t>
  </si>
  <si>
    <t>tampio</t>
  </si>
  <si>
    <t>Iikka Hauhio</t>
  </si>
  <si>
    <t>Glyph</t>
  </si>
  <si>
    <t>glyph</t>
  </si>
  <si>
    <t>WebDNA</t>
  </si>
  <si>
    <t>webdna</t>
  </si>
  <si>
    <t>Scsh</t>
  </si>
  <si>
    <t>scsh</t>
  </si>
  <si>
    <t>Kamby</t>
  </si>
  <si>
    <t>kamby</t>
  </si>
  <si>
    <t>Henrique Gogó</t>
  </si>
  <si>
    <t>https://github.com/henriquegogo/kamby/issues</t>
  </si>
  <si>
    <t>Nickle</t>
  </si>
  <si>
    <t>nickle</t>
  </si>
  <si>
    <t>https://keithp.com/pipermail/nickle/</t>
  </si>
  <si>
    <t>Sugar</t>
  </si>
  <si>
    <t>sugar</t>
  </si>
  <si>
    <t>Sébastien Pierre</t>
  </si>
  <si>
    <t>ten</t>
  </si>
  <si>
    <t>Ray Stubbs</t>
  </si>
  <si>
    <t>Nuua</t>
  </si>
  <si>
    <t>nuua</t>
  </si>
  <si>
    <t>https://github.com/nuua-io</t>
  </si>
  <si>
    <t>Toy</t>
  </si>
  <si>
    <t>toy-lang</t>
  </si>
  <si>
    <t>Kayne Ruse</t>
  </si>
  <si>
    <t>Urbiscript</t>
  </si>
  <si>
    <t>urbiscript</t>
  </si>
  <si>
    <t>Jean-Christophe Baillie</t>
  </si>
  <si>
    <t>Mudlle</t>
  </si>
  <si>
    <t>mudlle</t>
  </si>
  <si>
    <t>MUME user</t>
  </si>
  <si>
    <t>blz</t>
  </si>
  <si>
    <t>FOAF</t>
  </si>
  <si>
    <t>foaf</t>
  </si>
  <si>
    <t>http://rdfweb.org/mailman/listinfo/rdfweb-dev</t>
  </si>
  <si>
    <t>G-Portugol</t>
  </si>
  <si>
    <t>g-portugol</t>
  </si>
  <si>
    <t>Thiago Silva</t>
  </si>
  <si>
    <t>https://github.com/rafaelgou/gpt/issues</t>
  </si>
  <si>
    <t>YESS</t>
  </si>
  <si>
    <t>yess</t>
  </si>
  <si>
    <t>Macchiato</t>
  </si>
  <si>
    <t>macchiato</t>
  </si>
  <si>
    <t>Eddie aka. tamamu</t>
  </si>
  <si>
    <t>https://github.com/tamamu/macchiato/issues</t>
  </si>
  <si>
    <t>The Dog Programming Language</t>
  </si>
  <si>
    <t>dog</t>
  </si>
  <si>
    <t>world</t>
  </si>
  <si>
    <t>ca65 Assembly</t>
  </si>
  <si>
    <t>ca65-assembly</t>
  </si>
  <si>
    <t>MU software development</t>
  </si>
  <si>
    <t>ctalk-lang</t>
  </si>
  <si>
    <t>École des Mines de Saint-Étienne</t>
  </si>
  <si>
    <t>GUIDE</t>
  </si>
  <si>
    <t>guide</t>
  </si>
  <si>
    <t>Université Savoie Mont BlancAnnecy</t>
  </si>
  <si>
    <t>IRC chat logs</t>
  </si>
  <si>
    <t>irc-log</t>
  </si>
  <si>
    <t>https://microformats.org</t>
  </si>
  <si>
    <t>v8torque</t>
  </si>
  <si>
    <t>Zork Implementation Language</t>
  </si>
  <si>
    <t>zil</t>
  </si>
  <si>
    <t>MLAB</t>
  </si>
  <si>
    <t>mlab</t>
  </si>
  <si>
    <t>National Institutes of Health</t>
  </si>
  <si>
    <t>g-fu</t>
  </si>
  <si>
    <t>https://github.com/codr7/g-fu/issues</t>
  </si>
  <si>
    <t>CHICKEN</t>
  </si>
  <si>
    <t>chicken</t>
  </si>
  <si>
    <t>Felix Winkelmann</t>
  </si>
  <si>
    <t>The Chicken Team</t>
  </si>
  <si>
    <t>Tahoe-LAFS</t>
  </si>
  <si>
    <t>tahoe-lafs</t>
  </si>
  <si>
    <t>3D Manufacturing Format</t>
  </si>
  <si>
    <t>3mf</t>
  </si>
  <si>
    <t>3MF Consortium</t>
  </si>
  <si>
    <t>little</t>
  </si>
  <si>
    <t>Larry McVoy</t>
  </si>
  <si>
    <t>https://www.little-lang.org/community.html</t>
  </si>
  <si>
    <t>Yabasic</t>
  </si>
  <si>
    <t>yabasic</t>
  </si>
  <si>
    <t>CRAM file format</t>
  </si>
  <si>
    <t>cram-format</t>
  </si>
  <si>
    <t>Global Alliance for Genomics and Health</t>
  </si>
  <si>
    <t>BEAM Erlang virtual machine</t>
  </si>
  <si>
    <t>beam-vm</t>
  </si>
  <si>
    <t>Bogumil Hausman</t>
  </si>
  <si>
    <t>MHEG-5</t>
  </si>
  <si>
    <t>mheg-5</t>
  </si>
  <si>
    <t>Multimedia and Hypermedia Experts Group</t>
  </si>
  <si>
    <t>Chinese BASIC</t>
  </si>
  <si>
    <t>chinese-basic</t>
  </si>
  <si>
    <t>Acer &amp;&amp; others</t>
  </si>
  <si>
    <t>Taiwan</t>
  </si>
  <si>
    <t>lift</t>
  </si>
  <si>
    <t>Universities of Edinburgh &amp;&amp; University of Münster</t>
  </si>
  <si>
    <t>Scotland and Germany</t>
  </si>
  <si>
    <t>Basic4android</t>
  </si>
  <si>
    <t>basic4android</t>
  </si>
  <si>
    <t>Anywhere Software Ltd</t>
  </si>
  <si>
    <t>SequenceL</t>
  </si>
  <si>
    <t>sequencel</t>
  </si>
  <si>
    <t>Atari Microsoft BASIC</t>
  </si>
  <si>
    <t>atari-microsoft-basic</t>
  </si>
  <si>
    <t>Le-Lisp</t>
  </si>
  <si>
    <t>le-lisp</t>
  </si>
  <si>
    <t>Institut national de recherche en sciences et technologies du numérique &amp;&amp; Centre de Mathmatiques Appliques</t>
  </si>
  <si>
    <t>PL/C</t>
  </si>
  <si>
    <t>pl-c</t>
  </si>
  <si>
    <t>Cornell University</t>
  </si>
  <si>
    <t>Google Data Protcol</t>
  </si>
  <si>
    <t>gdata</t>
  </si>
  <si>
    <t>Frank</t>
  </si>
  <si>
    <t>frank-lang</t>
  </si>
  <si>
    <t>Sam Lindley and Conor McBride and Craig McLaughlin and Lukas Convent</t>
  </si>
  <si>
    <t>https://github.com/frank-lang/</t>
  </si>
  <si>
    <t>clarity</t>
  </si>
  <si>
    <t>https://clarity-lang.org/</t>
  </si>
  <si>
    <t>Pyth</t>
  </si>
  <si>
    <t>pyth</t>
  </si>
  <si>
    <t>TMTP</t>
  </si>
  <si>
    <t>tmtp</t>
  </si>
  <si>
    <t>De Bruijn index</t>
  </si>
  <si>
    <t>de-bruijn-index-notation</t>
  </si>
  <si>
    <t>Nicolaas Govert de Bruijn</t>
  </si>
  <si>
    <t>Technical University Eindhoven</t>
  </si>
  <si>
    <t>Pro*C</t>
  </si>
  <si>
    <t>pro-star-c</t>
  </si>
  <si>
    <t>SP/k</t>
  </si>
  <si>
    <t>sp-k</t>
  </si>
  <si>
    <t>Ric Holt and D.B. Wortman and D.T. Barnard and James Cordy</t>
  </si>
  <si>
    <t>FloScript</t>
  </si>
  <si>
    <t>floscript</t>
  </si>
  <si>
    <t>Samuel Smith</t>
  </si>
  <si>
    <t>ProSapien LLC</t>
  </si>
  <si>
    <t>hr-code</t>
  </si>
  <si>
    <t>Han Tuzun</t>
  </si>
  <si>
    <t>https://github.com/hantuzun/hr-code/issues</t>
  </si>
  <si>
    <t>Binary Alignment Map</t>
  </si>
  <si>
    <t>bam-format</t>
  </si>
  <si>
    <t>Samtools</t>
  </si>
  <si>
    <t>Atari ST BASIC</t>
  </si>
  <si>
    <t>atari-st-basic</t>
  </si>
  <si>
    <t>Obliq</t>
  </si>
  <si>
    <t>obliq</t>
  </si>
  <si>
    <t>DEC</t>
  </si>
  <si>
    <t>PEAR</t>
  </si>
  <si>
    <t>pear-pm</t>
  </si>
  <si>
    <t>https://pear.php.net/group</t>
  </si>
  <si>
    <t>CYCL</t>
  </si>
  <si>
    <t>cycl</t>
  </si>
  <si>
    <t>Cycorp, Inc</t>
  </si>
  <si>
    <t>Wing</t>
  </si>
  <si>
    <t>wing</t>
  </si>
  <si>
    <t>Elad Ben-Israel</t>
  </si>
  <si>
    <t>A++</t>
  </si>
  <si>
    <t>aplusplus</t>
  </si>
  <si>
    <t>Bull's Software-Haus</t>
  </si>
  <si>
    <t>Unity3D Asset</t>
  </si>
  <si>
    <t>unity3d-asset</t>
  </si>
  <si>
    <t>Prograph</t>
  </si>
  <si>
    <t>prograph</t>
  </si>
  <si>
    <t>Acadia University</t>
  </si>
  <si>
    <t>Gren</t>
  </si>
  <si>
    <t>gren</t>
  </si>
  <si>
    <t>evancz</t>
  </si>
  <si>
    <t>https://github.com/gren-lang</t>
  </si>
  <si>
    <t>ATLAS Transformation Language</t>
  </si>
  <si>
    <t>atlas</t>
  </si>
  <si>
    <t>Tandem Advanced Command Language</t>
  </si>
  <si>
    <t>tacl</t>
  </si>
  <si>
    <t>Stockholm format</t>
  </si>
  <si>
    <t>stockholm-format</t>
  </si>
  <si>
    <t>Miva</t>
  </si>
  <si>
    <t>miva</t>
  </si>
  <si>
    <t>Miva Merchant, Inc</t>
  </si>
  <si>
    <t>CLAIRE</t>
  </si>
  <si>
    <t>claire</t>
  </si>
  <si>
    <t>Yves Caseau</t>
  </si>
  <si>
    <t>Bouygues' e-Lab research laboratory</t>
  </si>
  <si>
    <t>Rebeca Modeling Language</t>
  </si>
  <si>
    <t>rebeca-modeling-language</t>
  </si>
  <si>
    <t>Marjan Sirjani</t>
  </si>
  <si>
    <t>Sharif University of Technology</t>
  </si>
  <si>
    <t>Iran</t>
  </si>
  <si>
    <t>CLPR</t>
  </si>
  <si>
    <t>clpr</t>
  </si>
  <si>
    <t>ProbeVue</t>
  </si>
  <si>
    <t>probevue</t>
  </si>
  <si>
    <t>http://www.tablespace.net</t>
  </si>
  <si>
    <t>iCalendar</t>
  </si>
  <si>
    <t>icalendar-format</t>
  </si>
  <si>
    <t>Open Text Corporation</t>
  </si>
  <si>
    <t>Space</t>
  </si>
  <si>
    <t>space</t>
  </si>
  <si>
    <t>dllup</t>
  </si>
  <si>
    <t>Daniel Lawrence Lu</t>
  </si>
  <si>
    <t>https://github.com/dllu</t>
  </si>
  <si>
    <t>Dashrep</t>
  </si>
  <si>
    <t>dashrep</t>
  </si>
  <si>
    <t>Richard Fobes</t>
  </si>
  <si>
    <t>www.solutionscreative.com</t>
  </si>
  <si>
    <t>Acme</t>
  </si>
  <si>
    <t>acme</t>
  </si>
  <si>
    <t>Carnegie Mellon University &amp;&amp; University of Southern California</t>
  </si>
  <si>
    <t>AspectC++</t>
  </si>
  <si>
    <t>aspectcpp</t>
  </si>
  <si>
    <t>Various developers</t>
  </si>
  <si>
    <t>Various countries in Western Europe</t>
  </si>
  <si>
    <t>frame</t>
  </si>
  <si>
    <t>https://github.com/frame-lang</t>
  </si>
  <si>
    <t>Plot</t>
  </si>
  <si>
    <t>plot-lang</t>
  </si>
  <si>
    <t>David A. Moon</t>
  </si>
  <si>
    <t>Association of Lisp Users</t>
  </si>
  <si>
    <t>4th Dimension</t>
  </si>
  <si>
    <t>4th-dimension</t>
  </si>
  <si>
    <t>4D SAS</t>
  </si>
  <si>
    <t>Fortran 90</t>
  </si>
  <si>
    <t>fortran-90</t>
  </si>
  <si>
    <t>University of Liverpool</t>
  </si>
  <si>
    <t>Netpbm grayscale image format</t>
  </si>
  <si>
    <t>pgm-format</t>
  </si>
  <si>
    <t>ESC/P</t>
  </si>
  <si>
    <t>esc-p</t>
  </si>
  <si>
    <t>Seiko Epson Corporation</t>
  </si>
  <si>
    <t>OQL</t>
  </si>
  <si>
    <t>object-query-language</t>
  </si>
  <si>
    <t>http://www.odbms.org/odmg-standard</t>
  </si>
  <si>
    <t>Coda web development software</t>
  </si>
  <si>
    <t>coda-editor</t>
  </si>
  <si>
    <t>Panic Inc</t>
  </si>
  <si>
    <t>Hotdog</t>
  </si>
  <si>
    <t>hotdog</t>
  </si>
  <si>
    <t>Sausage Software</t>
  </si>
  <si>
    <t>Apple ProDOS</t>
  </si>
  <si>
    <t>apple-prodos</t>
  </si>
  <si>
    <t>Meta Expressions</t>
  </si>
  <si>
    <t>m-expressions</t>
  </si>
  <si>
    <t>Kaffeine</t>
  </si>
  <si>
    <t>kaffeine</t>
  </si>
  <si>
    <t>Jonah Fox</t>
  </si>
  <si>
    <t>Studio Amplify</t>
  </si>
  <si>
    <t>Ireland</t>
  </si>
  <si>
    <t>General-purpose macro processor</t>
  </si>
  <si>
    <t>gema</t>
  </si>
  <si>
    <t>https://sourceforge.net/p/gema/mailman/</t>
  </si>
  <si>
    <t>SenseTalk</t>
  </si>
  <si>
    <t>sensetalk</t>
  </si>
  <si>
    <t>Douglas Simons</t>
  </si>
  <si>
    <t>CodeGear Delphi</t>
  </si>
  <si>
    <t>codegear-delphi</t>
  </si>
  <si>
    <t>Borland Software Corporation &amp;&amp; Embarcadero Technologies</t>
  </si>
  <si>
    <t>Ruby Document format</t>
  </si>
  <si>
    <t>ruby-document-format</t>
  </si>
  <si>
    <t>Dink Smallwood</t>
  </si>
  <si>
    <t>dinkc</t>
  </si>
  <si>
    <t>Seth Robinson</t>
  </si>
  <si>
    <t>Robinson Technologies</t>
  </si>
  <si>
    <t>Nadesiko</t>
  </si>
  <si>
    <t>nadesiko</t>
  </si>
  <si>
    <t>kujirahand</t>
  </si>
  <si>
    <t>https://kujirahand.com</t>
  </si>
  <si>
    <t>Netlib</t>
  </si>
  <si>
    <t>netlib</t>
  </si>
  <si>
    <t>AT&amp;T, Bell Laboratories &amp;&amp; The University of Tennessee &amp;&amp; Oak Ridge National Laboratory</t>
  </si>
  <si>
    <t>MAI Basic Four</t>
  </si>
  <si>
    <t>mai-basic-four</t>
  </si>
  <si>
    <t>MAI Systems Corporation</t>
  </si>
  <si>
    <t>Crystallographic Information File</t>
  </si>
  <si>
    <t>cif</t>
  </si>
  <si>
    <t>International Union of Crystallography</t>
  </si>
  <si>
    <t>candor</t>
  </si>
  <si>
    <t>Fedor Indutny</t>
  </si>
  <si>
    <t>https://darksi.de/</t>
  </si>
  <si>
    <t>Dasm</t>
  </si>
  <si>
    <t>dasm</t>
  </si>
  <si>
    <t>https://github.com/dasm-assembler/</t>
  </si>
  <si>
    <t>United States and Germany and Canada</t>
  </si>
  <si>
    <t>ARITH-MATIC</t>
  </si>
  <si>
    <t>arith-matic</t>
  </si>
  <si>
    <t>IBM BASICA</t>
  </si>
  <si>
    <t>ibm-basica</t>
  </si>
  <si>
    <t>ABC 80</t>
  </si>
  <si>
    <t>abc-80</t>
  </si>
  <si>
    <t>Dataindustrier AB</t>
  </si>
  <si>
    <t>Lawvere</t>
  </si>
  <si>
    <t>lawvere</t>
  </si>
  <si>
    <t>James Henri Haydon</t>
  </si>
  <si>
    <t>https://github.com/jameshaydon/lawvere/issues</t>
  </si>
  <si>
    <t>Margin</t>
  </si>
  <si>
    <t>margin</t>
  </si>
  <si>
    <t>Alex Gamburg</t>
  </si>
  <si>
    <t>https://github.com/gamburg/margin/issues</t>
  </si>
  <si>
    <t>ecsharp</t>
  </si>
  <si>
    <t>https://david.loyc.net</t>
  </si>
  <si>
    <t>SpiderBasic</t>
  </si>
  <si>
    <t>spiderbasic</t>
  </si>
  <si>
    <t>Silicon Graphics Image</t>
  </si>
  <si>
    <t>rgb-format</t>
  </si>
  <si>
    <t>Silicon Graphics, Inc</t>
  </si>
  <si>
    <t>Schematron</t>
  </si>
  <si>
    <t>schematron</t>
  </si>
  <si>
    <t>METAPOST</t>
  </si>
  <si>
    <t>metapost</t>
  </si>
  <si>
    <t>John D. Hobby</t>
  </si>
  <si>
    <t>https://web.archive.org/web/20070929092912/http://foundry.supelec.fr/projects/metapost/</t>
  </si>
  <si>
    <t>IBM Informix-4GL</t>
  </si>
  <si>
    <t>informix</t>
  </si>
  <si>
    <t>zolang</t>
  </si>
  <si>
    <t>Þorvaldur Rúnarsson</t>
  </si>
  <si>
    <t>video</t>
  </si>
  <si>
    <t>Leif Andersen</t>
  </si>
  <si>
    <t>https://lang.video/community.html</t>
  </si>
  <si>
    <t>Wart</t>
  </si>
  <si>
    <t>wart</t>
  </si>
  <si>
    <t>hamdown</t>
  </si>
  <si>
    <t>https://github.com/inem/hamdown/issues</t>
  </si>
  <si>
    <t>Serbia</t>
  </si>
  <si>
    <t>MUDDL</t>
  </si>
  <si>
    <t>muddl</t>
  </si>
  <si>
    <t>Lars Brinkhoff</t>
  </si>
  <si>
    <t>University of Essex</t>
  </si>
  <si>
    <t>Dolittle</t>
  </si>
  <si>
    <t>dolittle</t>
  </si>
  <si>
    <t>Osaka Electro-Communication University</t>
  </si>
  <si>
    <t>Sing Sharp</t>
  </si>
  <si>
    <t>sing-sharp</t>
  </si>
  <si>
    <t>Leda</t>
  </si>
  <si>
    <t>leda</t>
  </si>
  <si>
    <t>Oregon State University</t>
  </si>
  <si>
    <t>MACRO-11</t>
  </si>
  <si>
    <t>macro-11</t>
  </si>
  <si>
    <t>json-&gt;url</t>
  </si>
  <si>
    <t>json-url</t>
  </si>
  <si>
    <t>Tim Bray</t>
  </si>
  <si>
    <t>Textuality Services, Inc.</t>
  </si>
  <si>
    <t>MakeDoc</t>
  </si>
  <si>
    <t>makedoc</t>
  </si>
  <si>
    <t>Namespace-based Validation Dispatching Language</t>
  </si>
  <si>
    <t>nvdl</t>
  </si>
  <si>
    <t>National Security Complex &amp;&amp; Crane Softwrights Ltd</t>
  </si>
  <si>
    <t>Chrome</t>
  </si>
  <si>
    <t>chrome-programming-language</t>
  </si>
  <si>
    <t>Nord Programming Language</t>
  </si>
  <si>
    <t>nord</t>
  </si>
  <si>
    <t>Norsk Data</t>
  </si>
  <si>
    <t>funl</t>
  </si>
  <si>
    <t>Anssi Halmeaho</t>
  </si>
  <si>
    <t>https://github.com/anssihalmeaho/funl/issues</t>
  </si>
  <si>
    <t>FCL</t>
  </si>
  <si>
    <t>fcl</t>
  </si>
  <si>
    <t>Copenhagen University &amp;&amp; Technical University of Denmark &amp;&amp; DIKU &amp;&amp; Computer Resources International A/S</t>
  </si>
  <si>
    <t>TI-89 series</t>
  </si>
  <si>
    <t>ti-89-basic</t>
  </si>
  <si>
    <t>plink-ped-format</t>
  </si>
  <si>
    <t>Kyung Hee University</t>
  </si>
  <si>
    <t>texti</t>
  </si>
  <si>
    <t>Gerald Bauer</t>
  </si>
  <si>
    <t>Blox</t>
  </si>
  <si>
    <t>blox</t>
  </si>
  <si>
    <t>Binary Lambda Calculus</t>
  </si>
  <si>
    <t>blc</t>
  </si>
  <si>
    <t>John Tromp</t>
  </si>
  <si>
    <t>myrddin</t>
  </si>
  <si>
    <t>https://github.com/oridb/mc/issues</t>
  </si>
  <si>
    <t>nimrod</t>
  </si>
  <si>
    <t>OMG IDL</t>
  </si>
  <si>
    <t>omg-idl</t>
  </si>
  <si>
    <t>Object Management Group</t>
  </si>
  <si>
    <t>stella</t>
  </si>
  <si>
    <t>bml</t>
  </si>
  <si>
    <t>chain-format</t>
  </si>
  <si>
    <t>Y</t>
  </si>
  <si>
    <t>y</t>
  </si>
  <si>
    <t>elymas</t>
  </si>
  <si>
    <t>quuxLogic Solutions GmbH</t>
  </si>
  <si>
    <t>HAL Format</t>
  </si>
  <si>
    <t>hal-format</t>
  </si>
  <si>
    <t>https://github.com/ComparativeGenomicsToolkit</t>
  </si>
  <si>
    <t>Chipmunk Basic</t>
  </si>
  <si>
    <t>chipmunk-basic</t>
  </si>
  <si>
    <t>ILBM</t>
  </si>
  <si>
    <t>ilbm</t>
  </si>
  <si>
    <t>Electronic Arts Inc</t>
  </si>
  <si>
    <t>FXML</t>
  </si>
  <si>
    <t>fxml</t>
  </si>
  <si>
    <t>Daisy Systems</t>
  </si>
  <si>
    <t>daisy-systems</t>
  </si>
  <si>
    <t>Daisy Systems Corporation</t>
  </si>
  <si>
    <t>Preferred Executable Format</t>
  </si>
  <si>
    <t>preferred-executable-format</t>
  </si>
  <si>
    <t>Common Data Format</t>
  </si>
  <si>
    <t>cdf</t>
  </si>
  <si>
    <t>SCM</t>
  </si>
  <si>
    <t>scm</t>
  </si>
  <si>
    <t>Aubrey Jaffer</t>
  </si>
  <si>
    <t>Split-C</t>
  </si>
  <si>
    <t>split-c</t>
  </si>
  <si>
    <t>RapidQ</t>
  </si>
  <si>
    <t>rapidq</t>
  </si>
  <si>
    <t>https://groups.io/g/rapidq</t>
  </si>
  <si>
    <t>tamgu</t>
  </si>
  <si>
    <t>Claude Roux</t>
  </si>
  <si>
    <t>arret</t>
  </si>
  <si>
    <t>Ryan Cumming</t>
  </si>
  <si>
    <t>GRAAL</t>
  </si>
  <si>
    <t>graal</t>
  </si>
  <si>
    <t>Université Pierre-et-Marie-Curie &amp;&amp; IBM</t>
  </si>
  <si>
    <t>Charcoal</t>
  </si>
  <si>
    <t>charcoal</t>
  </si>
  <si>
    <t>somebody1234</t>
  </si>
  <si>
    <t>https://github.com/somebody1234</t>
  </si>
  <si>
    <t>ultralisp-pm</t>
  </si>
  <si>
    <t>Beta BASIC</t>
  </si>
  <si>
    <t>beta-basic</t>
  </si>
  <si>
    <t>BetaSoft</t>
  </si>
  <si>
    <t>CECIL</t>
  </si>
  <si>
    <t>cecil</t>
  </si>
  <si>
    <t>Craig Chambers</t>
  </si>
  <si>
    <t>University of Washington</t>
  </si>
  <si>
    <t>Meditech Interpretive Information System</t>
  </si>
  <si>
    <t>miis</t>
  </si>
  <si>
    <t>Massachusetts General Hospital</t>
  </si>
  <si>
    <t>Ease</t>
  </si>
  <si>
    <t>ease</t>
  </si>
  <si>
    <t>Steven Ericsson-Zenith</t>
  </si>
  <si>
    <t>Yale University &amp;&amp; École des Mines de Paris - Université PSL &amp;&amp; Pierre &amp;&amp; Marie Curie University &amp;&amp; The Sorbonne</t>
  </si>
  <si>
    <t>JOSS Extended and Adapted for Nineteen-hundred</t>
  </si>
  <si>
    <t>jean</t>
  </si>
  <si>
    <t>University of Southampton</t>
  </si>
  <si>
    <t>ELAN</t>
  </si>
  <si>
    <t>elan</t>
  </si>
  <si>
    <t>Technical University of Berlin</t>
  </si>
  <si>
    <t>IPTSCRAE</t>
  </si>
  <si>
    <t>iptscrae</t>
  </si>
  <si>
    <t>Warner New Media</t>
  </si>
  <si>
    <t>moinmoin</t>
  </si>
  <si>
    <t>https://github.com/moinwiki</t>
  </si>
  <si>
    <t>CodeStudAssembler</t>
  </si>
  <si>
    <t>csa</t>
  </si>
  <si>
    <t>https://github.com/v8</t>
  </si>
  <si>
    <t>Run BASIC</t>
  </si>
  <si>
    <t>run-basic</t>
  </si>
  <si>
    <t>Magik</t>
  </si>
  <si>
    <t>magik</t>
  </si>
  <si>
    <t>Smallworld Systems Ltd</t>
  </si>
  <si>
    <t>moya</t>
  </si>
  <si>
    <t>Will McGugan</t>
  </si>
  <si>
    <t>https://github.com/moyaproject</t>
  </si>
  <si>
    <t>TUTOR</t>
  </si>
  <si>
    <t>tutor</t>
  </si>
  <si>
    <t>Paul Tenczar and Richard Blomme</t>
  </si>
  <si>
    <t>Refer</t>
  </si>
  <si>
    <t>refer</t>
  </si>
  <si>
    <t>Bell Laboratories</t>
  </si>
  <si>
    <t>RLaB</t>
  </si>
  <si>
    <t>rlab</t>
  </si>
  <si>
    <t>https://sourceforge.net/p/rlab/bugs</t>
  </si>
  <si>
    <t>Flatline</t>
  </si>
  <si>
    <t>flatline</t>
  </si>
  <si>
    <t>BigML Inc</t>
  </si>
  <si>
    <t>OptimJ</t>
  </si>
  <si>
    <t>optimj</t>
  </si>
  <si>
    <t>Ateji</t>
  </si>
  <si>
    <t>Kaleidoscope</t>
  </si>
  <si>
    <t>kaleidoscope</t>
  </si>
  <si>
    <t>Small</t>
  </si>
  <si>
    <t>small</t>
  </si>
  <si>
    <t>Nevil Brownlee</t>
  </si>
  <si>
    <t>3APL</t>
  </si>
  <si>
    <t>3apl</t>
  </si>
  <si>
    <t>Computer science Department, Utrecht University</t>
  </si>
  <si>
    <t>Enterprise Mashup Markup Language</t>
  </si>
  <si>
    <t>enterprise-mashup-markup-language</t>
  </si>
  <si>
    <t>JackBe Corporation</t>
  </si>
  <si>
    <t>System Automatycznego Kodowania Operacji</t>
  </si>
  <si>
    <t>sako</t>
  </si>
  <si>
    <t>mimix-stream-language</t>
  </si>
  <si>
    <t>Rommel MARTINEZ</t>
  </si>
  <si>
    <t>https://github.com/themimixcompany</t>
  </si>
  <si>
    <t>TQL</t>
  </si>
  <si>
    <t>tql</t>
  </si>
  <si>
    <t>AmbientTalk</t>
  </si>
  <si>
    <t>ambienttalk</t>
  </si>
  <si>
    <t>Vrije Universiteit</t>
  </si>
  <si>
    <t>Devicetree</t>
  </si>
  <si>
    <t>devicetree</t>
  </si>
  <si>
    <t>Linaro Limited</t>
  </si>
  <si>
    <t>Objective-S</t>
  </si>
  <si>
    <t>objective-s</t>
  </si>
  <si>
    <t>https://github.com/mpw/Objective-Smalltalk/issues</t>
  </si>
  <si>
    <t>protium</t>
  </si>
  <si>
    <t>Diarmuid Pigott</t>
  </si>
  <si>
    <t>Strapper</t>
  </si>
  <si>
    <t>&gt;&lt;&gt;</t>
  </si>
  <si>
    <t>fishlang</t>
  </si>
  <si>
    <t>https://esolangs.org</t>
  </si>
  <si>
    <t>Make</t>
  </si>
  <si>
    <t>make</t>
  </si>
  <si>
    <t>Robots.txt</t>
  </si>
  <si>
    <t>robots.txt</t>
  </si>
  <si>
    <t>Martijn Koster</t>
  </si>
  <si>
    <t>https://web.archive.org/web/20131029200350/http://inkdroid.org/tmp/www-talk/4113.html</t>
  </si>
  <si>
    <t>WHIRL</t>
  </si>
  <si>
    <t>whirl</t>
  </si>
  <si>
    <t>Augment</t>
  </si>
  <si>
    <t>augment</t>
  </si>
  <si>
    <t>University of Wisconsin - Madison &amp;&amp; The Boeing Company</t>
  </si>
  <si>
    <t>IBM BASIC</t>
  </si>
  <si>
    <t>ibm-basic</t>
  </si>
  <si>
    <t>DarkBASIC</t>
  </si>
  <si>
    <t>darkbasic</t>
  </si>
  <si>
    <t>https://github.com/TheGameCreators</t>
  </si>
  <si>
    <t>Apple BASIC</t>
  </si>
  <si>
    <t>apple-basic</t>
  </si>
  <si>
    <t>Cambridge Algebra System</t>
  </si>
  <si>
    <t>camal</t>
  </si>
  <si>
    <t>Cambridge University</t>
  </si>
  <si>
    <t>PACT I</t>
  </si>
  <si>
    <t>pact-i</t>
  </si>
  <si>
    <t>LINC 4GL</t>
  </si>
  <si>
    <t>linc-4gl</t>
  </si>
  <si>
    <t>Unisys Corporation</t>
  </si>
  <si>
    <t>Spice Lisp</t>
  </si>
  <si>
    <t>spice-lisp</t>
  </si>
  <si>
    <t>Scott Fahlman</t>
  </si>
  <si>
    <t>Dataflex</t>
  </si>
  <si>
    <t>dataflex</t>
  </si>
  <si>
    <t>Data Access Worldwide</t>
  </si>
  <si>
    <t>wah</t>
  </si>
  <si>
    <t>Tom MacWright</t>
  </si>
  <si>
    <t>semicolon</t>
  </si>
  <si>
    <t>Pavan Kumar Sunkara</t>
  </si>
  <si>
    <t>https://github.com/pksunkara/semicolon/pulls</t>
  </si>
  <si>
    <t>lever</t>
  </si>
  <si>
    <t>https://github.com/cheery/lever/issues</t>
  </si>
  <si>
    <t>Wonkey</t>
  </si>
  <si>
    <t>wonkey</t>
  </si>
  <si>
    <t>Kalyn</t>
  </si>
  <si>
    <t>kalyn</t>
  </si>
  <si>
    <t>Radon Rosborough</t>
  </si>
  <si>
    <t>https://github.com/radian-software/</t>
  </si>
  <si>
    <t>Piet</t>
  </si>
  <si>
    <t>piet-programming-language</t>
  </si>
  <si>
    <t>https://www.dangermouse.net/esoteric/piet.html</t>
  </si>
  <si>
    <t>Slony</t>
  </si>
  <si>
    <t>slony</t>
  </si>
  <si>
    <t>Steve Singer</t>
  </si>
  <si>
    <t>https://github.com/ssinger/slony1-engine</t>
  </si>
  <si>
    <t>obsidian</t>
  </si>
  <si>
    <t>Michael Coblenz</t>
  </si>
  <si>
    <t>University of California San Diego</t>
  </si>
  <si>
    <t>Text Executive Programming Language</t>
  </si>
  <si>
    <t>text-executive-programming-language</t>
  </si>
  <si>
    <t>Wirth syntax notation</t>
  </si>
  <si>
    <t>wirth-syntax-notation</t>
  </si>
  <si>
    <t>egel</t>
  </si>
  <si>
    <t>https://github.com/egel-lang</t>
  </si>
  <si>
    <t>QOIR</t>
  </si>
  <si>
    <t>qoir</t>
  </si>
  <si>
    <t>Nigel Tao</t>
  </si>
  <si>
    <t>https://github.com/nigeltao/qoir/issues</t>
  </si>
  <si>
    <t>Formula language</t>
  </si>
  <si>
    <t>formula</t>
  </si>
  <si>
    <t>NilScript</t>
  </si>
  <si>
    <t>nilscript</t>
  </si>
  <si>
    <t>Ricci Adams</t>
  </si>
  <si>
    <t>musictheory.net, LLC</t>
  </si>
  <si>
    <t>OBJ</t>
  </si>
  <si>
    <t>obj-programming-language</t>
  </si>
  <si>
    <t>CMS Pipelines</t>
  </si>
  <si>
    <t>cms-pipelines</t>
  </si>
  <si>
    <t>DEVIL</t>
  </si>
  <si>
    <t>devil</t>
  </si>
  <si>
    <t>University of Electronic Science and Technology &amp;&amp; CoreTek Systems, Inc</t>
  </si>
  <si>
    <t>SQRL</t>
  </si>
  <si>
    <t>sqrl</t>
  </si>
  <si>
    <t>Josh Yudaken and Pete Hunt and Julian Tempelsman and Paul Mou and Yunjing Xu and David Newman</t>
  </si>
  <si>
    <t>Smyte</t>
  </si>
  <si>
    <t>xpm-format</t>
  </si>
  <si>
    <t>microarchitecture-description-language</t>
  </si>
  <si>
    <t>Reid Tatge</t>
  </si>
  <si>
    <t>https://github.com/MPACT-ORG</t>
  </si>
  <si>
    <t>JCOF</t>
  </si>
  <si>
    <t>jcof</t>
  </si>
  <si>
    <t>Martin Dørum</t>
  </si>
  <si>
    <t>https://github.com/mortie/jcof/issues</t>
  </si>
  <si>
    <t>IPL</t>
  </si>
  <si>
    <t>intuitionistic</t>
  </si>
  <si>
    <t>Johan Georg Granström</t>
  </si>
  <si>
    <t>Astatine</t>
  </si>
  <si>
    <t>astatine</t>
  </si>
  <si>
    <t>https://github.com/Spydr06</t>
  </si>
  <si>
    <t>jasper</t>
  </si>
  <si>
    <t>Emanuel Rylke</t>
  </si>
  <si>
    <t>https://github.com/ema-fox/jasper/issues</t>
  </si>
  <si>
    <t>emfatic</t>
  </si>
  <si>
    <t>git-config</t>
  </si>
  <si>
    <t>Software Freedom Conservancy</t>
  </si>
  <si>
    <t>LARP</t>
  </si>
  <si>
    <t>larp</t>
  </si>
  <si>
    <t>Marco Lavoie</t>
  </si>
  <si>
    <t>https://web.archive.org/web/20200220111251/http://larp.marcolavoie.ca/en/techsupport/bugs_suggestions.htm</t>
  </si>
  <si>
    <t>Lazy K</t>
  </si>
  <si>
    <t>lazy-k</t>
  </si>
  <si>
    <t>https://tromp.github.io/</t>
  </si>
  <si>
    <t>Liso</t>
  </si>
  <si>
    <t>liso</t>
  </si>
  <si>
    <t>https://github.com/breuleux/liso/issues</t>
  </si>
  <si>
    <t>CBOR data definition language</t>
  </si>
  <si>
    <t>cddl</t>
  </si>
  <si>
    <t>Fraunhofer-Institut für Sichere Informationstechnologie SIT &amp;&amp; Technologie-Zentrum Informatik und Informationstechnik</t>
  </si>
  <si>
    <t>hop</t>
  </si>
  <si>
    <t>Inria Sophia Antipolis &amp;&amp; Universit ́e de Nice</t>
  </si>
  <si>
    <t>Ion Schema Language</t>
  </si>
  <si>
    <t>ion-schema</t>
  </si>
  <si>
    <t>ppm-format</t>
  </si>
  <si>
    <t>https://netpbm.sourceforge.net/index.html#support</t>
  </si>
  <si>
    <t>Portable Standard Lisp</t>
  </si>
  <si>
    <t>portable-standard-lisp</t>
  </si>
  <si>
    <t>University of Utah</t>
  </si>
  <si>
    <t>Polymorphic Programming Language</t>
  </si>
  <si>
    <t>polymorphic-programming-language</t>
  </si>
  <si>
    <t>Stalin</t>
  </si>
  <si>
    <t>stalin</t>
  </si>
  <si>
    <t>Jeffrey Mark Siskind</t>
  </si>
  <si>
    <t>Cullinet</t>
  </si>
  <si>
    <t>cullinet</t>
  </si>
  <si>
    <t>Cullinane Corporation</t>
  </si>
  <si>
    <t>Knowledge Interchange Format</t>
  </si>
  <si>
    <t>knowledge-interchange-format</t>
  </si>
  <si>
    <t>http://www-ksl.stanford.edu/knowledge-sharing/</t>
  </si>
  <si>
    <t>Nimskull</t>
  </si>
  <si>
    <t>nimskull</t>
  </si>
  <si>
    <t>https://github.com/nim-works</t>
  </si>
  <si>
    <t>clike</t>
  </si>
  <si>
    <t>https://github.com/combinatorylogic/</t>
  </si>
  <si>
    <t>Tynker</t>
  </si>
  <si>
    <t>tynker</t>
  </si>
  <si>
    <t>XBEL</t>
  </si>
  <si>
    <t>xbel</t>
  </si>
  <si>
    <t>HP-GL</t>
  </si>
  <si>
    <t>hp-gl</t>
  </si>
  <si>
    <t>Game Oriented Assembly Lisp</t>
  </si>
  <si>
    <t>game-oriented-assembly-lisp</t>
  </si>
  <si>
    <t>Andy Gavin</t>
  </si>
  <si>
    <t>Naughty Dog, LLC</t>
  </si>
  <si>
    <t>P′′</t>
  </si>
  <si>
    <t>pqq</t>
  </si>
  <si>
    <t>Corrado Böhm</t>
  </si>
  <si>
    <t>University of Rome</t>
  </si>
  <si>
    <t>Ecstasy</t>
  </si>
  <si>
    <t>xtclang</t>
  </si>
  <si>
    <t>Cameron Purdy</t>
  </si>
  <si>
    <t>Steinhaus-Moser notation</t>
  </si>
  <si>
    <t>steinhaus-moser-notation</t>
  </si>
  <si>
    <t>MML</t>
  </si>
  <si>
    <t>man-machine-language</t>
  </si>
  <si>
    <t>International Telegraph and Telephone Consultative Committee</t>
  </si>
  <si>
    <t>Content Assembly Mechanism</t>
  </si>
  <si>
    <t>cam</t>
  </si>
  <si>
    <t>OASIS Content Assembly Technical Committee</t>
  </si>
  <si>
    <t>ColorForth</t>
  </si>
  <si>
    <t>colorforth</t>
  </si>
  <si>
    <t>https://github.com/colorforth</t>
  </si>
  <si>
    <t>ZBasic</t>
  </si>
  <si>
    <t>zbasic</t>
  </si>
  <si>
    <t>SIGNAL</t>
  </si>
  <si>
    <t>signal</t>
  </si>
  <si>
    <t>MARK IV</t>
  </si>
  <si>
    <t>mark-iv</t>
  </si>
  <si>
    <t>Informatics General Corporation</t>
  </si>
  <si>
    <t>TTM</t>
  </si>
  <si>
    <t>ttm</t>
  </si>
  <si>
    <t>Steven M. Caine and E. Kent Gordon</t>
  </si>
  <si>
    <t>Corman Common Lisp</t>
  </si>
  <si>
    <t>corman-common-lisp</t>
  </si>
  <si>
    <t>Scott Fahlman and Richard P. Gabriel and David A. Moon and Kent Pitman and Guy Steele and Dan Weinreb and Roger Corman</t>
  </si>
  <si>
    <t>Corman Technologies</t>
  </si>
  <si>
    <t>QUIKSCRIPT</t>
  </si>
  <si>
    <t>quikscript</t>
  </si>
  <si>
    <t>co2</t>
  </si>
  <si>
    <t>Dave Griffiths</t>
  </si>
  <si>
    <t>dustmop.io</t>
  </si>
  <si>
    <t>Ren-C</t>
  </si>
  <si>
    <t>ren-c</t>
  </si>
  <si>
    <t>https://github.com/metaeducation</t>
  </si>
  <si>
    <t>rhine</t>
  </si>
  <si>
    <t>Ramkumar Ramachandra</t>
  </si>
  <si>
    <t>https://github.com/artagnon/rhine/issues</t>
  </si>
  <si>
    <t>ISBL</t>
  </si>
  <si>
    <t>isbl</t>
  </si>
  <si>
    <t>Croma</t>
  </si>
  <si>
    <t>croma</t>
  </si>
  <si>
    <t>http://patrickcollison.com/</t>
  </si>
  <si>
    <t>Mobl</t>
  </si>
  <si>
    <t>mobl-lang</t>
  </si>
  <si>
    <t>Zef Hemel</t>
  </si>
  <si>
    <t>https://github.com/mobl</t>
  </si>
  <si>
    <t>UBJSON</t>
  </si>
  <si>
    <t>ubjson</t>
  </si>
  <si>
    <t>cperl</t>
  </si>
  <si>
    <t>Reini Urban</t>
  </si>
  <si>
    <t>https://github.com/perl11/</t>
  </si>
  <si>
    <t>Tree and Tabular Combined Notation</t>
  </si>
  <si>
    <t>ttcn</t>
  </si>
  <si>
    <t>keli</t>
  </si>
  <si>
    <t>Wong Jia Hau</t>
  </si>
  <si>
    <t>https://github.com/KeliLanguage</t>
  </si>
  <si>
    <t>Malaysia and Germany</t>
  </si>
  <si>
    <t>BASIC A+</t>
  </si>
  <si>
    <t>basic-ap</t>
  </si>
  <si>
    <t>Mallard BASIC</t>
  </si>
  <si>
    <t>mallard-basic</t>
  </si>
  <si>
    <t>janus-programming-language</t>
  </si>
  <si>
    <t>LISP 2</t>
  </si>
  <si>
    <t>lisp-2</t>
  </si>
  <si>
    <t>System Development Corporation and Information International, Inc</t>
  </si>
  <si>
    <t>Ratfiv</t>
  </si>
  <si>
    <t>ratfiv</t>
  </si>
  <si>
    <t>Institute for Cancer Research</t>
  </si>
  <si>
    <t>mlatu</t>
  </si>
  <si>
    <t>Caden Haustein</t>
  </si>
  <si>
    <t>https://github.com/mlatu-lang</t>
  </si>
  <si>
    <t>a Lisp Environment</t>
  </si>
  <si>
    <t>ale</t>
  </si>
  <si>
    <t>Thomas Bradford</t>
  </si>
  <si>
    <t>Steel Bank Common Lisp</t>
  </si>
  <si>
    <t>sbcl</t>
  </si>
  <si>
    <t>JIS X 0201</t>
  </si>
  <si>
    <t>jis-x-0201</t>
  </si>
  <si>
    <t>The National Institute of Advanced Industrial Science and Technology</t>
  </si>
  <si>
    <t>Just Another Scripting Syntax</t>
  </si>
  <si>
    <t>jass</t>
  </si>
  <si>
    <t>Blizzard Entertainment, Inc</t>
  </si>
  <si>
    <t>Forml</t>
  </si>
  <si>
    <t>forml</t>
  </si>
  <si>
    <t>Andrew Stein</t>
  </si>
  <si>
    <t>https://github.com/texodus</t>
  </si>
  <si>
    <t>Ciel</t>
  </si>
  <si>
    <t>ciel</t>
  </si>
  <si>
    <t>Ron Garret</t>
  </si>
  <si>
    <t>https://flownet.com</t>
  </si>
  <si>
    <t>Ciao</t>
  </si>
  <si>
    <t>ciao-programming-language</t>
  </si>
  <si>
    <t>IMDEA Software Institute &amp;&amp; Universidad Politécnica de Madrid &amp;&amp; University of Texas &amp;&amp; Microelectronics and Technology Corporation</t>
  </si>
  <si>
    <t>PICO</t>
  </si>
  <si>
    <t>pico</t>
  </si>
  <si>
    <t>Vrije Universiteit Brussel</t>
  </si>
  <si>
    <t>Slideshow</t>
  </si>
  <si>
    <t>slideshow</t>
  </si>
  <si>
    <t>Matthew Flatt and Robert Bruce Findler</t>
  </si>
  <si>
    <t>University of Utah &amp;&amp; Northwestern University</t>
  </si>
  <si>
    <t>Join Java</t>
  </si>
  <si>
    <t>join-java</t>
  </si>
  <si>
    <t>G. Stewart von Itzstein</t>
  </si>
  <si>
    <t>University of South Australia</t>
  </si>
  <si>
    <t>juniper</t>
  </si>
  <si>
    <t>Caleb Helbling</t>
  </si>
  <si>
    <t>https://github.com/calebh/Juniper/issues</t>
  </si>
  <si>
    <t>RascalMPL</t>
  </si>
  <si>
    <t>rascalmpl</t>
  </si>
  <si>
    <t>TScript</t>
  </si>
  <si>
    <t>tscript</t>
  </si>
  <si>
    <t>huginn</t>
  </si>
  <si>
    <t>Marcin Konarski</t>
  </si>
  <si>
    <t>https://github.com/AmokHuginnsson/huginn/issues</t>
  </si>
  <si>
    <t>Alumina</t>
  </si>
  <si>
    <t>alumina</t>
  </si>
  <si>
    <t>tuplemarkup</t>
  </si>
  <si>
    <t>John Judnich</t>
  </si>
  <si>
    <t>VlibTemplate</t>
  </si>
  <si>
    <t>vlibtemplate</t>
  </si>
  <si>
    <t>Dern</t>
  </si>
  <si>
    <t>dern</t>
  </si>
  <si>
    <t>https://github.com/octaspire</t>
  </si>
  <si>
    <t>YAMP</t>
  </si>
  <si>
    <t>yamp</t>
  </si>
  <si>
    <t>HCard</t>
  </si>
  <si>
    <t>hcard</t>
  </si>
  <si>
    <t>CommerceNet</t>
  </si>
  <si>
    <t>Amazon Redshift</t>
  </si>
  <si>
    <t>redshift</t>
  </si>
  <si>
    <t>strat</t>
  </si>
  <si>
    <t>Fardlang</t>
  </si>
  <si>
    <t>fardlang</t>
  </si>
  <si>
    <t>CompilingCoder and JustCoding123 and zplusfour and Hg0428</t>
  </si>
  <si>
    <t>https://github.com/Sarang0218</t>
  </si>
  <si>
    <t>South Korea and United States</t>
  </si>
  <si>
    <t>lila-lang</t>
  </si>
  <si>
    <t>https://github.com/codr7/lila/issues</t>
  </si>
  <si>
    <t>HUGO</t>
  </si>
  <si>
    <t>hugo</t>
  </si>
  <si>
    <t>Juhana Leinonen</t>
  </si>
  <si>
    <t>https://github.com/hugoif</t>
  </si>
  <si>
    <t>BML</t>
  </si>
  <si>
    <t>behavior-markup-language</t>
  </si>
  <si>
    <t>Communicative Machines</t>
  </si>
  <si>
    <t>coherence</t>
  </si>
  <si>
    <t>Procfile</t>
  </si>
  <si>
    <t>procfile</t>
  </si>
  <si>
    <t>Heroku, Inc</t>
  </si>
  <si>
    <t>quorum</t>
  </si>
  <si>
    <t>USD</t>
  </si>
  <si>
    <t>usd</t>
  </si>
  <si>
    <t>Pixar</t>
  </si>
  <si>
    <t>wescheme</t>
  </si>
  <si>
    <t>Worst</t>
  </si>
  <si>
    <t>worst</t>
  </si>
  <si>
    <t>Joyfully Universal Language for (Inline) Assembly</t>
  </si>
  <si>
    <t>julia-lang</t>
  </si>
  <si>
    <t>https://github.com/ethereum</t>
  </si>
  <si>
    <t>LIFE</t>
  </si>
  <si>
    <t>life</t>
  </si>
  <si>
    <t>Myghty</t>
  </si>
  <si>
    <t>myghty</t>
  </si>
  <si>
    <t>https://web.archive.org/web/20100618062929/http://www.myghty.org/</t>
  </si>
  <si>
    <t>UIML</t>
  </si>
  <si>
    <t>uiml</t>
  </si>
  <si>
    <t>Chomski</t>
  </si>
  <si>
    <t>chomski</t>
  </si>
  <si>
    <t>Visual Test</t>
  </si>
  <si>
    <t>visual-test</t>
  </si>
  <si>
    <t>Argus</t>
  </si>
  <si>
    <t>argus</t>
  </si>
  <si>
    <t>GameMonkey Script</t>
  </si>
  <si>
    <t>gamemonkey-script</t>
  </si>
  <si>
    <t>Auran Development PTY LTD</t>
  </si>
  <si>
    <t>LiteScript</t>
  </si>
  <si>
    <t>litescript</t>
  </si>
  <si>
    <t>Lucio M. Tato</t>
  </si>
  <si>
    <t>https://github.com/luciotato/LiteScript/issues</t>
  </si>
  <si>
    <t>Om</t>
  </si>
  <si>
    <t>om</t>
  </si>
  <si>
    <t>Jason Erb</t>
  </si>
  <si>
    <t>https://github.com/sparist/Om/issues</t>
  </si>
  <si>
    <t>Avionics Architecture Design Language</t>
  </si>
  <si>
    <t>aadl</t>
  </si>
  <si>
    <t>Trellis</t>
  </si>
  <si>
    <t>trellis</t>
  </si>
  <si>
    <t>Kawa</t>
  </si>
  <si>
    <t>kawa-scheme-implementation</t>
  </si>
  <si>
    <t>Per Bothner</t>
  </si>
  <si>
    <t>Data General Business Basic</t>
  </si>
  <si>
    <t>data-general-business-basic</t>
  </si>
  <si>
    <t>Data General Corporation</t>
  </si>
  <si>
    <t>SnapTag</t>
  </si>
  <si>
    <t>snaptag</t>
  </si>
  <si>
    <t>Transaction Language 1</t>
  </si>
  <si>
    <t>transaction-language-1</t>
  </si>
  <si>
    <t>Gene transfer format</t>
  </si>
  <si>
    <t>gtf-format</t>
  </si>
  <si>
    <t>European Bioinformatics Institute</t>
  </si>
  <si>
    <t>MEDUSA</t>
  </si>
  <si>
    <t>medusa</t>
  </si>
  <si>
    <t>ana</t>
  </si>
  <si>
    <t>polyglot-compiler</t>
  </si>
  <si>
    <t>Nick Mathewson</t>
  </si>
  <si>
    <t>Defense Advanced Research Projects Agency &amp;&amp; US Air Force</t>
  </si>
  <si>
    <t>Savi</t>
  </si>
  <si>
    <t>savi</t>
  </si>
  <si>
    <t>Joe Eli McIlvain</t>
  </si>
  <si>
    <t>Aztec C</t>
  </si>
  <si>
    <t>aztec-c</t>
  </si>
  <si>
    <t>Manx Software Systems</t>
  </si>
  <si>
    <t>ΛProlog</t>
  </si>
  <si>
    <t>lambda-prolog</t>
  </si>
  <si>
    <t>École polytechnique</t>
  </si>
  <si>
    <t>Scratchpad</t>
  </si>
  <si>
    <t>scratchpad</t>
  </si>
  <si>
    <t>l2</t>
  </si>
  <si>
    <t>https://github.com/murisi/L2/issues</t>
  </si>
  <si>
    <t>Vilnius BASIC</t>
  </si>
  <si>
    <t>vilnius-basic</t>
  </si>
  <si>
    <t>Jisp</t>
  </si>
  <si>
    <t>jisp</t>
  </si>
  <si>
    <t>Nelo Mitranim</t>
  </si>
  <si>
    <t>https://github.com/mitranim/jisp/issues</t>
  </si>
  <si>
    <t>mys</t>
  </si>
  <si>
    <t>Erik Moqvist</t>
  </si>
  <si>
    <t>https://github.com/mys-lang</t>
  </si>
  <si>
    <t>Integrated Data Store</t>
  </si>
  <si>
    <t>ids</t>
  </si>
  <si>
    <t>General Electric</t>
  </si>
  <si>
    <t>DYNAMO</t>
  </si>
  <si>
    <t>dynamo</t>
  </si>
  <si>
    <t>Massachusetts Institute of Technology &amp;&amp; IBM</t>
  </si>
  <si>
    <t>Eurisko</t>
  </si>
  <si>
    <t>eurisko</t>
  </si>
  <si>
    <t>RamdaScript</t>
  </si>
  <si>
    <t>ramdascript</t>
  </si>
  <si>
    <t>Yosbel Marín</t>
  </si>
  <si>
    <t>hivemind</t>
  </si>
  <si>
    <t>Alexander Ivanov</t>
  </si>
  <si>
    <t>https://github.com/alehander92/hivemind/issues</t>
  </si>
  <si>
    <t>Bulgaria</t>
  </si>
  <si>
    <t>Gforth</t>
  </si>
  <si>
    <t>gforth</t>
  </si>
  <si>
    <t>https://www.gnu.org/software/gforth/gforth.html#MAILLIST</t>
  </si>
  <si>
    <t>mythryl</t>
  </si>
  <si>
    <t>https://github.com/mythryl/mythryl/issues</t>
  </si>
  <si>
    <t>tablam</t>
  </si>
  <si>
    <t>Mario Montoya</t>
  </si>
  <si>
    <t>Alma-0</t>
  </si>
  <si>
    <t>alma-0</t>
  </si>
  <si>
    <t>CHILL</t>
  </si>
  <si>
    <t>chill</t>
  </si>
  <si>
    <t>ITU Telecommunication Standardization Sector</t>
  </si>
  <si>
    <t>Abbreviated Test Language for All Systems</t>
  </si>
  <si>
    <t>abbreviated-test-language-for-all-systems</t>
  </si>
  <si>
    <t>ARINC</t>
  </si>
  <si>
    <t>ante-esolang</t>
  </si>
  <si>
    <t>Michael Dvorkin</t>
  </si>
  <si>
    <t>Proteus</t>
  </si>
  <si>
    <t>proteus-programming-language</t>
  </si>
  <si>
    <t>http://www.zanella-hifi.com/szp/bugrep.html</t>
  </si>
  <si>
    <t>Rita</t>
  </si>
  <si>
    <t>rita</t>
  </si>
  <si>
    <t>Šarūnas Navickas</t>
  </si>
  <si>
    <t>https://github.com/zaibacu/rita-dsl/issues</t>
  </si>
  <si>
    <t>JSONScript</t>
  </si>
  <si>
    <t>json-script</t>
  </si>
  <si>
    <t>Evgeny Poberezkin</t>
  </si>
  <si>
    <t>https://github.com/JSONScript</t>
  </si>
  <si>
    <t>CGOL</t>
  </si>
  <si>
    <t>cgol</t>
  </si>
  <si>
    <t>Vaughan Ronald Pratt</t>
  </si>
  <si>
    <t>ZENO</t>
  </si>
  <si>
    <t>zeno</t>
  </si>
  <si>
    <t>z</t>
  </si>
  <si>
    <t>Little Implementation Language</t>
  </si>
  <si>
    <t>lil</t>
  </si>
  <si>
    <t>P. J. Plauger</t>
  </si>
  <si>
    <t>Daplex</t>
  </si>
  <si>
    <t>daplex</t>
  </si>
  <si>
    <t>NXT-G</t>
  </si>
  <si>
    <t>nxt-g</t>
  </si>
  <si>
    <t>The Lego Group</t>
  </si>
  <si>
    <t>vCard</t>
  </si>
  <si>
    <t>vcard</t>
  </si>
  <si>
    <t>h</t>
  </si>
  <si>
    <t>h-lang</t>
  </si>
  <si>
    <t>Christine Dodrill</t>
  </si>
  <si>
    <t>https://github.com/Xe/hlang/issues</t>
  </si>
  <si>
    <t>Blue</t>
  </si>
  <si>
    <t>blue-programming-language</t>
  </si>
  <si>
    <t>pinto</t>
  </si>
  <si>
    <t>Peter Graf</t>
  </si>
  <si>
    <t>https://github.com/punkbrwstr/pinto/issues</t>
  </si>
  <si>
    <t>TAO</t>
  </si>
  <si>
    <t>tree-annotation-operator</t>
  </si>
  <si>
    <t>nydp</t>
  </si>
  <si>
    <t>https://github.com/conanite/nydp/issues</t>
  </si>
  <si>
    <t>JLang</t>
  </si>
  <si>
    <t>jlang</t>
  </si>
  <si>
    <t>Joao Marcelo Brito</t>
  </si>
  <si>
    <t>https://github.com/jmbrito01/jlang/issues</t>
  </si>
  <si>
    <t>Link</t>
  </si>
  <si>
    <t>link</t>
  </si>
  <si>
    <t>Lance Pollard</t>
  </si>
  <si>
    <t>https://github.com/teamtreesurf</t>
  </si>
  <si>
    <t>lain</t>
  </si>
  <si>
    <t>https://github.com/XXIIVV</t>
  </si>
  <si>
    <t>luau</t>
  </si>
  <si>
    <t>https://github.com/Roblox/luau/issues</t>
  </si>
  <si>
    <t>Marine Trading Markup Language</t>
  </si>
  <si>
    <t>mtml</t>
  </si>
  <si>
    <t>shipserv</t>
  </si>
  <si>
    <t>Trex</t>
  </si>
  <si>
    <t>trex</t>
  </si>
  <si>
    <t>James Clark</t>
  </si>
  <si>
    <t>z2</t>
  </si>
  <si>
    <t>APL2</t>
  </si>
  <si>
    <t>apl2</t>
  </si>
  <si>
    <t>bioscript</t>
  </si>
  <si>
    <t>University of California, Riverside</t>
  </si>
  <si>
    <t>blue</t>
  </si>
  <si>
    <t>EFL</t>
  </si>
  <si>
    <t>efl</t>
  </si>
  <si>
    <t>Emerald</t>
  </si>
  <si>
    <t>emerald</t>
  </si>
  <si>
    <t>University of Washington &amp;&amp; Digital Equipment Corporation &amp;&amp; University of Arizona &amp;&amp; Copenhagen University</t>
  </si>
  <si>
    <t>QCL</t>
  </si>
  <si>
    <t>qcl</t>
  </si>
  <si>
    <t>Technischen Universität Wien</t>
  </si>
  <si>
    <t>sora</t>
  </si>
  <si>
    <t>specrtl</t>
  </si>
  <si>
    <t>SubX</t>
  </si>
  <si>
    <t>subx</t>
  </si>
  <si>
    <t>B32 Business Basic</t>
  </si>
  <si>
    <t>b32-business-basic</t>
  </si>
  <si>
    <t>B32 Software</t>
  </si>
  <si>
    <t>Sun Raster</t>
  </si>
  <si>
    <t>sun-raster-format</t>
  </si>
  <si>
    <t>UPIC</t>
  </si>
  <si>
    <t>upic</t>
  </si>
  <si>
    <t>MAPPER</t>
  </si>
  <si>
    <t>mapper</t>
  </si>
  <si>
    <t>EMCC UNIVAC</t>
  </si>
  <si>
    <t>WFL</t>
  </si>
  <si>
    <t>work-flow-language</t>
  </si>
  <si>
    <t>AgentSpeak</t>
  </si>
  <si>
    <t>agentspeak</t>
  </si>
  <si>
    <t>Anand Rao</t>
  </si>
  <si>
    <t>Federal University of Rio Grande do Sul &amp;&amp; University of Massachusetts Amherst</t>
  </si>
  <si>
    <t>BCX</t>
  </si>
  <si>
    <t>bcx</t>
  </si>
  <si>
    <t>Kevin Diggins and Robert Wishlaw</t>
  </si>
  <si>
    <t>Cornell University Programming Language</t>
  </si>
  <si>
    <t>cornell-university-programming-language</t>
  </si>
  <si>
    <t>MacBASIC</t>
  </si>
  <si>
    <t>macbasic</t>
  </si>
  <si>
    <t>Jet Propulsion Laboratory Display Information System</t>
  </si>
  <si>
    <t>jet-propulsion-laboratory-display-information-system</t>
  </si>
  <si>
    <t>FastTrack Scripting Host</t>
  </si>
  <si>
    <t>fasttrack-scripting-host</t>
  </si>
  <si>
    <t>FastTrack Software</t>
  </si>
  <si>
    <t>PS-algol</t>
  </si>
  <si>
    <t>ps-algol</t>
  </si>
  <si>
    <t>University of St Andrews &amp;&amp; University of Edinburgh</t>
  </si>
  <si>
    <t>vivaldi</t>
  </si>
  <si>
    <t>PascalABC.NET</t>
  </si>
  <si>
    <t>pascal-abc.net</t>
  </si>
  <si>
    <t>S.S. Mikhalkovich and Ivan Bondarev and A.V. Tkachuk and S.O. Ivanov</t>
  </si>
  <si>
    <t>http://pascalabc.net/en</t>
  </si>
  <si>
    <t>kei</t>
  </si>
  <si>
    <t>Tiago Campos</t>
  </si>
  <si>
    <t>https://github.com/caotic123/Kei/issues</t>
  </si>
  <si>
    <t>Brazil and Belgium</t>
  </si>
  <si>
    <t>mages</t>
  </si>
  <si>
    <t>Florian Rappl</t>
  </si>
  <si>
    <t>https://github.com/FlorianRappl/Mages/issues</t>
  </si>
  <si>
    <t>BASICODE</t>
  </si>
  <si>
    <t>basicode</t>
  </si>
  <si>
    <t>Nederlandse Omroep Stichting</t>
  </si>
  <si>
    <t>Knowledge Query and Manipulation Language</t>
  </si>
  <si>
    <t>kqml</t>
  </si>
  <si>
    <t>Defense Advanced Research Projects Agency</t>
  </si>
  <si>
    <t>Harwell-Boeing file format</t>
  </si>
  <si>
    <t>harwell-boeing-format</t>
  </si>
  <si>
    <t>Boeing</t>
  </si>
  <si>
    <t>SPITBOL</t>
  </si>
  <si>
    <t>spitbol</t>
  </si>
  <si>
    <t>Ikarus Scheme implementation</t>
  </si>
  <si>
    <t>ikarus</t>
  </si>
  <si>
    <t>Abdulaziz Ghuloum</t>
  </si>
  <si>
    <t>Indiana University</t>
  </si>
  <si>
    <t>LYaPAS</t>
  </si>
  <si>
    <t>lyapas</t>
  </si>
  <si>
    <t>Arkady D.Zakrevskij</t>
  </si>
  <si>
    <t>Siberian Physical-Technical Institute</t>
  </si>
  <si>
    <t>Union of Soviet Socialist Republics or Russia</t>
  </si>
  <si>
    <t>ObjectLOGO</t>
  </si>
  <si>
    <t>objectlogo</t>
  </si>
  <si>
    <t>SAOL</t>
  </si>
  <si>
    <t>saol</t>
  </si>
  <si>
    <t>Southampton BASIC System</t>
  </si>
  <si>
    <t>southampton-basic-system</t>
  </si>
  <si>
    <t>Extended ML</t>
  </si>
  <si>
    <t>extended-ml</t>
  </si>
  <si>
    <t>BASIC-E</t>
  </si>
  <si>
    <t>basic-e</t>
  </si>
  <si>
    <t>Gordon Eubanks</t>
  </si>
  <si>
    <t>UniVerse</t>
  </si>
  <si>
    <t>universe</t>
  </si>
  <si>
    <t>Post production</t>
  </si>
  <si>
    <t>post-canonical-system</t>
  </si>
  <si>
    <t>Emil Post</t>
  </si>
  <si>
    <t>6gunz</t>
  </si>
  <si>
    <t>Matthew Steel</t>
  </si>
  <si>
    <t>https://6gu.nz/</t>
  </si>
  <si>
    <t>edgelisp</t>
  </si>
  <si>
    <t>https://github.com/manuel</t>
  </si>
  <si>
    <t>jonprl</t>
  </si>
  <si>
    <t>https://github.com/jonsterling/JonPRL/issues</t>
  </si>
  <si>
    <t>Denmark and United Kingdom and Australia and United States</t>
  </si>
  <si>
    <t>D data language specification</t>
  </si>
  <si>
    <t>d-data-language-specification</t>
  </si>
  <si>
    <t>CONVERT</t>
  </si>
  <si>
    <t>convert</t>
  </si>
  <si>
    <t>Benemérita Universidad Autónoma de Puebla</t>
  </si>
  <si>
    <t>GeneXus</t>
  </si>
  <si>
    <t>genexus</t>
  </si>
  <si>
    <t>ARTech Consultores SRL</t>
  </si>
  <si>
    <t>unseemly</t>
  </si>
  <si>
    <t>Paul Stansifer</t>
  </si>
  <si>
    <t>txtzyme</t>
  </si>
  <si>
    <t>Ward Cunningham</t>
  </si>
  <si>
    <t>typecobol</t>
  </si>
  <si>
    <t>Laurent Prud'hon</t>
  </si>
  <si>
    <t>Alternate Instruction Set</t>
  </si>
  <si>
    <t>ais</t>
  </si>
  <si>
    <t>VIA Technologies, Inc</t>
  </si>
  <si>
    <t>loci</t>
  </si>
  <si>
    <t>Stephen Cross</t>
  </si>
  <si>
    <t>https://github.com/scrossuk/locic/issues</t>
  </si>
  <si>
    <t>r4</t>
  </si>
  <si>
    <t>https://github.com/phreda4/r4/issues</t>
  </si>
  <si>
    <t>Lava</t>
  </si>
  <si>
    <t>lava</t>
  </si>
  <si>
    <t>Institute for Secure Telecooperation</t>
  </si>
  <si>
    <t>ScriptBasic</t>
  </si>
  <si>
    <t>scriptbasic</t>
  </si>
  <si>
    <t>Fenix Project</t>
  </si>
  <si>
    <t>fenix-project</t>
  </si>
  <si>
    <t>Hammer Technologies</t>
  </si>
  <si>
    <t>BASIC09</t>
  </si>
  <si>
    <t>basic09</t>
  </si>
  <si>
    <t>Motorola</t>
  </si>
  <si>
    <t>Encore</t>
  </si>
  <si>
    <t>encore</t>
  </si>
  <si>
    <t>Stephan Brandauer and Elias Castegren and Dave Clarke</t>
  </si>
  <si>
    <t>Brain-Flak</t>
  </si>
  <si>
    <t>brain-flak</t>
  </si>
  <si>
    <t>DJMcMayhem</t>
  </si>
  <si>
    <t>https://github.com/DJMcMayhem</t>
  </si>
  <si>
    <t>R++</t>
  </si>
  <si>
    <t>rpp</t>
  </si>
  <si>
    <t>ktexteditor-editor</t>
  </si>
  <si>
    <t>Christoph Cullmann</t>
  </si>
  <si>
    <t>KDE e.V.</t>
  </si>
  <si>
    <t>hrqr</t>
  </si>
  <si>
    <t>Valentin Heun</t>
  </si>
  <si>
    <t>https://github.com/hrqr</t>
  </si>
  <si>
    <t>Election Markup Language</t>
  </si>
  <si>
    <t>election-markup-language</t>
  </si>
  <si>
    <t>RenderMan Shading Language</t>
  </si>
  <si>
    <t>renderman-shading-language</t>
  </si>
  <si>
    <t>Pixar Animation Studios</t>
  </si>
  <si>
    <t>DragonBASIC</t>
  </si>
  <si>
    <t>dragonbasic</t>
  </si>
  <si>
    <t>Ulrich Hecht</t>
  </si>
  <si>
    <t>https://github.com/uli/</t>
  </si>
  <si>
    <t>Langage Sans Espoir</t>
  </si>
  <si>
    <t>lse</t>
  </si>
  <si>
    <t>École supérieure d'électricité and Télémécanique</t>
  </si>
  <si>
    <t>fp3</t>
  </si>
  <si>
    <t>Joona Piirainen</t>
  </si>
  <si>
    <t>https://japiirainen.com/</t>
  </si>
  <si>
    <t>Flapjax</t>
  </si>
  <si>
    <t>flapjax</t>
  </si>
  <si>
    <t>Little b</t>
  </si>
  <si>
    <t>little-b</t>
  </si>
  <si>
    <t>Aneil Mallavarapu</t>
  </si>
  <si>
    <t>Harvard Medical School</t>
  </si>
  <si>
    <t>CheetahTemplate</t>
  </si>
  <si>
    <t>cheetah</t>
  </si>
  <si>
    <t>cheetahtemplate.org</t>
  </si>
  <si>
    <t>Lithe</t>
  </si>
  <si>
    <t>lithe</t>
  </si>
  <si>
    <t>Plaid</t>
  </si>
  <si>
    <t>plaid-programming-language</t>
  </si>
  <si>
    <t>Jonathan Aldrich</t>
  </si>
  <si>
    <t>adamant</t>
  </si>
  <si>
    <t>Jeff Walker</t>
  </si>
  <si>
    <t>nianiolang</t>
  </si>
  <si>
    <t>Andrzej Gasienica-Samek</t>
  </si>
  <si>
    <t>https://github.com/nianiolang</t>
  </si>
  <si>
    <t>flua</t>
  </si>
  <si>
    <t>Eduard Urbach</t>
  </si>
  <si>
    <t>https://github.com/akyoto/flua/issues</t>
  </si>
  <si>
    <t>Japan or Korea</t>
  </si>
  <si>
    <t>Ferite</t>
  </si>
  <si>
    <t>ferite</t>
  </si>
  <si>
    <t>KAML</t>
  </si>
  <si>
    <t>kaml</t>
  </si>
  <si>
    <t>https://github.com/ISLEcode</t>
  </si>
  <si>
    <t>Kami</t>
  </si>
  <si>
    <t>kami</t>
  </si>
  <si>
    <t>Katie Ampersand</t>
  </si>
  <si>
    <t>https://ampersandia.net/</t>
  </si>
  <si>
    <t>alan</t>
  </si>
  <si>
    <t>Kjerner</t>
  </si>
  <si>
    <t>avro</t>
  </si>
  <si>
    <t>beautiful-report-language</t>
  </si>
  <si>
    <t>Copilot</t>
  </si>
  <si>
    <t>copilot</t>
  </si>
  <si>
    <t>NASA &amp;&amp; https://github.com/Copilot-Language</t>
  </si>
  <si>
    <t>MathLingua</t>
  </si>
  <si>
    <t>mathlingua</t>
  </si>
  <si>
    <t>https://github.com/DominicKramer/mathlingua/issues</t>
  </si>
  <si>
    <t>Nasal</t>
  </si>
  <si>
    <t>nasal</t>
  </si>
  <si>
    <t>Andy Ross</t>
  </si>
  <si>
    <t>https://github.com/andyross/nasal/issues</t>
  </si>
  <si>
    <t>plantuml</t>
  </si>
  <si>
    <t>Ezoic Inc</t>
  </si>
  <si>
    <t>s-lang</t>
  </si>
  <si>
    <t>John E. Davis</t>
  </si>
  <si>
    <t>Sweet Expressions</t>
  </si>
  <si>
    <t>sweet-expressions</t>
  </si>
  <si>
    <t>David A. Wheeler and Alan Manuel K. Gloria</t>
  </si>
  <si>
    <t>verve</t>
  </si>
  <si>
    <t>CP</t>
  </si>
  <si>
    <t>cp</t>
  </si>
  <si>
    <t>Darcs Advanced Revision Control System</t>
  </si>
  <si>
    <t>darcs-patch</t>
  </si>
  <si>
    <t>https://www.gnu.org/software/gnu-arch/</t>
  </si>
  <si>
    <t>rise</t>
  </si>
  <si>
    <t>University of Glasgow</t>
  </si>
  <si>
    <t>SHIFT</t>
  </si>
  <si>
    <t>shift</t>
  </si>
  <si>
    <t>webql</t>
  </si>
  <si>
    <t>QL2 Software</t>
  </si>
  <si>
    <t>Continuity of Care Record</t>
  </si>
  <si>
    <t>ccr</t>
  </si>
  <si>
    <t>ASTM International &amp;&amp; Massachusetts Medical Society &amp;&amp; Healthcare Information &amp;&amp; Management Systems Society &amp;&amp; American Academy of Family Physicians &amp;&amp; American Academy of Pediatrics</t>
  </si>
  <si>
    <t>AUI</t>
  </si>
  <si>
    <t>aui</t>
  </si>
  <si>
    <t>University of Saskatchewan &amp;&amp; Queen's University</t>
  </si>
  <si>
    <t>Amigas</t>
  </si>
  <si>
    <t>amiga-programming-languages</t>
  </si>
  <si>
    <t>SPIP</t>
  </si>
  <si>
    <t>spip</t>
  </si>
  <si>
    <t>Hopscotch</t>
  </si>
  <si>
    <t>hopscotch</t>
  </si>
  <si>
    <t>Hopscotch Technologies</t>
  </si>
  <si>
    <t>Nomad software</t>
  </si>
  <si>
    <t>nomad-software</t>
  </si>
  <si>
    <t>National CSS, Inc</t>
  </si>
  <si>
    <t>Visual Smalltalk Enterprise</t>
  </si>
  <si>
    <t>visual-smalltalk-enterprise</t>
  </si>
  <si>
    <t>PV-Wave</t>
  </si>
  <si>
    <t>pv-wave</t>
  </si>
  <si>
    <t>Precision Visuals</t>
  </si>
  <si>
    <t>APLX</t>
  </si>
  <si>
    <t>aplx</t>
  </si>
  <si>
    <t>MicroAPL, Ltd</t>
  </si>
  <si>
    <t>ABSET</t>
  </si>
  <si>
    <t>abset</t>
  </si>
  <si>
    <t>University of Aberdeen</t>
  </si>
  <si>
    <t>Agora</t>
  </si>
  <si>
    <t>agora</t>
  </si>
  <si>
    <t>MapBasic</t>
  </si>
  <si>
    <t>mapbasic</t>
  </si>
  <si>
    <t>Pitney Bowes Software &amp;&amp; MapInfo Corporation</t>
  </si>
  <si>
    <t>TMG</t>
  </si>
  <si>
    <t>tmg</t>
  </si>
  <si>
    <t>Robert M. McClure</t>
  </si>
  <si>
    <t>Bounce</t>
  </si>
  <si>
    <t>bounce-lang</t>
  </si>
  <si>
    <t>Pascal Script</t>
  </si>
  <si>
    <t>pascal-script</t>
  </si>
  <si>
    <t>ircis</t>
  </si>
  <si>
    <t>Arjun Nair</t>
  </si>
  <si>
    <t>https://github.com/batman-nair/IRCIS/issues</t>
  </si>
  <si>
    <t>Elliott ALGOL</t>
  </si>
  <si>
    <t>elliott-algol</t>
  </si>
  <si>
    <t>Elliott Brothers (London) Ltd</t>
  </si>
  <si>
    <t>SNOOP</t>
  </si>
  <si>
    <t>snoop</t>
  </si>
  <si>
    <t>Concurrent ML</t>
  </si>
  <si>
    <t>concurrent-ml</t>
  </si>
  <si>
    <t>Bell Labs, Lucent Technologies</t>
  </si>
  <si>
    <t>dml</t>
  </si>
  <si>
    <t>Linköping University</t>
  </si>
  <si>
    <t>THINK C</t>
  </si>
  <si>
    <t>think-c</t>
  </si>
  <si>
    <t>OpenROAD</t>
  </si>
  <si>
    <t>openroad</t>
  </si>
  <si>
    <t>Actian Corporation</t>
  </si>
  <si>
    <t>GUIDO music notation</t>
  </si>
  <si>
    <t>guido-music-notation</t>
  </si>
  <si>
    <t>Holger H. Hoos and Keith Hamel</t>
  </si>
  <si>
    <t>Technische Universität Darmstadt &amp;&amp; University of British Columbia</t>
  </si>
  <si>
    <t>Germany and Canada</t>
  </si>
  <si>
    <t>SIMPL</t>
  </si>
  <si>
    <t>simpl</t>
  </si>
  <si>
    <t>EasyLanguage</t>
  </si>
  <si>
    <t>easylanguage</t>
  </si>
  <si>
    <t>TradeStation Group, Inc</t>
  </si>
  <si>
    <t>Data Catalog Vocabulary</t>
  </si>
  <si>
    <t>dcat</t>
  </si>
  <si>
    <t>Meta II</t>
  </si>
  <si>
    <t>meta-ii</t>
  </si>
  <si>
    <t>Omnis Studio</t>
  </si>
  <si>
    <t>omnis-studio</t>
  </si>
  <si>
    <t>v-golf</t>
  </si>
  <si>
    <t>Easy Programming Language</t>
  </si>
  <si>
    <t>easy</t>
  </si>
  <si>
    <t>The Easy Programming Language Company</t>
  </si>
  <si>
    <t>Systems Biology Markup Language</t>
  </si>
  <si>
    <t>sbml</t>
  </si>
  <si>
    <t>ITL</t>
  </si>
  <si>
    <t>itl</t>
  </si>
  <si>
    <t>Rutgers University</t>
  </si>
  <si>
    <t>Protel</t>
  </si>
  <si>
    <t>protel</t>
  </si>
  <si>
    <t>Nortel Networks Corporation</t>
  </si>
  <si>
    <t>Agilent VEE</t>
  </si>
  <si>
    <t>keysight-vee</t>
  </si>
  <si>
    <t>Keysight Technologies</t>
  </si>
  <si>
    <t>Digital Interactive Business Oriented Language</t>
  </si>
  <si>
    <t>dibol</t>
  </si>
  <si>
    <t>lambda-zero</t>
  </si>
  <si>
    <t>Chris Clark</t>
  </si>
  <si>
    <t>https://github.com/clark800/lambda-zero/issues</t>
  </si>
  <si>
    <t>Algebraic Logic Functional</t>
  </si>
  <si>
    <t>alf</t>
  </si>
  <si>
    <t>Carnegie Mellon University &amp;&amp; University of Kiel</t>
  </si>
  <si>
    <t>Onyx</t>
  </si>
  <si>
    <t>onyx</t>
  </si>
  <si>
    <t>Jason Evans</t>
  </si>
  <si>
    <t>https://web.archive.org/web/20160206090152/http://www.canonware.com/</t>
  </si>
  <si>
    <t>D4</t>
  </si>
  <si>
    <t>d4-programming-language</t>
  </si>
  <si>
    <t>Softwise Inc</t>
  </si>
  <si>
    <t>zl</t>
  </si>
  <si>
    <t>Kevin Atkinson</t>
  </si>
  <si>
    <t>Texy!</t>
  </si>
  <si>
    <t>texy</t>
  </si>
  <si>
    <t>Alphard</t>
  </si>
  <si>
    <t>alphard-programming-language</t>
  </si>
  <si>
    <t>Carnegie Mellon University &amp;&amp; University of Southern California &amp;&amp; Carnegie Mellon University</t>
  </si>
  <si>
    <t>OpenComal</t>
  </si>
  <si>
    <t>opencomal</t>
  </si>
  <si>
    <t>Christian Pietsch</t>
  </si>
  <si>
    <t>http://www.josvisser.nl</t>
  </si>
  <si>
    <t>nylo</t>
  </si>
  <si>
    <t>https://github.com/veggero/nylo/issues</t>
  </si>
  <si>
    <t>CLiX markup</t>
  </si>
  <si>
    <t>clix</t>
  </si>
  <si>
    <t>University College London</t>
  </si>
  <si>
    <t>LEAP</t>
  </si>
  <si>
    <t>leap</t>
  </si>
  <si>
    <t>University of California, Berkeley &amp;&amp; Massachusetts Institute of Technology</t>
  </si>
  <si>
    <t>orca</t>
  </si>
  <si>
    <t>Lee Ki-Yeul</t>
  </si>
  <si>
    <t>https://github.com/lynix94/orca-lang/issues</t>
  </si>
  <si>
    <t>RTF</t>
  </si>
  <si>
    <t>rtf</t>
  </si>
  <si>
    <t>Richard Brodie and Charles Simonyi and David Luebbert</t>
  </si>
  <si>
    <t>rpscript</t>
  </si>
  <si>
    <t>awl</t>
  </si>
  <si>
    <t>Zaven Muradyan</t>
  </si>
  <si>
    <t>juicy</t>
  </si>
  <si>
    <t>Jonathan Avery</t>
  </si>
  <si>
    <t>https://github.com/GordianNaught/Juicy/issues</t>
  </si>
  <si>
    <t>leaf</t>
  </si>
  <si>
    <t>https://groups.google.com/g/leaflang</t>
  </si>
  <si>
    <t>RapidBatch</t>
  </si>
  <si>
    <t>rapidbatch</t>
  </si>
  <si>
    <t>Jan Max Meyer</t>
  </si>
  <si>
    <t>Phorward Software Technologies</t>
  </si>
  <si>
    <t>starpial</t>
  </si>
  <si>
    <t>kerf</t>
  </si>
  <si>
    <t>Kevin Lawler</t>
  </si>
  <si>
    <t>https://github.com/kevinlawler/kerf/issues</t>
  </si>
  <si>
    <t>GolfScript</t>
  </si>
  <si>
    <t>golfscript</t>
  </si>
  <si>
    <t>https://github.com/darrenks/golfscript/issues</t>
  </si>
  <si>
    <t>Indental</t>
  </si>
  <si>
    <t>indental</t>
  </si>
  <si>
    <t>LES</t>
  </si>
  <si>
    <t>les</t>
  </si>
  <si>
    <t>David Piepgrass</t>
  </si>
  <si>
    <t>https://github.com/qwertie/loyc.net/issues</t>
  </si>
  <si>
    <t>The New Hampshire X Format</t>
  </si>
  <si>
    <t>nhx</t>
  </si>
  <si>
    <t>Washington University in St. Louis</t>
  </si>
  <si>
    <t>Patient-Oriented Prescription Programming Language</t>
  </si>
  <si>
    <t>pop-pl</t>
  </si>
  <si>
    <t>PromQL</t>
  </si>
  <si>
    <t>promql</t>
  </si>
  <si>
    <t>https://github.com/prometheus</t>
  </si>
  <si>
    <t>slim</t>
  </si>
  <si>
    <t>srv</t>
  </si>
  <si>
    <t>Eden</t>
  </si>
  <si>
    <t>eden</t>
  </si>
  <si>
    <t>Philipps-Universit at Marburg &amp;&amp; Universidad Computense de Madrid</t>
  </si>
  <si>
    <t>Germany and Spain</t>
  </si>
  <si>
    <t>emoticon</t>
  </si>
  <si>
    <t>https://www.teuton.org</t>
  </si>
  <si>
    <t>kivy-lang</t>
  </si>
  <si>
    <t>mmix</t>
  </si>
  <si>
    <t>HM Hochschule München University of Applied Sciences</t>
  </si>
  <si>
    <t>red-lang</t>
  </si>
  <si>
    <t>Structured Control Language</t>
  </si>
  <si>
    <t>scl</t>
  </si>
  <si>
    <t>ALGOL N</t>
  </si>
  <si>
    <t>algol-n</t>
  </si>
  <si>
    <t>Galaksija BASIC</t>
  </si>
  <si>
    <t>galaksija-basic</t>
  </si>
  <si>
    <t>APSE</t>
  </si>
  <si>
    <t>apse</t>
  </si>
  <si>
    <t>U.S. military Ada project</t>
  </si>
  <si>
    <t>String diagram</t>
  </si>
  <si>
    <t>string-diagrams-notation</t>
  </si>
  <si>
    <t>Intuit Interchange Format</t>
  </si>
  <si>
    <t>iif</t>
  </si>
  <si>
    <t>PALASM</t>
  </si>
  <si>
    <t>palasm</t>
  </si>
  <si>
    <t>Monolithic Memories, Inc</t>
  </si>
  <si>
    <t>WOL</t>
  </si>
  <si>
    <t>wol</t>
  </si>
  <si>
    <t>Framework office suite</t>
  </si>
  <si>
    <t>framework-office-suite</t>
  </si>
  <si>
    <t>Forefront Corporation</t>
  </si>
  <si>
    <t>Star</t>
  </si>
  <si>
    <t>star</t>
  </si>
  <si>
    <t>ALANVF</t>
  </si>
  <si>
    <t>Jazz</t>
  </si>
  <si>
    <t>jazz</t>
  </si>
  <si>
    <t>playXE</t>
  </si>
  <si>
    <t>https://github.com/jazz-lang</t>
  </si>
  <si>
    <t>Uzbekistan</t>
  </si>
  <si>
    <t>Twelf</t>
  </si>
  <si>
    <t>twelf</t>
  </si>
  <si>
    <t>Frank Pfenning and Carsten Schürmann</t>
  </si>
  <si>
    <t>TASM</t>
  </si>
  <si>
    <t>tasm</t>
  </si>
  <si>
    <t>Tosh</t>
  </si>
  <si>
    <t>tosh</t>
  </si>
  <si>
    <t>Statsplorer</t>
  </si>
  <si>
    <t>statsplorer</t>
  </si>
  <si>
    <t>Krishna Subramanian and Chat Wacharamanotham</t>
  </si>
  <si>
    <t>FpgaC</t>
  </si>
  <si>
    <t>fpgac</t>
  </si>
  <si>
    <t>Object-Z</t>
  </si>
  <si>
    <t>object-z</t>
  </si>
  <si>
    <t>University of Queensland</t>
  </si>
  <si>
    <t>SYMPL</t>
  </si>
  <si>
    <t>sympl</t>
  </si>
  <si>
    <t>Basic4GL</t>
  </si>
  <si>
    <t>basic4gl</t>
  </si>
  <si>
    <t>Tom Mulgrew</t>
  </si>
  <si>
    <t>GNU E</t>
  </si>
  <si>
    <t>gnu-e</t>
  </si>
  <si>
    <t>University of Wisconsin</t>
  </si>
  <si>
    <t>Nested Context Language</t>
  </si>
  <si>
    <t>nested-context-language</t>
  </si>
  <si>
    <t>Sistema Brasileiro de Televisão Digital</t>
  </si>
  <si>
    <t>SAM76</t>
  </si>
  <si>
    <t>sam76</t>
  </si>
  <si>
    <t>SuperTalk</t>
  </si>
  <si>
    <t>supertalk</t>
  </si>
  <si>
    <t>CommonLoops</t>
  </si>
  <si>
    <t>commonloops</t>
  </si>
  <si>
    <t>CA-Realizer</t>
  </si>
  <si>
    <t>ca-realizer</t>
  </si>
  <si>
    <t>Within Technologies</t>
  </si>
  <si>
    <t>FLACC</t>
  </si>
  <si>
    <t>flacc</t>
  </si>
  <si>
    <t>Chion Corporation</t>
  </si>
  <si>
    <t>Object Oberon</t>
  </si>
  <si>
    <t>object-oberon</t>
  </si>
  <si>
    <t>Ramis software</t>
  </si>
  <si>
    <t>ramis-software</t>
  </si>
  <si>
    <t>Mathtech, Inc</t>
  </si>
  <si>
    <t>Batari Basic</t>
  </si>
  <si>
    <t>batari-basic</t>
  </si>
  <si>
    <t>Bywater BASIC</t>
  </si>
  <si>
    <t>bywater-basic</t>
  </si>
  <si>
    <t>Memorial University of Newfoundland</t>
  </si>
  <si>
    <t>NorthStar BASIC</t>
  </si>
  <si>
    <t>northstar-basic</t>
  </si>
  <si>
    <t>Charles A. Grant and Mark Greenberg</t>
  </si>
  <si>
    <t>North Star Computers Inc</t>
  </si>
  <si>
    <t>Todotxt</t>
  </si>
  <si>
    <t>todotxt</t>
  </si>
  <si>
    <t>Visual DataFlex</t>
  </si>
  <si>
    <t>visual-dataflex</t>
  </si>
  <si>
    <t>Rexon</t>
  </si>
  <si>
    <t>rexon</t>
  </si>
  <si>
    <t>Rexon Business Machines</t>
  </si>
  <si>
    <t>Structured Product Labeling</t>
  </si>
  <si>
    <t>spl</t>
  </si>
  <si>
    <t>aplette</t>
  </si>
  <si>
    <t>RuleML</t>
  </si>
  <si>
    <t>ruleml</t>
  </si>
  <si>
    <t>GARP</t>
  </si>
  <si>
    <t>garp</t>
  </si>
  <si>
    <t>University of Illinois &amp;&amp; Columbia University</t>
  </si>
  <si>
    <t>CS-Script</t>
  </si>
  <si>
    <t>cs-script</t>
  </si>
  <si>
    <t>https://github.com/oleg-shilo</t>
  </si>
  <si>
    <t>PROIV</t>
  </si>
  <si>
    <t>proiv</t>
  </si>
  <si>
    <t>McDonnell Information Systems</t>
  </si>
  <si>
    <t>SLIP</t>
  </si>
  <si>
    <t>slip</t>
  </si>
  <si>
    <t>DEMOS</t>
  </si>
  <si>
    <t>demos</t>
  </si>
  <si>
    <t>Flex language</t>
  </si>
  <si>
    <t>flex-lang</t>
  </si>
  <si>
    <t>AlphaBasic</t>
  </si>
  <si>
    <t>alphabasic</t>
  </si>
  <si>
    <t>Alpha Microsystems</t>
  </si>
  <si>
    <t>BASIC-11</t>
  </si>
  <si>
    <t>basic-11</t>
  </si>
  <si>
    <t>mycroft</t>
  </si>
  <si>
    <t>http://www.lord-enki.net</t>
  </si>
  <si>
    <t>glush</t>
  </si>
  <si>
    <t>Magnus Holm</t>
  </si>
  <si>
    <t>https://github.com/judofyr/glush/issues</t>
  </si>
  <si>
    <t>Taijilang</t>
  </si>
  <si>
    <t>taijilang</t>
  </si>
  <si>
    <t>Simeon Chaos</t>
  </si>
  <si>
    <t>ralph</t>
  </si>
  <si>
    <t>Bastian Müller</t>
  </si>
  <si>
    <t>https://github.com/turbolent/ralph/issues</t>
  </si>
  <si>
    <t>CMU Common Lisp</t>
  </si>
  <si>
    <t>cmu-common-lisp</t>
  </si>
  <si>
    <t>CMUCL Project</t>
  </si>
  <si>
    <t>Common Lisp with Arc Macros and Procedures</t>
  </si>
  <si>
    <t>clamp</t>
  </si>
  <si>
    <t>https://github.com/malisper</t>
  </si>
  <si>
    <t>I</t>
  </si>
  <si>
    <t>i</t>
  </si>
  <si>
    <t>https://github.com/mlochbaum/ILanguage/issues</t>
  </si>
  <si>
    <t>TOM</t>
  </si>
  <si>
    <t>tom</t>
  </si>
  <si>
    <t>Langage Implementation Systeme</t>
  </si>
  <si>
    <t>lis</t>
  </si>
  <si>
    <t>Groupe Bull</t>
  </si>
  <si>
    <t>rainbow</t>
  </si>
  <si>
    <t>https://github.com/conanite/rainbow/issues</t>
  </si>
  <si>
    <t>fjs</t>
  </si>
  <si>
    <t>Mark Hahn</t>
  </si>
  <si>
    <t>https://github.com/mark-hahn/fjs/issues</t>
  </si>
  <si>
    <t>phorth</t>
  </si>
  <si>
    <t>Joe Jevnik</t>
  </si>
  <si>
    <t>https://github.com/llllllllll/phorth/issues</t>
  </si>
  <si>
    <t>z-lang</t>
  </si>
  <si>
    <t>PLEXIL</t>
  </si>
  <si>
    <t>plexil</t>
  </si>
  <si>
    <t>WCPS</t>
  </si>
  <si>
    <t>wcps</t>
  </si>
  <si>
    <t>BRUIN</t>
  </si>
  <si>
    <t>brown-university-interactive-language</t>
  </si>
  <si>
    <t>icarus</t>
  </si>
  <si>
    <t>https://github.com/chrisosaurus/icarus/issues</t>
  </si>
  <si>
    <t>Ham</t>
  </si>
  <si>
    <t>ham</t>
  </si>
  <si>
    <t>James Keane</t>
  </si>
  <si>
    <t>https://github.com/jameskeane/ham-script/issues</t>
  </si>
  <si>
    <t>DIANA</t>
  </si>
  <si>
    <t>diana</t>
  </si>
  <si>
    <t>WSFN</t>
  </si>
  <si>
    <t>wsfn-programming-language</t>
  </si>
  <si>
    <t>badlanguage</t>
  </si>
  <si>
    <t>Martin Capodici</t>
  </si>
  <si>
    <t>rel-lang</t>
  </si>
  <si>
    <t>https://github.com/relevant-ai</t>
  </si>
  <si>
    <t>KonsolScript</t>
  </si>
  <si>
    <t>konsolscript</t>
  </si>
  <si>
    <t>https://sourceforge.net/p/konsolscript/feature-requests/</t>
  </si>
  <si>
    <t>gintonic</t>
  </si>
  <si>
    <t>Christian Budde Christensen</t>
  </si>
  <si>
    <t>https://github.com/strise</t>
  </si>
  <si>
    <t>jedlang</t>
  </si>
  <si>
    <t>James Edwards</t>
  </si>
  <si>
    <t>https://github.com/incrediblesound/JedLang/issues</t>
  </si>
  <si>
    <t>blur-markup-language</t>
  </si>
  <si>
    <t>Andrew Yoon</t>
  </si>
  <si>
    <t>https://nothing-to-say.org/</t>
  </si>
  <si>
    <t>formality</t>
  </si>
  <si>
    <t>Victor Maia</t>
  </si>
  <si>
    <t>https://github.com/Soonad</t>
  </si>
  <si>
    <t>ramen</t>
  </si>
  <si>
    <t>Cedric Cellier</t>
  </si>
  <si>
    <t>https://github.com/rixed/ramen/issues</t>
  </si>
  <si>
    <t>ASP.NET</t>
  </si>
  <si>
    <t>asp.net</t>
  </si>
  <si>
    <t>corescript</t>
  </si>
  <si>
    <t>Stephan Bruny</t>
  </si>
  <si>
    <t>https://www.stephanbruny.de/</t>
  </si>
  <si>
    <t>MathML</t>
  </si>
  <si>
    <t>mathml</t>
  </si>
  <si>
    <t>Namespace Routing Language</t>
  </si>
  <si>
    <t>nrl</t>
  </si>
  <si>
    <t>Thai Open Source Software Center Ltd</t>
  </si>
  <si>
    <t>Thailand</t>
  </si>
  <si>
    <t>lezer</t>
  </si>
  <si>
    <t>https://github.com/lezer-parser</t>
  </si>
  <si>
    <t>emesh</t>
  </si>
  <si>
    <t>https://github.com/mohawkgroup</t>
  </si>
  <si>
    <t>flownote</t>
  </si>
  <si>
    <t>https://github.com/Emblem21-OpenSource</t>
  </si>
  <si>
    <t>oopsilon</t>
  </si>
  <si>
    <t>https://github.com/Oopsilon</t>
  </si>
  <si>
    <t>U</t>
  </si>
  <si>
    <t>u</t>
  </si>
  <si>
    <t>Yassen Bantchev</t>
  </si>
  <si>
    <t>elegance</t>
  </si>
  <si>
    <t>Nathan Merrill</t>
  </si>
  <si>
    <t>https://github.com/nathanmerrill/</t>
  </si>
  <si>
    <t>albatross</t>
  </si>
  <si>
    <t>empirical</t>
  </si>
  <si>
    <t>Empirical Software Solutions, LLC</t>
  </si>
  <si>
    <t>hecl</t>
  </si>
  <si>
    <t>David N. Welton and Wolfgang Kechel</t>
  </si>
  <si>
    <t>qed-lang</t>
  </si>
  <si>
    <t>Slick</t>
  </si>
  <si>
    <t>slick</t>
  </si>
  <si>
    <t>Kye W. Shi</t>
  </si>
  <si>
    <t>Bossam Rule Language</t>
  </si>
  <si>
    <t>bossam</t>
  </si>
  <si>
    <t>Electronics &amp; Telecommunications Research Institute</t>
  </si>
  <si>
    <t>CSL</t>
  </si>
  <si>
    <t>csl</t>
  </si>
  <si>
    <t>IBM &amp;&amp; Esso Petroleum Co. Ltd</t>
  </si>
  <si>
    <t>phylip</t>
  </si>
  <si>
    <t>Public Key File</t>
  </si>
  <si>
    <t>public-key-file</t>
  </si>
  <si>
    <t>REALBasic (now Xojo)</t>
  </si>
  <si>
    <t>realbasic</t>
  </si>
  <si>
    <t>https://github.com/xojo</t>
  </si>
  <si>
    <t>Standard for Exchange of Non-clinical Data</t>
  </si>
  <si>
    <t>send-standard</t>
  </si>
  <si>
    <t>VAL</t>
  </si>
  <si>
    <t>val</t>
  </si>
  <si>
    <t>Robot Battle</t>
  </si>
  <si>
    <t>robot-battle</t>
  </si>
  <si>
    <t>GarageGames LLC</t>
  </si>
  <si>
    <t>INFER</t>
  </si>
  <si>
    <t>infer</t>
  </si>
  <si>
    <t>S/SL</t>
  </si>
  <si>
    <t>s-sl</t>
  </si>
  <si>
    <t>ALCOR</t>
  </si>
  <si>
    <t>alcor</t>
  </si>
  <si>
    <t>ALCOR Group</t>
  </si>
  <si>
    <t>Larceny Scheme implementation</t>
  </si>
  <si>
    <t>larceny</t>
  </si>
  <si>
    <t>University of Oregon</t>
  </si>
  <si>
    <t>Acornsoft Logo</t>
  </si>
  <si>
    <t>acornsoft-logo</t>
  </si>
  <si>
    <t>Napier88</t>
  </si>
  <si>
    <t>napier88</t>
  </si>
  <si>
    <t>Tymshare SuperBasic</t>
  </si>
  <si>
    <t>tymshare-superbasic</t>
  </si>
  <si>
    <t>eco-editor</t>
  </si>
  <si>
    <t>https://github.com/softdevteam</t>
  </si>
  <si>
    <t>sham</t>
  </si>
  <si>
    <t>Dexterity</t>
  </si>
  <si>
    <t>dexterity</t>
  </si>
  <si>
    <t>Great Plains Software &amp;&amp; Microsoft</t>
  </si>
  <si>
    <t>DARPA Agent Markup Language</t>
  </si>
  <si>
    <t>daml</t>
  </si>
  <si>
    <t>PASCAL/MT+</t>
  </si>
  <si>
    <t>pascal-mtp</t>
  </si>
  <si>
    <t>MT MicroSYSTEMS</t>
  </si>
  <si>
    <t>LIMDEP</t>
  </si>
  <si>
    <t>limdep</t>
  </si>
  <si>
    <t>Econometric Software, Inc.</t>
  </si>
  <si>
    <t>SASL</t>
  </si>
  <si>
    <t>sasl-programming-language</t>
  </si>
  <si>
    <t>Atom</t>
  </si>
  <si>
    <t>atom</t>
  </si>
  <si>
    <t>Thomas Hawkins</t>
  </si>
  <si>
    <t>grid-notation</t>
  </si>
  <si>
    <t>Cameron McEfee</t>
  </si>
  <si>
    <t>https://github.com/guideguide/grid-notation</t>
  </si>
  <si>
    <t>United States and Finland</t>
  </si>
  <si>
    <t>fork-lang</t>
  </si>
  <si>
    <t>https://github.com/mcilloni</t>
  </si>
  <si>
    <t>MewMew</t>
  </si>
  <si>
    <t>mewmew</t>
  </si>
  <si>
    <t>Palash Bauri</t>
  </si>
  <si>
    <t>https://github.com/bauripalash/mewmew/issues</t>
  </si>
  <si>
    <t>Snit</t>
  </si>
  <si>
    <t>snit</t>
  </si>
  <si>
    <t>ncar-command-language</t>
  </si>
  <si>
    <t>Khepri</t>
  </si>
  <si>
    <t>khepri</t>
  </si>
  <si>
    <t>Matt Bierner</t>
  </si>
  <si>
    <t>https://github.com/mattbierner/khepri/issues</t>
  </si>
  <si>
    <t>Typographical Number Theory</t>
  </si>
  <si>
    <t>typographical-number-theory</t>
  </si>
  <si>
    <t>Douglas Hofstadter</t>
  </si>
  <si>
    <t>SISC</t>
  </si>
  <si>
    <t>sisc</t>
  </si>
  <si>
    <t>Scheme 2-D</t>
  </si>
  <si>
    <t>scheme-2-d</t>
  </si>
  <si>
    <t>elucent</t>
  </si>
  <si>
    <t>Secure Operations Language</t>
  </si>
  <si>
    <t>secure-operations-language</t>
  </si>
  <si>
    <t>UNCOL</t>
  </si>
  <si>
    <t>uncol</t>
  </si>
  <si>
    <t>sugartex</t>
  </si>
  <si>
    <t>Alpha</t>
  </si>
  <si>
    <t>alpha-programming-language</t>
  </si>
  <si>
    <t>Technological University Dublin &amp;&amp; University College Dublin</t>
  </si>
  <si>
    <t>ALTRAN</t>
  </si>
  <si>
    <t>altran</t>
  </si>
  <si>
    <t>W. Stanley Brown</t>
  </si>
  <si>
    <t>PowerHouse</t>
  </si>
  <si>
    <t>powerhouse-programming-language</t>
  </si>
  <si>
    <t>UNICOM Systems</t>
  </si>
  <si>
    <t>ed</t>
  </si>
  <si>
    <t>ed-editor</t>
  </si>
  <si>
    <t>Ken Thompson</t>
  </si>
  <si>
    <t>y-lang</t>
  </si>
  <si>
    <t>Sander Mertens</t>
  </si>
  <si>
    <t>Calypso</t>
  </si>
  <si>
    <t>calypso</t>
  </si>
  <si>
    <t>ThePuzzlemaker</t>
  </si>
  <si>
    <t>teamisotope</t>
  </si>
  <si>
    <t>Mama</t>
  </si>
  <si>
    <t>mama-software</t>
  </si>
  <si>
    <t>Shapes Robotics</t>
  </si>
  <si>
    <t>ZigZag</t>
  </si>
  <si>
    <t>knowledgeBase</t>
  </si>
  <si>
    <t>zigzag</t>
  </si>
  <si>
    <t>Actor</t>
  </si>
  <si>
    <t>actor</t>
  </si>
  <si>
    <t>The Whitewater Group</t>
  </si>
  <si>
    <t>Gello Expression Language</t>
  </si>
  <si>
    <t>gello</t>
  </si>
  <si>
    <t>OMeta</t>
  </si>
  <si>
    <t>ometa</t>
  </si>
  <si>
    <t>Viewpoints Research Institute</t>
  </si>
  <si>
    <t>NPL</t>
  </si>
  <si>
    <t>npl-lang</t>
  </si>
  <si>
    <t>University of Edinburgh &amp;&amp; Imperial College London</t>
  </si>
  <si>
    <t>SR</t>
  </si>
  <si>
    <t>sr-programming-language</t>
  </si>
  <si>
    <t>IFPS</t>
  </si>
  <si>
    <t>ifps</t>
  </si>
  <si>
    <t>University of Texas at Austin</t>
  </si>
  <si>
    <t>Matita</t>
  </si>
  <si>
    <t>matita</t>
  </si>
  <si>
    <t>Abstract State Machine Language</t>
  </si>
  <si>
    <t>abstract-state-machine-language</t>
  </si>
  <si>
    <t>CA-Telon</t>
  </si>
  <si>
    <t>ca-telon</t>
  </si>
  <si>
    <t>Lynx</t>
  </si>
  <si>
    <t>lynx</t>
  </si>
  <si>
    <t>University of Wisconsin–Madison</t>
  </si>
  <si>
    <t>PIKT</t>
  </si>
  <si>
    <t>pikt</t>
  </si>
  <si>
    <t>University of Chicago</t>
  </si>
  <si>
    <t>Snowball</t>
  </si>
  <si>
    <t>snowball-programming-language</t>
  </si>
  <si>
    <t>whack</t>
  </si>
  <si>
    <t>Onchere Bironga</t>
  </si>
  <si>
    <t>Distributed Application Specification Language</t>
  </si>
  <si>
    <t>dasl</t>
  </si>
  <si>
    <t>preforth</t>
  </si>
  <si>
    <t>Ulrich Hoffmann</t>
  </si>
  <si>
    <t>https://github.com/uho/preForth/issues</t>
  </si>
  <si>
    <t>Smalltalk MT</t>
  </si>
  <si>
    <t>smalltalk-mt</t>
  </si>
  <si>
    <t>MINC</t>
  </si>
  <si>
    <t>minc</t>
  </si>
  <si>
    <t>OWBasic</t>
  </si>
  <si>
    <t>owbasic</t>
  </si>
  <si>
    <t>University of Heidelberg</t>
  </si>
  <si>
    <t>Phoenix Object Basic</t>
  </si>
  <si>
    <t>phoenix-object-basic</t>
  </si>
  <si>
    <t>CIMLINC, Inc &amp;&amp; Janus Software</t>
  </si>
  <si>
    <t>United States and The Netherlands</t>
  </si>
  <si>
    <t>Occam π</t>
  </si>
  <si>
    <t>occam-pi</t>
  </si>
  <si>
    <t>quaint-lang</t>
  </si>
  <si>
    <t>https://github.com/bbu/quaint-lang/issues</t>
  </si>
  <si>
    <t>Gauche Scheme implementation</t>
  </si>
  <si>
    <t>gauche</t>
  </si>
  <si>
    <t>https://sourceforge.net/p/gauche/mailman/gauche-devel/</t>
  </si>
  <si>
    <t>Ecological Metadata Language</t>
  </si>
  <si>
    <t>ecological-metadata-language</t>
  </si>
  <si>
    <t>Ecological Society of America &amp;&amp; Knowledge Network for Biocomplexity</t>
  </si>
  <si>
    <t>muMath</t>
  </si>
  <si>
    <t>mumath</t>
  </si>
  <si>
    <t>University of Hawaii</t>
  </si>
  <si>
    <t>PALcode</t>
  </si>
  <si>
    <t>palcode</t>
  </si>
  <si>
    <t>PICT</t>
  </si>
  <si>
    <t>pict</t>
  </si>
  <si>
    <t>YAP</t>
  </si>
  <si>
    <t>yap-prolog</t>
  </si>
  <si>
    <t>IBM HAScript</t>
  </si>
  <si>
    <t>hascript</t>
  </si>
  <si>
    <t>PL-11</t>
  </si>
  <si>
    <t>pl-11</t>
  </si>
  <si>
    <t>ROOP</t>
  </si>
  <si>
    <t>roop</t>
  </si>
  <si>
    <t>Chengdu University</t>
  </si>
  <si>
    <t>ZOPL</t>
  </si>
  <si>
    <t>zopl</t>
  </si>
  <si>
    <t>Kermeta</t>
  </si>
  <si>
    <t>kermeta</t>
  </si>
  <si>
    <t>Institut de recherche en informatique et systèmes aléatoires</t>
  </si>
  <si>
    <t>FX-87</t>
  </si>
  <si>
    <t>fx-87</t>
  </si>
  <si>
    <t>JAWS Scripting Language</t>
  </si>
  <si>
    <t>jaws-scripting-language</t>
  </si>
  <si>
    <t>Freedom Scientific Inc</t>
  </si>
  <si>
    <t>MacroML</t>
  </si>
  <si>
    <t>macroml</t>
  </si>
  <si>
    <t>Indiana University &amp;&amp; Yale University</t>
  </si>
  <si>
    <t>remix</t>
  </si>
  <si>
    <t>Jay McCarthy</t>
  </si>
  <si>
    <t>https://github.com/jeapostrophe/remix/issues</t>
  </si>
  <si>
    <t>ShEx</t>
  </si>
  <si>
    <t>shex</t>
  </si>
  <si>
    <t>Business Object Notation</t>
  </si>
  <si>
    <t>business-object-notation</t>
  </si>
  <si>
    <t>CYBIL</t>
  </si>
  <si>
    <t>cybil</t>
  </si>
  <si>
    <t>Control Data Corporation</t>
  </si>
  <si>
    <t>Datapoint's Advanced Systems Language</t>
  </si>
  <si>
    <t>datapoint-dasl</t>
  </si>
  <si>
    <t>FORMAC</t>
  </si>
  <si>
    <t>formac</t>
  </si>
  <si>
    <t>Jean E. Sammet</t>
  </si>
  <si>
    <t>neutron</t>
  </si>
  <si>
    <t>https://github.com/the-neutron-foundation</t>
  </si>
  <si>
    <t>emerald-lang</t>
  </si>
  <si>
    <t>Zach Perkitny</t>
  </si>
  <si>
    <t>https://github.com/emeraldlang</t>
  </si>
  <si>
    <t>tibet</t>
  </si>
  <si>
    <t>Ad-hoc</t>
  </si>
  <si>
    <t>ad-hoc</t>
  </si>
  <si>
    <t>polymath</t>
  </si>
  <si>
    <t>JL</t>
  </si>
  <si>
    <t>https://github.com/jwmza/polymath/issues</t>
  </si>
  <si>
    <t>Edina</t>
  </si>
  <si>
    <t>edina</t>
  </si>
  <si>
    <t>Cerus</t>
  </si>
  <si>
    <t>https://cerus.dev</t>
  </si>
  <si>
    <t>rocket</t>
  </si>
  <si>
    <t>https://github.com/camullen/Rocket/issues</t>
  </si>
  <si>
    <t>Jammy</t>
  </si>
  <si>
    <t>jammy</t>
  </si>
  <si>
    <t>Mark</t>
  </si>
  <si>
    <t>https://github.com/markpwns1/jammy/issues</t>
  </si>
  <si>
    <t>nlpl</t>
  </si>
  <si>
    <t>Daniel Garcia</t>
  </si>
  <si>
    <t>https://github.com/nlpl-lang</t>
  </si>
  <si>
    <t>lsd</t>
  </si>
  <si>
    <t>https://github.com/fiatjaf/LSD/issues</t>
  </si>
  <si>
    <t>Calc4</t>
  </si>
  <si>
    <t>calc4</t>
  </si>
  <si>
    <t>https://github.com/proprowataya</t>
  </si>
  <si>
    <t>eskew</t>
  </si>
  <si>
    <t>https://willbanders.dev</t>
  </si>
  <si>
    <t>Serious</t>
  </si>
  <si>
    <t>serious</t>
  </si>
  <si>
    <t>lorentzj</t>
  </si>
  <si>
    <t>boa</t>
  </si>
  <si>
    <t>c-talk</t>
  </si>
  <si>
    <t>Konstantin Knizhnik</t>
  </si>
  <si>
    <t>Moscow State Industrial University</t>
  </si>
  <si>
    <t>Freefem</t>
  </si>
  <si>
    <t>freefem</t>
  </si>
  <si>
    <t>Université Pierre et Marie Curie &amp;&amp; Université Paris City</t>
  </si>
  <si>
    <t>hilbert</t>
  </si>
  <si>
    <t>https://github.com/gogotanaka/hilbert/issues</t>
  </si>
  <si>
    <t>Japan and Canada</t>
  </si>
  <si>
    <t>Lush</t>
  </si>
  <si>
    <t>lush</t>
  </si>
  <si>
    <t>Leon Bottou and Yann Le Cun</t>
  </si>
  <si>
    <t>Pickle</t>
  </si>
  <si>
    <t>pickle-format</t>
  </si>
  <si>
    <t>The Python Software Foundation</t>
  </si>
  <si>
    <t>pikachu</t>
  </si>
  <si>
    <t>https://trove42.com/about-trove-42</t>
  </si>
  <si>
    <t>Spice</t>
  </si>
  <si>
    <t>spice</t>
  </si>
  <si>
    <t>ttsneo</t>
  </si>
  <si>
    <t>Typoscript</t>
  </si>
  <si>
    <t>typoscript</t>
  </si>
  <si>
    <t>Algae</t>
  </si>
  <si>
    <t>algae</t>
  </si>
  <si>
    <t>ASCII Armor</t>
  </si>
  <si>
    <t>ascii-armor</t>
  </si>
  <si>
    <t>Homespring</t>
  </si>
  <si>
    <t>homespring</t>
  </si>
  <si>
    <t>https://sange.fi/esoteric/archive/</t>
  </si>
  <si>
    <t>PLAIN</t>
  </si>
  <si>
    <t>plain</t>
  </si>
  <si>
    <t>Vrije Universiteit &amp;&amp; University of California, San Francisco</t>
  </si>
  <si>
    <t>Post-X</t>
  </si>
  <si>
    <t>post-x</t>
  </si>
  <si>
    <t>P.A.C. Bailes and L.H. Reeker</t>
  </si>
  <si>
    <t>prompter</t>
  </si>
  <si>
    <t>Little Text People</t>
  </si>
  <si>
    <t>ssl-lang</t>
  </si>
  <si>
    <t>Squire</t>
  </si>
  <si>
    <t>squire</t>
  </si>
  <si>
    <t>Sam Westerman</t>
  </si>
  <si>
    <t>Subtext</t>
  </si>
  <si>
    <t>subtext</t>
  </si>
  <si>
    <t>CAL Actor Language</t>
  </si>
  <si>
    <t>cal</t>
  </si>
  <si>
    <t>FuzzyCLIPS</t>
  </si>
  <si>
    <t>fuzzyclips</t>
  </si>
  <si>
    <t>National Research Council of Canada</t>
  </si>
  <si>
    <t>Tektronix 4050</t>
  </si>
  <si>
    <t>tektronix</t>
  </si>
  <si>
    <t>IBM 1401 Symbolic Programming System</t>
  </si>
  <si>
    <t>ibm-1401-symbolic-programming-system</t>
  </si>
  <si>
    <t>Information Algebra</t>
  </si>
  <si>
    <t>information-algebra</t>
  </si>
  <si>
    <t>System Development Corporation &amp;&amp; Honeywell International Inc &amp;&amp; RAND Corporation &amp;&amp; IBM &amp;&amp; United States Navy &amp;&amp; National Cash Register Corporation &amp;&amp; General Electric Company</t>
  </si>
  <si>
    <t>PVS</t>
  </si>
  <si>
    <t>pvs</t>
  </si>
  <si>
    <t>Real-time Cmix</t>
  </si>
  <si>
    <t>real-time-cmix</t>
  </si>
  <si>
    <t>Princeton University &amp;&amp; Columbia University &amp;&amp; University of Virginia</t>
  </si>
  <si>
    <t>Strand</t>
  </si>
  <si>
    <t>strand-programming-language</t>
  </si>
  <si>
    <t>Actor-Based Concurrent Language</t>
  </si>
  <si>
    <t>abcl</t>
  </si>
  <si>
    <t>SBASIC</t>
  </si>
  <si>
    <t>sbasic</t>
  </si>
  <si>
    <t>Tiger-BASIC</t>
  </si>
  <si>
    <t>tiger-basic</t>
  </si>
  <si>
    <t>IBM Rational SQABasic</t>
  </si>
  <si>
    <t>ibm-rational-sqabasic</t>
  </si>
  <si>
    <t>Rational Software Corporation</t>
  </si>
  <si>
    <t>High Tech BASIC</t>
  </si>
  <si>
    <t>high-tech-basic</t>
  </si>
  <si>
    <t>Mentat</t>
  </si>
  <si>
    <t>mentat</t>
  </si>
  <si>
    <t>Andrew S. Grimshaw and Jane W.S. Liu</t>
  </si>
  <si>
    <t>University of Illinois Urbana-Champaign</t>
  </si>
  <si>
    <t>BlazeX</t>
  </si>
  <si>
    <t>blazex</t>
  </si>
  <si>
    <t>RoMeAh</t>
  </si>
  <si>
    <t>Blazify</t>
  </si>
  <si>
    <t>setlx</t>
  </si>
  <si>
    <t>Knight</t>
  </si>
  <si>
    <t>knight</t>
  </si>
  <si>
    <t>https://github.com/knight-lang</t>
  </si>
  <si>
    <t>Hook</t>
  </si>
  <si>
    <t>hook</t>
  </si>
  <si>
    <t>Fabio de Souza Villaca Medeiros</t>
  </si>
  <si>
    <t>https://github.com/fabiosvm/hook-lang/issues</t>
  </si>
  <si>
    <t>Hummingbird QuickScript</t>
  </si>
  <si>
    <t>hummingbird-quickscript</t>
  </si>
  <si>
    <t>Hummingbird Ltd</t>
  </si>
  <si>
    <t>Stratego/XT</t>
  </si>
  <si>
    <t>stratego</t>
  </si>
  <si>
    <t>DAML+OIL</t>
  </si>
  <si>
    <t>daml-oil</t>
  </si>
  <si>
    <t>SIMPLE</t>
  </si>
  <si>
    <t>simple</t>
  </si>
  <si>
    <t>XCore Architecture</t>
  </si>
  <si>
    <t>xcore</t>
  </si>
  <si>
    <t>Advanced Continuous Simulation Language</t>
  </si>
  <si>
    <t>advanced-continuous-simulation-language</t>
  </si>
  <si>
    <t>Simulation Councils Inc</t>
  </si>
  <si>
    <t>Averest</t>
  </si>
  <si>
    <t>averest</t>
  </si>
  <si>
    <t>Technical University of Kaiserslautern</t>
  </si>
  <si>
    <t>EUMEL</t>
  </si>
  <si>
    <t>eumel</t>
  </si>
  <si>
    <t>Bielefeld University</t>
  </si>
  <si>
    <t>Secure Scuttlebutt</t>
  </si>
  <si>
    <t>ssb</t>
  </si>
  <si>
    <t>MathType</t>
  </si>
  <si>
    <t>mathtype</t>
  </si>
  <si>
    <t>Design Science</t>
  </si>
  <si>
    <t>flame-ir</t>
  </si>
  <si>
    <t>toki sona</t>
  </si>
  <si>
    <t>toki-sona</t>
  </si>
  <si>
    <t>Dylan Madisetti</t>
  </si>
  <si>
    <t>CokeScript</t>
  </si>
  <si>
    <t>cokescript</t>
  </si>
  <si>
    <t>Batiste Bieler</t>
  </si>
  <si>
    <t>https://batiste.github.io/</t>
  </si>
  <si>
    <t>QED</t>
  </si>
  <si>
    <t>qed-editor</t>
  </si>
  <si>
    <t>Butler Lampson and L. Peter Deutsch and Dana Angluin</t>
  </si>
  <si>
    <t>Common Log Format</t>
  </si>
  <si>
    <t>common-log-format</t>
  </si>
  <si>
    <t>Ethernet</t>
  </si>
  <si>
    <t>ethernet</t>
  </si>
  <si>
    <t>JPEG</t>
  </si>
  <si>
    <t>jpeg-format</t>
  </si>
  <si>
    <t>Joint Photographic Experts Group &amp;&amp; IBM &amp;&amp; Mitsubishi Electric &amp;&amp; AT&amp;T &amp;&amp; Canon Inc</t>
  </si>
  <si>
    <t>Open Financial Exchange</t>
  </si>
  <si>
    <t>ofx</t>
  </si>
  <si>
    <t>Microsoft &amp;&amp; Intuit Inc &amp;&amp; Fiserv Inc</t>
  </si>
  <si>
    <t>patch</t>
  </si>
  <si>
    <t>mod.sources</t>
  </si>
  <si>
    <t>ex</t>
  </si>
  <si>
    <t>ex-editor</t>
  </si>
  <si>
    <t>Bill Joy</t>
  </si>
  <si>
    <t>Mass Energy Equation</t>
  </si>
  <si>
    <t>equation</t>
  </si>
  <si>
    <t>mass-energy-equation</t>
  </si>
  <si>
    <t>Albert Einstein</t>
  </si>
  <si>
    <t>Autoconf</t>
  </si>
  <si>
    <t>autoconf</t>
  </si>
  <si>
    <t>The GNU Project</t>
  </si>
  <si>
    <t xml:space="preserve">Various	</t>
  </si>
  <si>
    <t>Interpress</t>
  </si>
  <si>
    <t>interpress</t>
  </si>
  <si>
    <t>XGMML</t>
  </si>
  <si>
    <t>xgmml</t>
  </si>
  <si>
    <t>FILETAB</t>
  </si>
  <si>
    <t>filetab</t>
  </si>
  <si>
    <t>National Computing Centre</t>
  </si>
  <si>
    <t>Service Modeling Language</t>
  </si>
  <si>
    <t>service-modeling-language</t>
  </si>
  <si>
    <t>SA-C</t>
  </si>
  <si>
    <t>sa-c-programming-language</t>
  </si>
  <si>
    <t>BEFLIX</t>
  </si>
  <si>
    <t>beflix</t>
  </si>
  <si>
    <t>Data Access Language</t>
  </si>
  <si>
    <t>data-access-language</t>
  </si>
  <si>
    <t>CorVision</t>
  </si>
  <si>
    <t>corvision</t>
  </si>
  <si>
    <t>Cortex Corporation</t>
  </si>
  <si>
    <t>IAL</t>
  </si>
  <si>
    <t>ial</t>
  </si>
  <si>
    <t>Joe-E</t>
  </si>
  <si>
    <t>joe-e</t>
  </si>
  <si>
    <t>David A. Wagner</t>
  </si>
  <si>
    <t>https://github.com/davidwagner/joe-e/issues</t>
  </si>
  <si>
    <t>O-Matrix</t>
  </si>
  <si>
    <t>o-matrix</t>
  </si>
  <si>
    <t>Harmonic Software Inc</t>
  </si>
  <si>
    <t>CHIP</t>
  </si>
  <si>
    <t>chip-programming-language</t>
  </si>
  <si>
    <t>European Computer-Industry Research Centre</t>
  </si>
  <si>
    <t>DATATRIEVE</t>
  </si>
  <si>
    <t>datatrieve</t>
  </si>
  <si>
    <t>AIML</t>
  </si>
  <si>
    <t>aiml</t>
  </si>
  <si>
    <t>System 2</t>
  </si>
  <si>
    <t>s2</t>
  </si>
  <si>
    <t>AMBIT</t>
  </si>
  <si>
    <t>ambit</t>
  </si>
  <si>
    <t>Carlos Christensen</t>
  </si>
  <si>
    <t>Massachusetts Computer Associates</t>
  </si>
  <si>
    <t>Insitux</t>
  </si>
  <si>
    <t>insitux</t>
  </si>
  <si>
    <t>Patrick Bowen</t>
  </si>
  <si>
    <t>https://github.com/phunanon/Insitux/issues</t>
  </si>
  <si>
    <t>o:XML</t>
  </si>
  <si>
    <t>o-xml</t>
  </si>
  <si>
    <t>https://web.archive.org/web/20190210195527/http://www.pingdynasty.com/</t>
  </si>
  <si>
    <t>Cane</t>
  </si>
  <si>
    <t>cane</t>
  </si>
  <si>
    <t>Jack Clarke</t>
  </si>
  <si>
    <t>Hopson Community</t>
  </si>
  <si>
    <t>sill</t>
  </si>
  <si>
    <t>Dennis Griffith</t>
  </si>
  <si>
    <t>Business application language</t>
  </si>
  <si>
    <t>business-application-language</t>
  </si>
  <si>
    <t>Honeywell</t>
  </si>
  <si>
    <t>IITRAN</t>
  </si>
  <si>
    <t>iitran</t>
  </si>
  <si>
    <t>Illinois Institute of Technology</t>
  </si>
  <si>
    <t>r3</t>
  </si>
  <si>
    <t>Pablo H. Reda</t>
  </si>
  <si>
    <t>https://github.com/phreda4/r3/issues</t>
  </si>
  <si>
    <t>Tefkat</t>
  </si>
  <si>
    <t>tefkat</t>
  </si>
  <si>
    <t>Compact Application Solution Language</t>
  </si>
  <si>
    <t>compact-application-solution-language</t>
  </si>
  <si>
    <t>WAGWARE Systems Inc &amp;&amp; Brainyware LLC</t>
  </si>
  <si>
    <t>FXScript</t>
  </si>
  <si>
    <t>fxscript</t>
  </si>
  <si>
    <t>ProSet</t>
  </si>
  <si>
    <t>proset</t>
  </si>
  <si>
    <t>University of Essen</t>
  </si>
  <si>
    <t>Minilang</t>
  </si>
  <si>
    <t>minilang</t>
  </si>
  <si>
    <t>Raja Mukherji</t>
  </si>
  <si>
    <t>https://github.com/wrapl</t>
  </si>
  <si>
    <t>runiq</t>
  </si>
  <si>
    <t>20-GATE</t>
  </si>
  <si>
    <t>20-gate</t>
  </si>
  <si>
    <t>Citrine</t>
  </si>
  <si>
    <t>citrine</t>
  </si>
  <si>
    <t>gaborsoftware.nl</t>
  </si>
  <si>
    <t>PCrap</t>
  </si>
  <si>
    <t>pcrap</t>
  </si>
  <si>
    <t>valkarias</t>
  </si>
  <si>
    <t>https://github.com/valkarias/Pa/issues</t>
  </si>
  <si>
    <t>RigC</t>
  </si>
  <si>
    <t>rigc</t>
  </si>
  <si>
    <t>Poeta Kodu</t>
  </si>
  <si>
    <t>https://github.com/RigCLang</t>
  </si>
  <si>
    <t>Chika</t>
  </si>
  <si>
    <t>chika</t>
  </si>
  <si>
    <t>Patrick</t>
  </si>
  <si>
    <t>https://github.com/phunanon</t>
  </si>
  <si>
    <t>latte-js</t>
  </si>
  <si>
    <t>Sean Micklethwaite</t>
  </si>
  <si>
    <t>https://github.com/tehsenaus/latte-js/issues</t>
  </si>
  <si>
    <t>duro</t>
  </si>
  <si>
    <t>https://sourceforge.net/p/duro/mailman/duro-devel/</t>
  </si>
  <si>
    <t>Lesma</t>
  </si>
  <si>
    <t>lesma</t>
  </si>
  <si>
    <t>Alin Ali Hassan</t>
  </si>
  <si>
    <t>https://github.com/alinalihassan/Lesma/issues</t>
  </si>
  <si>
    <t>HuwCode</t>
  </si>
  <si>
    <t>huwcode</t>
  </si>
  <si>
    <t>Huw Pritchard</t>
  </si>
  <si>
    <t>https://github.com/huwdp/huwinterpreter/issues</t>
  </si>
  <si>
    <t>penguor</t>
  </si>
  <si>
    <t>Carl Schierig</t>
  </si>
  <si>
    <t>https://github.com/CozyPenguin/Pave/issues</t>
  </si>
  <si>
    <t>taxa</t>
  </si>
  <si>
    <t>Dan Motzenbecker</t>
  </si>
  <si>
    <t>acorn-lang</t>
  </si>
  <si>
    <t>newclay</t>
  </si>
  <si>
    <t>https://github.com/jckarter/newclay/issues</t>
  </si>
  <si>
    <t>Idio</t>
  </si>
  <si>
    <t>idio</t>
  </si>
  <si>
    <t>Ian Fitchet</t>
  </si>
  <si>
    <t>Mewl</t>
  </si>
  <si>
    <t>mewl</t>
  </si>
  <si>
    <t>https://github.com/bauripalash/mewl/issues</t>
  </si>
  <si>
    <t>codeflow</t>
  </si>
  <si>
    <t>codeflow.co</t>
  </si>
  <si>
    <t>Storymatic</t>
  </si>
  <si>
    <t>storymatic</t>
  </si>
  <si>
    <t>Zachary Sakowitz</t>
  </si>
  <si>
    <t>zSnout</t>
  </si>
  <si>
    <t>Esoteric Reaction</t>
  </si>
  <si>
    <t>esoteric-reaction</t>
  </si>
  <si>
    <t>https://bigyihsuan.github.io</t>
  </si>
  <si>
    <t>Horse64</t>
  </si>
  <si>
    <t>horse64</t>
  </si>
  <si>
    <t>Ellie</t>
  </si>
  <si>
    <t>https://codeberg.org/Horse64/core.horse64.org/issues</t>
  </si>
  <si>
    <t>passambler</t>
  </si>
  <si>
    <t>https://github.com/gitter-badger/Passambler/pulls</t>
  </si>
  <si>
    <t>rockstar-rkt</t>
  </si>
  <si>
    <t>https://github.com/whichxjy/rockstar-rkt/issues</t>
  </si>
  <si>
    <t>Workfl</t>
  </si>
  <si>
    <t>workfl</t>
  </si>
  <si>
    <t>Adam Dullage</t>
  </si>
  <si>
    <t>GamerLanguage</t>
  </si>
  <si>
    <t>gamerlanguage</t>
  </si>
  <si>
    <t>Dilan Nair</t>
  </si>
  <si>
    <t>https://github.com/dilanx/GamerLanguage/issues</t>
  </si>
  <si>
    <t>Entropy</t>
  </si>
  <si>
    <t>entropy</t>
  </si>
  <si>
    <t>Daniel Temkin</t>
  </si>
  <si>
    <t>https://danieltemkin.com</t>
  </si>
  <si>
    <t>links</t>
  </si>
  <si>
    <t>Loom</t>
  </si>
  <si>
    <t>loom</t>
  </si>
  <si>
    <t>o42a</t>
  </si>
  <si>
    <t>Ruslan Lopatin</t>
  </si>
  <si>
    <t>operon</t>
  </si>
  <si>
    <t>Operon Consulting</t>
  </si>
  <si>
    <t>Planguage</t>
  </si>
  <si>
    <t>planguage</t>
  </si>
  <si>
    <t>Gilb International</t>
  </si>
  <si>
    <t>runic</t>
  </si>
  <si>
    <t>SARL</t>
  </si>
  <si>
    <t>sarl</t>
  </si>
  <si>
    <t>Suneido</t>
  </si>
  <si>
    <t>suneido</t>
  </si>
  <si>
    <t>Andrew McKinlay</t>
  </si>
  <si>
    <t>Suneido Software Corp</t>
  </si>
  <si>
    <t>whalecalf</t>
  </si>
  <si>
    <t>Alexander Okhotin</t>
  </si>
  <si>
    <t>DAS</t>
  </si>
  <si>
    <t>das</t>
  </si>
  <si>
    <t>Martin Company</t>
  </si>
  <si>
    <t>g-expressions</t>
  </si>
  <si>
    <t>https://guix.gnu.org/en/contact/</t>
  </si>
  <si>
    <t>Metaweb Query Language</t>
  </si>
  <si>
    <t>metaweb-query-language</t>
  </si>
  <si>
    <t>Metaweb Technologies, Inc</t>
  </si>
  <si>
    <t>Newton</t>
  </si>
  <si>
    <t>newton</t>
  </si>
  <si>
    <t>École polytechnique fédérale de Lausanne</t>
  </si>
  <si>
    <t>Pandora</t>
  </si>
  <si>
    <t>pandora</t>
  </si>
  <si>
    <t>Imperial College London</t>
  </si>
  <si>
    <t>PSI</t>
  </si>
  <si>
    <t>psi</t>
  </si>
  <si>
    <t>http://departure.dk</t>
  </si>
  <si>
    <t>rapidgen-rpl</t>
  </si>
  <si>
    <t>RapidGen Software Ltd</t>
  </si>
  <si>
    <t>rbscript</t>
  </si>
  <si>
    <t>Rust HIR</t>
  </si>
  <si>
    <t>rust-hir</t>
  </si>
  <si>
    <t>WebAssembly Text Format</t>
  </si>
  <si>
    <t>wast</t>
  </si>
  <si>
    <t>xduce</t>
  </si>
  <si>
    <t>Haruo Hosoya and Benjamin C. Pierce</t>
  </si>
  <si>
    <t>euboea</t>
  </si>
  <si>
    <t>WLambda</t>
  </si>
  <si>
    <t>wlambda</t>
  </si>
  <si>
    <t>Weird Constructor</t>
  </si>
  <si>
    <t>zlang</t>
  </si>
  <si>
    <t>Nuprl</t>
  </si>
  <si>
    <t>nuprl</t>
  </si>
  <si>
    <t>Robert Lee</t>
  </si>
  <si>
    <t>ABSYS</t>
  </si>
  <si>
    <t>absys</t>
  </si>
  <si>
    <t>KL0</t>
  </si>
  <si>
    <t>kl0</t>
  </si>
  <si>
    <t>Ministry of International Trade and Industry</t>
  </si>
  <si>
    <t>AIL</t>
  </si>
  <si>
    <t>ail</t>
  </si>
  <si>
    <t>University of California &amp;&amp; Arizona State University</t>
  </si>
  <si>
    <t>cql</t>
  </si>
  <si>
    <t>nulan</t>
  </si>
  <si>
    <t>https://github.com/Pauan/nulan/issues</t>
  </si>
  <si>
    <t>QUTE</t>
  </si>
  <si>
    <t>qute</t>
  </si>
  <si>
    <t>Hot Cocoa Lisp</t>
  </si>
  <si>
    <t>hotcocoalisp</t>
  </si>
  <si>
    <t>Sam Auciello</t>
  </si>
  <si>
    <t>https://github.com/olleicua/hcl/issues</t>
  </si>
  <si>
    <t>XDR Schema</t>
  </si>
  <si>
    <t>xdr</t>
  </si>
  <si>
    <t>Schema for Object-Oriented XML</t>
  </si>
  <si>
    <t>sox</t>
  </si>
  <si>
    <t>LEXX</t>
  </si>
  <si>
    <t>lexx-editor</t>
  </si>
  <si>
    <t>COFFEE Cinema 4D</t>
  </si>
  <si>
    <t>coffee-cinema-4d</t>
  </si>
  <si>
    <t>Maxon</t>
  </si>
  <si>
    <t>Visual DialogScript</t>
  </si>
  <si>
    <t>visual-dialogscript</t>
  </si>
  <si>
    <t>Bayer Expressions</t>
  </si>
  <si>
    <t>bayer-expressions</t>
  </si>
  <si>
    <t>Dave Bayer</t>
  </si>
  <si>
    <t>ed script</t>
  </si>
  <si>
    <t>edscript</t>
  </si>
  <si>
    <t>Datomic</t>
  </si>
  <si>
    <t>datomic</t>
  </si>
  <si>
    <t>cytosol</t>
  </si>
  <si>
    <t>tiatomee</t>
  </si>
  <si>
    <t>IpTables Rope</t>
  </si>
  <si>
    <t>iptables-rope</t>
  </si>
  <si>
    <t>Digitage Ltd</t>
  </si>
  <si>
    <t>Sort Merge Generator</t>
  </si>
  <si>
    <t>sort-merge-generator</t>
  </si>
  <si>
    <t>CLX</t>
  </si>
  <si>
    <t>clx</t>
  </si>
  <si>
    <t>https://github.com/sharplispers</t>
  </si>
  <si>
    <t>Scriptol</t>
  </si>
  <si>
    <t>scriptol</t>
  </si>
  <si>
    <t>Adenine</t>
  </si>
  <si>
    <t>adenine-programming-language</t>
  </si>
  <si>
    <t>Lagoona</t>
  </si>
  <si>
    <t>lagoona</t>
  </si>
  <si>
    <t>University of California, Riverside &amp;&amp; University of California, Irvine</t>
  </si>
  <si>
    <t>TACPOL</t>
  </si>
  <si>
    <t>tacpol-programming-language</t>
  </si>
  <si>
    <t>MARIA XML</t>
  </si>
  <si>
    <t>maria-xml</t>
  </si>
  <si>
    <t>Institute of Information Science and Technologies, National Research Council of Italy</t>
  </si>
  <si>
    <t>BBj</t>
  </si>
  <si>
    <t>bbj</t>
  </si>
  <si>
    <t>BASIS International Ltd.</t>
  </si>
  <si>
    <t>BBx</t>
  </si>
  <si>
    <t>bbx</t>
  </si>
  <si>
    <t>Yakou Lang</t>
  </si>
  <si>
    <t>yakou-lang</t>
  </si>
  <si>
    <t>KyleLin921021</t>
  </si>
  <si>
    <t>Typecast.js</t>
  </si>
  <si>
    <t>typecastjs</t>
  </si>
  <si>
    <t>Bishop Zareh</t>
  </si>
  <si>
    <t>Curly</t>
  </si>
  <si>
    <t>curly</t>
  </si>
  <si>
    <t>jenra</t>
  </si>
  <si>
    <t>https://github.com/curly-lang/curly-lang</t>
  </si>
  <si>
    <t>Rye</t>
  </si>
  <si>
    <t>rye</t>
  </si>
  <si>
    <t>Janko Metelko</t>
  </si>
  <si>
    <t>R2ML</t>
  </si>
  <si>
    <t>r2ml</t>
  </si>
  <si>
    <t>Ludwig-Maximilians-Universität</t>
  </si>
  <si>
    <t>JSML</t>
  </si>
  <si>
    <t>jsml</t>
  </si>
  <si>
    <t>SYMBOLIC ASSEMBLY</t>
  </si>
  <si>
    <t>symbolic-assembly</t>
  </si>
  <si>
    <t>SheerPower4GL</t>
  </si>
  <si>
    <t>sheerpower4gl</t>
  </si>
  <si>
    <t>FleXML</t>
  </si>
  <si>
    <t>flexml</t>
  </si>
  <si>
    <t>École normale supérieure de Lyon</t>
  </si>
  <si>
    <t>GRML</t>
  </si>
  <si>
    <t>grml</t>
  </si>
  <si>
    <t>Robic</t>
  </si>
  <si>
    <t>robic</t>
  </si>
  <si>
    <t>USSR Ministry of Radio</t>
  </si>
  <si>
    <t>Former USSR</t>
  </si>
  <si>
    <t>ThingLab</t>
  </si>
  <si>
    <t>thinglab</t>
  </si>
  <si>
    <t>51forth</t>
  </si>
  <si>
    <t>IDACOM Electronics or Hewlett-Packard</t>
  </si>
  <si>
    <t>Concurrent METATEM</t>
  </si>
  <si>
    <t>concurrent-metatem</t>
  </si>
  <si>
    <t>Manchester Metropolitan University</t>
  </si>
  <si>
    <t>LispMe</t>
  </si>
  <si>
    <t>lispme</t>
  </si>
  <si>
    <t>http://www.lispme.de/lispme/index_en.html</t>
  </si>
  <si>
    <t>Met-English</t>
  </si>
  <si>
    <t>met-english</t>
  </si>
  <si>
    <t>MetLife, Inc</t>
  </si>
  <si>
    <t>ObjectPAL</t>
  </si>
  <si>
    <t>objectpal</t>
  </si>
  <si>
    <t>Corel Corporation</t>
  </si>
  <si>
    <t>Tag Line Commands</t>
  </si>
  <si>
    <t>tlc</t>
  </si>
  <si>
    <t>Michael Chance</t>
  </si>
  <si>
    <t>daonode</t>
  </si>
  <si>
    <t>http://groups.google.com/group/daot</t>
  </si>
  <si>
    <t>RustScript</t>
  </si>
  <si>
    <t>rustscript</t>
  </si>
  <si>
    <t>Mikail Khan</t>
  </si>
  <si>
    <t>mawk</t>
  </si>
  <si>
    <t>https://github.com/ThomasDickey/original-mawk/issues</t>
  </si>
  <si>
    <t>shadama</t>
  </si>
  <si>
    <t>Yoshiki Ohshima and Dan Amelang and Bert Freudenberg</t>
  </si>
  <si>
    <t>rio</t>
  </si>
  <si>
    <t>University of Oklahoma</t>
  </si>
  <si>
    <t>RicScript</t>
  </si>
  <si>
    <t>ricscript</t>
  </si>
  <si>
    <t>Rickard</t>
  </si>
  <si>
    <t>RunRev</t>
  </si>
  <si>
    <t>runrev</t>
  </si>
  <si>
    <t>XMTC</t>
  </si>
  <si>
    <t>xmtc</t>
  </si>
  <si>
    <t>APE100</t>
  </si>
  <si>
    <t>ape100</t>
  </si>
  <si>
    <t>Istituto Nazionale di Fisica Nucleare</t>
  </si>
  <si>
    <t>BasicX</t>
  </si>
  <si>
    <t>basicx</t>
  </si>
  <si>
    <t>NetMedia Inc</t>
  </si>
  <si>
    <t>RASP</t>
  </si>
  <si>
    <t>rasp</t>
  </si>
  <si>
    <t>University of Belgrade</t>
  </si>
  <si>
    <t>Yugoslavia</t>
  </si>
  <si>
    <t>CaPSL</t>
  </si>
  <si>
    <t>canon-capsl</t>
  </si>
  <si>
    <t>Canon Inc</t>
  </si>
  <si>
    <t>CorbaScript</t>
  </si>
  <si>
    <t>corbascript</t>
  </si>
  <si>
    <t>https://web.archive.org/web/20050422083703/http://corbaweb.lifl.fr/CorbaScript/</t>
  </si>
  <si>
    <t>Bizubee</t>
  </si>
  <si>
    <t>bizubee</t>
  </si>
  <si>
    <t>Gabe and Gabe</t>
  </si>
  <si>
    <t>https://github.com/bizubee/</t>
  </si>
  <si>
    <t>KavaScript</t>
  </si>
  <si>
    <t>kavascript</t>
  </si>
  <si>
    <t>https://github.com/maximecb/kavascript/issues</t>
  </si>
  <si>
    <t>Octune</t>
  </si>
  <si>
    <t>octune</t>
  </si>
  <si>
    <t>Gary Feng</t>
  </si>
  <si>
    <t>The University of Waterloo</t>
  </si>
  <si>
    <t>Baby modula-3</t>
  </si>
  <si>
    <t>baby-modula-3</t>
  </si>
  <si>
    <t>Hbasic</t>
  </si>
  <si>
    <t>hbasic</t>
  </si>
  <si>
    <t>https://hbasic.sourceforge.net/join.html</t>
  </si>
  <si>
    <t>mlpolyr</t>
  </si>
  <si>
    <t>Nicolas Ojeda Bar</t>
  </si>
  <si>
    <t>https://github.com/owo-lang</t>
  </si>
  <si>
    <t>Multi-user BASIC</t>
  </si>
  <si>
    <t>multi-user-basic</t>
  </si>
  <si>
    <t>Riff</t>
  </si>
  <si>
    <t>riff</t>
  </si>
  <si>
    <t>Darryl Abbate</t>
  </si>
  <si>
    <t>GeoGebra</t>
  </si>
  <si>
    <t>geogebra</t>
  </si>
  <si>
    <t>Markus Hohenwarter</t>
  </si>
  <si>
    <t>University of Salzburg</t>
  </si>
  <si>
    <t>Cotton</t>
  </si>
  <si>
    <t>cotton</t>
  </si>
  <si>
    <t>Mado Nanika</t>
  </si>
  <si>
    <t>https://github.com/nanikamado/cotton</t>
  </si>
  <si>
    <t>ForthScript</t>
  </si>
  <si>
    <t>forthscript</t>
  </si>
  <si>
    <t>Yuriy Zamyatin</t>
  </si>
  <si>
    <t>https://github.com/ForthScriptLang</t>
  </si>
  <si>
    <t>lamderp</t>
  </si>
  <si>
    <t>https://github.com/jameskeane/lamderp/issues</t>
  </si>
  <si>
    <t>Iode</t>
  </si>
  <si>
    <t>iode</t>
  </si>
  <si>
    <t>Danilo Lekovic</t>
  </si>
  <si>
    <t>Simon Fraser University</t>
  </si>
  <si>
    <t>PearScript</t>
  </si>
  <si>
    <t>pearscript</t>
  </si>
  <si>
    <t>Ondřej Kocián</t>
  </si>
  <si>
    <t>https://github.com/kocisov/pearscript/issues</t>
  </si>
  <si>
    <t>Malta</t>
  </si>
  <si>
    <t>woe</t>
  </si>
  <si>
    <t>H++</t>
  </si>
  <si>
    <t>hpp</t>
  </si>
  <si>
    <t>Harold L. Marzan</t>
  </si>
  <si>
    <t>Marzan Mercado Consulting, S.R.L.</t>
  </si>
  <si>
    <t>Jingo</t>
  </si>
  <si>
    <t>jingo</t>
  </si>
  <si>
    <t>Owez</t>
  </si>
  <si>
    <t>https://github.com/Owez/jingo/issues</t>
  </si>
  <si>
    <t>Hina</t>
  </si>
  <si>
    <t>hina</t>
  </si>
  <si>
    <t>https://github.com/markpwns1/hina/issues</t>
  </si>
  <si>
    <t>microl</t>
  </si>
  <si>
    <t>Mike Redko</t>
  </si>
  <si>
    <t>https://github.com/somerandomdev49/microl/issues</t>
  </si>
  <si>
    <t>Fern</t>
  </si>
  <si>
    <t>fern</t>
  </si>
  <si>
    <t>Spencer Comin</t>
  </si>
  <si>
    <t>https://github.com/Spencer-Comin/Fern/issues</t>
  </si>
  <si>
    <t>MeanscriptCLI</t>
  </si>
  <si>
    <t>meanscriptcli</t>
  </si>
  <si>
    <t>jussehoo</t>
  </si>
  <si>
    <t>https://github.com/Meanwhale/MeanscriptCLI/issues</t>
  </si>
  <si>
    <t>cosh</t>
  </si>
  <si>
    <t>mountain</t>
  </si>
  <si>
    <t>https://github.com/ForLoveOfCats/Mountain/pulls</t>
  </si>
  <si>
    <t>lambcalc</t>
  </si>
  <si>
    <t>William Rutherford</t>
  </si>
  <si>
    <t>https://github.com/WilliamRutherford/LambCalc/issues</t>
  </si>
  <si>
    <t>Broccoli</t>
  </si>
  <si>
    <t>broccoli-1</t>
  </si>
  <si>
    <t>CoconutMacaroon</t>
  </si>
  <si>
    <t>https://github.com/CoconutMacaroon/</t>
  </si>
  <si>
    <t>draconian</t>
  </si>
  <si>
    <t>Hextanium</t>
  </si>
  <si>
    <t>https://github.com/TechnoDrive</t>
  </si>
  <si>
    <t>mai</t>
  </si>
  <si>
    <t>Ahmed Khaled</t>
  </si>
  <si>
    <t>https://github.com/akhal3d96/Mai/issues</t>
  </si>
  <si>
    <t>Egypt</t>
  </si>
  <si>
    <t>8th</t>
  </si>
  <si>
    <t>Aaron High-Tech, Ltd</t>
  </si>
  <si>
    <t>arvelie-format</t>
  </si>
  <si>
    <t>converge</t>
  </si>
  <si>
    <t>King's College London</t>
  </si>
  <si>
    <t>Flare</t>
  </si>
  <si>
    <t>flare</t>
  </si>
  <si>
    <t>Dmitriy Myshkin and Eliezer Yudkowsky and Mike Li and Michael Baj and Richard Walker</t>
  </si>
  <si>
    <t>Singularity Institute for Artificial Intelligence</t>
  </si>
  <si>
    <t>michelson</t>
  </si>
  <si>
    <t>Grégoire Henry</t>
  </si>
  <si>
    <t>Dynamic Ledger Solutions Inc</t>
  </si>
  <si>
    <t>MINI OBJECT-ORIENTED LANGUAGE</t>
  </si>
  <si>
    <t>mool</t>
  </si>
  <si>
    <t>Universidade de Lisboa</t>
  </si>
  <si>
    <t>plasma</t>
  </si>
  <si>
    <t>https://github.com/PlasmaLang</t>
  </si>
  <si>
    <t>Timpani</t>
  </si>
  <si>
    <t>timpani</t>
  </si>
  <si>
    <t>Pouya Kary</t>
  </si>
  <si>
    <t>AArch64</t>
  </si>
  <si>
    <t>aarch64</t>
  </si>
  <si>
    <t>CLASS</t>
  </si>
  <si>
    <t>class</t>
  </si>
  <si>
    <t>Air Force Logistics Command</t>
  </si>
  <si>
    <t>Edison</t>
  </si>
  <si>
    <t>edison</t>
  </si>
  <si>
    <t>Institut de Recherche Polytechnique</t>
  </si>
  <si>
    <t>Electre</t>
  </si>
  <si>
    <t>electre</t>
  </si>
  <si>
    <t>Le Laboratoire des Sciences du Numérique de Nantes</t>
  </si>
  <si>
    <t>EverParse3D</t>
  </si>
  <si>
    <t>everparse3d</t>
  </si>
  <si>
    <t>Nikhil Swamy and Tahina Ramananandro and Aseem Rastogi and Irina Spiridonova and Haobin Ni and Dmitry Malloy and Juan Vazquez and Michael Tang and Omar Cardona and Arti Gupta</t>
  </si>
  <si>
    <t>GRIN</t>
  </si>
  <si>
    <t>grin</t>
  </si>
  <si>
    <t>CERN</t>
  </si>
  <si>
    <t>guru</t>
  </si>
  <si>
    <t>The University of Iowa &amp;&amp; Washington University &amp;&amp; Universitat Polit`ecnica de Catalunya</t>
  </si>
  <si>
    <t>United States and Spain</t>
  </si>
  <si>
    <t>iikuse</t>
  </si>
  <si>
    <t>http://firstchurchofspacejesus.blogspot.com</t>
  </si>
  <si>
    <t>manticore</t>
  </si>
  <si>
    <t>Nelua</t>
  </si>
  <si>
    <t>nelua</t>
  </si>
  <si>
    <t>https://github.com/edubart/nelua-lang/issues</t>
  </si>
  <si>
    <t>PLEASE</t>
  </si>
  <si>
    <t>please</t>
  </si>
  <si>
    <t>University of Illinois at Urbana-Champaign</t>
  </si>
  <si>
    <t>Seq</t>
  </si>
  <si>
    <t>seq</t>
  </si>
  <si>
    <t>strudel</t>
  </si>
  <si>
    <t>v-visual-language</t>
  </si>
  <si>
    <t>Mikhail Auguston and Alfredo Delgado</t>
  </si>
  <si>
    <t>XML Query Language</t>
  </si>
  <si>
    <t>xml-ql</t>
  </si>
  <si>
    <t>xt3d</t>
  </si>
  <si>
    <t>Shriram Krishnamurthi and Kathryn E. Gray and Paul T. Graunke</t>
  </si>
  <si>
    <t>MathJax</t>
  </si>
  <si>
    <t>mathjax</t>
  </si>
  <si>
    <t>NumFOCUS Foundation</t>
  </si>
  <si>
    <t>nirvana</t>
  </si>
  <si>
    <t>truck</t>
  </si>
  <si>
    <t>Anmol Gautam</t>
  </si>
  <si>
    <t>X-BASIC</t>
  </si>
  <si>
    <t>x-basic</t>
  </si>
  <si>
    <t>t-lang</t>
  </si>
  <si>
    <t>Justin Hu</t>
  </si>
  <si>
    <t>Xupdate</t>
  </si>
  <si>
    <t>xupdate</t>
  </si>
  <si>
    <t>LSP</t>
  </si>
  <si>
    <t>language-server-protocol</t>
  </si>
  <si>
    <t>root-format</t>
  </si>
  <si>
    <t>DomainKeys Identified Mail</t>
  </si>
  <si>
    <t>dkim-standard</t>
  </si>
  <si>
    <t>Mutual Internet Practices Association</t>
  </si>
  <si>
    <t>GHC</t>
  </si>
  <si>
    <t>ghc</t>
  </si>
  <si>
    <t>Kevin Hammond</t>
  </si>
  <si>
    <t>JMAP</t>
  </si>
  <si>
    <t>jmap</t>
  </si>
  <si>
    <t>PSYCO</t>
  </si>
  <si>
    <t>psyco</t>
  </si>
  <si>
    <t>https://sourceforge.net/p/psyco/_list/tickets</t>
  </si>
  <si>
    <t>alfred</t>
  </si>
  <si>
    <t>Boost C++ libraries</t>
  </si>
  <si>
    <t>boost-lib</t>
  </si>
  <si>
    <t>Boost.org</t>
  </si>
  <si>
    <t>Interstellar Space</t>
  </si>
  <si>
    <t>Docker</t>
  </si>
  <si>
    <t>docker</t>
  </si>
  <si>
    <t>parquet</t>
  </si>
  <si>
    <t>Doug Cutting and Julien Le Dem</t>
  </si>
  <si>
    <t>Twitter Inc &amp;&amp; Cloudera, Inc</t>
  </si>
  <si>
    <t>Linoleum (L.in.oleum)</t>
  </si>
  <si>
    <t>linoleum</t>
  </si>
  <si>
    <t>Alessandro Ghignola</t>
  </si>
  <si>
    <t>AnyNowhere</t>
  </si>
  <si>
    <t>GraphQL+-</t>
  </si>
  <si>
    <t>graphql-plus-minus</t>
  </si>
  <si>
    <t>mockingbird-notation</t>
  </si>
  <si>
    <t>David C. Keenan</t>
  </si>
  <si>
    <t>https://dkeenan.com</t>
  </si>
  <si>
    <t>kernel</t>
  </si>
  <si>
    <t>Worcester Polytechnic Institute</t>
  </si>
  <si>
    <t>Soulver</t>
  </si>
  <si>
    <t>soulver</t>
  </si>
  <si>
    <t>Sourcetree</t>
  </si>
  <si>
    <t>sourcetree</t>
  </si>
  <si>
    <t>https://community.atlassian.com/t5/Sourcetree/ct-p/sourcetree</t>
  </si>
  <si>
    <t>USA</t>
  </si>
  <si>
    <t>Abacus</t>
  </si>
  <si>
    <t>abacus-machine</t>
  </si>
  <si>
    <t>ADS-B</t>
  </si>
  <si>
    <t>ads-b-standard</t>
  </si>
  <si>
    <t>Attic numerals</t>
  </si>
  <si>
    <t>attic-numerals</t>
  </si>
  <si>
    <t>Bit array</t>
  </si>
  <si>
    <t>dataStructure</t>
  </si>
  <si>
    <t>bitarray</t>
  </si>
  <si>
    <t>Fast Fourier Transform Equation</t>
  </si>
  <si>
    <t>fast-fourier-transform-equation</t>
  </si>
  <si>
    <t>Feynman diagram</t>
  </si>
  <si>
    <t>feynman-diagram</t>
  </si>
  <si>
    <t>Greek numerals</t>
  </si>
  <si>
    <t>greek-numerals</t>
  </si>
  <si>
    <t>Navier-Stokes Equation</t>
  </si>
  <si>
    <t>navier-stokes-equation</t>
  </si>
  <si>
    <t>Pascal's calculator</t>
  </si>
  <si>
    <t>pascals-calculator-machine</t>
  </si>
  <si>
    <t>Roman abacus</t>
  </si>
  <si>
    <t>roman-abacus-machine</t>
  </si>
  <si>
    <t>Roman numerals</t>
  </si>
  <si>
    <t>roman-numerals</t>
  </si>
  <si>
    <t>SPARQCode</t>
  </si>
  <si>
    <t>sparqcode</t>
  </si>
  <si>
    <t>Sender Policy Framework</t>
  </si>
  <si>
    <t>spf-standard</t>
  </si>
  <si>
    <t>ALOHAnet</t>
  </si>
  <si>
    <t>alohanet</t>
  </si>
  <si>
    <t>CueCat</t>
  </si>
  <si>
    <t>cuecat</t>
  </si>
  <si>
    <t>Etruscan numerals</t>
  </si>
  <si>
    <t>etruscan-numerals</t>
  </si>
  <si>
    <t>Ancient Greeks</t>
  </si>
  <si>
    <t>Liber Abaci</t>
  </si>
  <si>
    <t>fibonacci-notation</t>
  </si>
  <si>
    <t>Visual J++</t>
  </si>
  <si>
    <t>jpp</t>
  </si>
  <si>
    <t>MonoDevelop</t>
  </si>
  <si>
    <t>monodevelop-editor</t>
  </si>
  <si>
    <t>Normal Distribution Equation</t>
  </si>
  <si>
    <t>normal-distribution-equation</t>
  </si>
  <si>
    <t>Carl Gauss</t>
  </si>
  <si>
    <t>SK8</t>
  </si>
  <si>
    <t>sk8</t>
  </si>
  <si>
    <t>Vienna Development Method Specification Language</t>
  </si>
  <si>
    <t>vdm-sl</t>
  </si>
  <si>
    <t>Address</t>
  </si>
  <si>
    <t>address</t>
  </si>
  <si>
    <t>Kateryna Lohvynivna Yushchenko</t>
  </si>
  <si>
    <t>USSR Academy of Sciences or National Academy of Sciences of Ukraine</t>
  </si>
  <si>
    <t>AFS</t>
  </si>
  <si>
    <t>afs</t>
  </si>
  <si>
    <t>Carnegie Mellon</t>
  </si>
  <si>
    <t>Ampère's Circuital Equation</t>
  </si>
  <si>
    <t>amperes-circuital-equation</t>
  </si>
  <si>
    <t>Apple I</t>
  </si>
  <si>
    <t>apple-1-machine</t>
  </si>
  <si>
    <t>atom-editor</t>
  </si>
  <si>
    <t>Coulomb's Equation</t>
  </si>
  <si>
    <t>coulombs-equation</t>
  </si>
  <si>
    <t>Steinberg Cubase</t>
  </si>
  <si>
    <t>cubase</t>
  </si>
  <si>
    <t>Steinberg Media Technologies GmbH</t>
  </si>
  <si>
    <t>Faraday's Induction Equation</t>
  </si>
  <si>
    <t>faradays-induction-equation</t>
  </si>
  <si>
    <t>Gauss Flux Formula</t>
  </si>
  <si>
    <t>gauss-flux-equation</t>
  </si>
  <si>
    <t>Gauss Magnetism Formula</t>
  </si>
  <si>
    <t>gauss-magnetism-equation</t>
  </si>
  <si>
    <t>HCCB</t>
  </si>
  <si>
    <t>hccb</t>
  </si>
  <si>
    <t>HLASM</t>
  </si>
  <si>
    <t>hlasm</t>
  </si>
  <si>
    <t>IMac</t>
  </si>
  <si>
    <t>imac-machine</t>
  </si>
  <si>
    <t>Ingres database</t>
  </si>
  <si>
    <t>ingres</t>
  </si>
  <si>
    <t>IPad</t>
  </si>
  <si>
    <t>ipad-machine</t>
  </si>
  <si>
    <t>IPhone</t>
  </si>
  <si>
    <t>iphone-machine</t>
  </si>
  <si>
    <t>IPv4</t>
  </si>
  <si>
    <t>ipv4</t>
  </si>
  <si>
    <t>Language H</t>
  </si>
  <si>
    <t>language-h</t>
  </si>
  <si>
    <t>NCR Corporation</t>
  </si>
  <si>
    <t>MacBook Air</t>
  </si>
  <si>
    <t>macbook-air-machine</t>
  </si>
  <si>
    <t>Macintosh</t>
  </si>
  <si>
    <t>macintosh-machine</t>
  </si>
  <si>
    <t>MP3</t>
  </si>
  <si>
    <t>mp3-format</t>
  </si>
  <si>
    <t>Fraunhofer Society</t>
  </si>
  <si>
    <t>OpenDoc</t>
  </si>
  <si>
    <t>opendoc-protocol</t>
  </si>
  <si>
    <t>pl-i-subset-g</t>
  </si>
  <si>
    <t>Price Equation</t>
  </si>
  <si>
    <t>price-equation</t>
  </si>
  <si>
    <t>Pythagorean Equation</t>
  </si>
  <si>
    <t>pythagorean-equation</t>
  </si>
  <si>
    <t>Set-builder notation</t>
  </si>
  <si>
    <t>set-builder-notation</t>
  </si>
  <si>
    <t>Sprite Operating System</t>
  </si>
  <si>
    <t>sprite-os</t>
  </si>
  <si>
    <t>COM Structured Storage</t>
  </si>
  <si>
    <t>structured-storage</t>
  </si>
  <si>
    <t>SYBYL line notation</t>
  </si>
  <si>
    <t>sybyl-notation</t>
  </si>
  <si>
    <t>Wiswesser line notation</t>
  </si>
  <si>
    <t>wiswesser-line-notation</t>
  </si>
  <si>
    <t>Bayes' Equation</t>
  </si>
  <si>
    <t>bayes-equation</t>
  </si>
  <si>
    <t>Thomas Bayes</t>
  </si>
  <si>
    <t>Dot Product Equation</t>
  </si>
  <si>
    <t>dot-product-equation</t>
  </si>
  <si>
    <t>Joseph-Louis Lagrange</t>
  </si>
  <si>
    <t>Gravity Equation</t>
  </si>
  <si>
    <t>gravity-equation</t>
  </si>
  <si>
    <t>Isaac Newton</t>
  </si>
  <si>
    <t>Information Theory Equation</t>
  </si>
  <si>
    <t>information-theory-equation</t>
  </si>
  <si>
    <t>Claude Shannon</t>
  </si>
  <si>
    <t>InterPlanetary File System</t>
  </si>
  <si>
    <t>ipfs</t>
  </si>
  <si>
    <t>https://protocol.ai</t>
  </si>
  <si>
    <t>nroff</t>
  </si>
  <si>
    <t>Joe Ossanna</t>
  </si>
  <si>
    <t>PHIGS</t>
  </si>
  <si>
    <t>phigs</t>
  </si>
  <si>
    <t>American National Standards Institute &amp;&amp; Federal Information Processing Standards &amp;&amp; International Organization for Standardization &amp;&amp; International Electrotechnical Commission</t>
  </si>
  <si>
    <t>PNG</t>
  </si>
  <si>
    <t>png-format</t>
  </si>
  <si>
    <t>www.libpng.org/pub/png/#history</t>
  </si>
  <si>
    <t>QFX file format</t>
  </si>
  <si>
    <t>qfx</t>
  </si>
  <si>
    <t>Razor</t>
  </si>
  <si>
    <t>razor</t>
  </si>
  <si>
    <t>Schoonschip</t>
  </si>
  <si>
    <t>schoonschip</t>
  </si>
  <si>
    <t>Setun</t>
  </si>
  <si>
    <t>setun</t>
  </si>
  <si>
    <t>SQUOZE</t>
  </si>
  <si>
    <t>squoze</t>
  </si>
  <si>
    <t>STRINGCOMP</t>
  </si>
  <si>
    <t>stringcomp</t>
  </si>
  <si>
    <t>WATBOL</t>
  </si>
  <si>
    <t>watbol</t>
  </si>
  <si>
    <t>ALGOL X</t>
  </si>
  <si>
    <t>algol-x</t>
  </si>
  <si>
    <t>Energy Momentum Equation</t>
  </si>
  <si>
    <t>energy-momentum-equation</t>
  </si>
  <si>
    <t>Paul Dirac</t>
  </si>
  <si>
    <t>HEIC</t>
  </si>
  <si>
    <t>heic</t>
  </si>
  <si>
    <t>Moving Picture Experts Group</t>
  </si>
  <si>
    <t>Lincos</t>
  </si>
  <si>
    <t>lincos</t>
  </si>
  <si>
    <t>Search For Extraterrestrial Intelligence</t>
  </si>
  <si>
    <t>Molecular Query Language</t>
  </si>
  <si>
    <t>molecular-query-language</t>
  </si>
  <si>
    <t>Goethe University Frankfurt</t>
  </si>
  <si>
    <t>Semi-Thue</t>
  </si>
  <si>
    <t>semi-thue-system</t>
  </si>
  <si>
    <t>Axel Thue</t>
  </si>
  <si>
    <t>SHRDLU</t>
  </si>
  <si>
    <t>shrdlu</t>
  </si>
  <si>
    <t>Terry Winograd</t>
  </si>
  <si>
    <t>Superplan</t>
  </si>
  <si>
    <t>superplan</t>
  </si>
  <si>
    <t>Heinz Rutishauser</t>
  </si>
  <si>
    <t>Advice Taker</t>
  </si>
  <si>
    <t>advice-taker</t>
  </si>
  <si>
    <t>BBN-LISP</t>
  </si>
  <si>
    <t>bbn-lisp</t>
  </si>
  <si>
    <t>Bolt, Beranek and Newman Inc.</t>
  </si>
  <si>
    <t>eqn</t>
  </si>
  <si>
    <t>Euler's Equation</t>
  </si>
  <si>
    <t>eulers-equation</t>
  </si>
  <si>
    <t>Leonhard Euler</t>
  </si>
  <si>
    <t>GENSTAT</t>
  </si>
  <si>
    <t>genstat</t>
  </si>
  <si>
    <t>Rothamsted Research</t>
  </si>
  <si>
    <t>HyperFun</t>
  </si>
  <si>
    <t>hyperfun</t>
  </si>
  <si>
    <t>http://digitalmaterial.org</t>
  </si>
  <si>
    <t>Kyma</t>
  </si>
  <si>
    <t>kyma</t>
  </si>
  <si>
    <t>Macintosh Common Lisp</t>
  </si>
  <si>
    <t>macintosh-common-lisp</t>
  </si>
  <si>
    <t>Digitool, Inc</t>
  </si>
  <si>
    <t>Object Definition Language</t>
  </si>
  <si>
    <t>object-definition-language</t>
  </si>
  <si>
    <t>ObjVlisp</t>
  </si>
  <si>
    <t>objvlisp</t>
  </si>
  <si>
    <t>University of Paris VIII – Vincennes</t>
  </si>
  <si>
    <t>PM2</t>
  </si>
  <si>
    <t>pm2</t>
  </si>
  <si>
    <t>Institut national de recherche en sciences et technologies du numérique &amp;&amp; Centre national de la recherche scientifique &amp;&amp; University of Bordeaux</t>
  </si>
  <si>
    <t>Prolog++</t>
  </si>
  <si>
    <t>prologpp</t>
  </si>
  <si>
    <t>Logic Programming Associates</t>
  </si>
  <si>
    <t>FLANG</t>
  </si>
  <si>
    <t>flang</t>
  </si>
  <si>
    <t>General Activity Simulation Program</t>
  </si>
  <si>
    <t>gasp</t>
  </si>
  <si>
    <t>Integral Equation</t>
  </si>
  <si>
    <t>integral-equation</t>
  </si>
  <si>
    <t>Iota-and-jot</t>
  </si>
  <si>
    <t>iota-and-jot</t>
  </si>
  <si>
    <t>New York University</t>
  </si>
  <si>
    <t>Little Smalltalk</t>
  </si>
  <si>
    <t>little-smalltalk</t>
  </si>
  <si>
    <t>Optimization Programming Language</t>
  </si>
  <si>
    <t>optimization-programming-language</t>
  </si>
  <si>
    <t>Pascal Van Hentenryck</t>
  </si>
  <si>
    <t>Parasolid</t>
  </si>
  <si>
    <t>parasolid</t>
  </si>
  <si>
    <t>Siemens Industry Software Inc</t>
  </si>
  <si>
    <t>Shared Dataspace Language</t>
  </si>
  <si>
    <t>sdl</t>
  </si>
  <si>
    <t>DAD</t>
  </si>
  <si>
    <t>dad</t>
  </si>
  <si>
    <t>Scott Ambler and Mark Lines</t>
  </si>
  <si>
    <t>Gofer</t>
  </si>
  <si>
    <t>gofer</t>
  </si>
  <si>
    <t>Yale University</t>
  </si>
  <si>
    <t>Programming Language for the University of Maryland</t>
  </si>
  <si>
    <t>plum</t>
  </si>
  <si>
    <t>Interscript</t>
  </si>
  <si>
    <t>interscript</t>
  </si>
  <si>
    <t>Xerox Data Systems</t>
  </si>
  <si>
    <t>ISO 8601</t>
  </si>
  <si>
    <t>iso-8601</t>
  </si>
  <si>
    <t>ISO Technical Committee TC 154</t>
  </si>
  <si>
    <t>Nyquist</t>
  </si>
  <si>
    <t>nyquist</t>
  </si>
  <si>
    <t>Roger Dannenberg</t>
  </si>
  <si>
    <t>Rosetta-2</t>
  </si>
  <si>
    <t>rosetta-2</t>
  </si>
  <si>
    <t>Apple Inc</t>
  </si>
  <si>
    <t>Definite clause grammar</t>
  </si>
  <si>
    <t>definite-clause-grammar-notation</t>
  </si>
  <si>
    <t>Language for Your Remote Instruction by Computer</t>
  </si>
  <si>
    <t>lyric</t>
  </si>
  <si>
    <t>Education and Training Consultants Co</t>
  </si>
  <si>
    <t>ZPL</t>
  </si>
  <si>
    <t>zpl</t>
  </si>
  <si>
    <t>Swym</t>
  </si>
  <si>
    <t>swym</t>
  </si>
  <si>
    <t>Laurie Cheers</t>
  </si>
  <si>
    <t>Cheers Games</t>
  </si>
  <si>
    <t>LOGIN</t>
  </si>
  <si>
    <t>login</t>
  </si>
  <si>
    <t>Microelectronics and Computer Technology Corporation</t>
  </si>
  <si>
    <t>Bistro</t>
  </si>
  <si>
    <t>bistro-programming-language</t>
  </si>
  <si>
    <t>Nikolas S. Boyd</t>
  </si>
  <si>
    <t>gfoo</t>
  </si>
  <si>
    <t>https://github.com/codr7/gfoo/issues</t>
  </si>
  <si>
    <t>SMILES arbitrary target specification</t>
  </si>
  <si>
    <t>smarts</t>
  </si>
  <si>
    <t>David Weininger</t>
  </si>
  <si>
    <t>Moescript</t>
  </si>
  <si>
    <t>moescript</t>
  </si>
  <si>
    <t>Renzhi Li aka. Belleve Invis</t>
  </si>
  <si>
    <t>University of Science and Technology of China</t>
  </si>
  <si>
    <t>tridash</t>
  </si>
  <si>
    <t>wats</t>
  </si>
  <si>
    <t>Pierre Rossouw</t>
  </si>
  <si>
    <t>weebasic</t>
  </si>
  <si>
    <t>FutureScript</t>
  </si>
  <si>
    <t>futurescript</t>
  </si>
  <si>
    <t>Zhenzhen Zhan</t>
  </si>
  <si>
    <t>https://github.com/zizisoft</t>
  </si>
  <si>
    <t>TextFrame</t>
  </si>
  <si>
    <t>textframe</t>
  </si>
  <si>
    <t>Mark Norman Francis</t>
  </si>
  <si>
    <t>broccoli</t>
  </si>
  <si>
    <t>Fogus</t>
  </si>
  <si>
    <t>https://github.com/broccoli-lang/</t>
  </si>
  <si>
    <t>stacklang</t>
  </si>
  <si>
    <t>psyche</t>
  </si>
  <si>
    <t>https://github.com/0918nobita/psyche/issues</t>
  </si>
  <si>
    <t>broccoli-2</t>
  </si>
  <si>
    <t>Mathieu CAROFF</t>
  </si>
  <si>
    <t>IMT Atlantique</t>
  </si>
  <si>
    <t>clox</t>
  </si>
  <si>
    <t>https://github.com/evacchi</t>
  </si>
  <si>
    <t>rlox</t>
  </si>
  <si>
    <t>https://github.com/evacchi/crafting-interpreters/issues</t>
  </si>
  <si>
    <t>Italia</t>
  </si>
  <si>
    <t>Biological Expression Language</t>
  </si>
  <si>
    <t>bel-lang</t>
  </si>
  <si>
    <t>bel.bio</t>
  </si>
  <si>
    <t>datev</t>
  </si>
  <si>
    <t>Markus Voelter and Sergej Koˇsˇcejev</t>
  </si>
  <si>
    <t>DATEV eG</t>
  </si>
  <si>
    <t>dynamo-pm</t>
  </si>
  <si>
    <t>eta</t>
  </si>
  <si>
    <t>https://github.com/typelead</t>
  </si>
  <si>
    <t>foundry</t>
  </si>
  <si>
    <t>Federal University of Technology</t>
  </si>
  <si>
    <t>grain</t>
  </si>
  <si>
    <t>https://github.com/grain-lang</t>
  </si>
  <si>
    <t>United States and United Kingdom and France</t>
  </si>
  <si>
    <t>habit</t>
  </si>
  <si>
    <t>Portland State University &amp;&amp; University of Iowa</t>
  </si>
  <si>
    <t>Linked Markdown</t>
  </si>
  <si>
    <t>linked-markdown</t>
  </si>
  <si>
    <t>Luis Cuende</t>
  </si>
  <si>
    <t>liquidity</t>
  </si>
  <si>
    <t>OCamlProSAS</t>
  </si>
  <si>
    <t>mypy</t>
  </si>
  <si>
    <t>NumPad</t>
  </si>
  <si>
    <t>numpad</t>
  </si>
  <si>
    <t>https://numpad.io/about/</t>
  </si>
  <si>
    <t>package-control-pm</t>
  </si>
  <si>
    <t>https://github.com/wbond/package_control/issues</t>
  </si>
  <si>
    <t>ScriptEase</t>
  </si>
  <si>
    <t>scriptease</t>
  </si>
  <si>
    <t>tablatal</t>
  </si>
  <si>
    <t>Afnix</t>
  </si>
  <si>
    <t>afnix</t>
  </si>
  <si>
    <t>arrow</t>
  </si>
  <si>
    <t>axt-format</t>
  </si>
  <si>
    <t>Penn State University</t>
  </si>
  <si>
    <t>Browser Extensible Data Format</t>
  </si>
  <si>
    <t>bed-format</t>
  </si>
  <si>
    <t>University of California Santa Cruz</t>
  </si>
  <si>
    <t>DUEL</t>
  </si>
  <si>
    <t>duel</t>
  </si>
  <si>
    <t>EQS</t>
  </si>
  <si>
    <t>eqs</t>
  </si>
  <si>
    <t>EZ</t>
  </si>
  <si>
    <t>ez</t>
  </si>
  <si>
    <t>Interleaved Notation</t>
  </si>
  <si>
    <t>interleaved-notation</t>
  </si>
  <si>
    <t>Michael Homer</t>
  </si>
  <si>
    <t>Victoria University of Wellington</t>
  </si>
  <si>
    <t>oasis</t>
  </si>
  <si>
    <t>Aarhus University</t>
  </si>
  <si>
    <t>PAMELA</t>
  </si>
  <si>
    <t>pamela</t>
  </si>
  <si>
    <t>Delft University of Technology</t>
  </si>
  <si>
    <t>System V ABI</t>
  </si>
  <si>
    <t>system-v-abi</t>
  </si>
  <si>
    <t>Titanium</t>
  </si>
  <si>
    <t>titanium</t>
  </si>
  <si>
    <t>w</t>
  </si>
  <si>
    <t>Moby</t>
  </si>
  <si>
    <t>moby-programming-language</t>
  </si>
  <si>
    <t>algobox</t>
  </si>
  <si>
    <t>COMSOL Script</t>
  </si>
  <si>
    <t>comsol-script</t>
  </si>
  <si>
    <t>COMSOL Inc</t>
  </si>
  <si>
    <t>Nosica</t>
  </si>
  <si>
    <t>nosica</t>
  </si>
  <si>
    <t>David Jobet</t>
  </si>
  <si>
    <t>https://sourceforge.net/p/nosica/discussion/</t>
  </si>
  <si>
    <t>beagle</t>
  </si>
  <si>
    <t>Alex Couch</t>
  </si>
  <si>
    <t>BitC</t>
  </si>
  <si>
    <t>bitc</t>
  </si>
  <si>
    <t>Boxx</t>
  </si>
  <si>
    <t>boxx</t>
  </si>
  <si>
    <t>Hyper Basic</t>
  </si>
  <si>
    <t>hyper-basic</t>
  </si>
  <si>
    <t>MetaL</t>
  </si>
  <si>
    <t>metal-programming-language</t>
  </si>
  <si>
    <t>Monesa</t>
  </si>
  <si>
    <t>monesa</t>
  </si>
  <si>
    <t>Scieneer Common Lisp</t>
  </si>
  <si>
    <t>scieneer-common-lisp</t>
  </si>
  <si>
    <t>Smalltalk YX</t>
  </si>
  <si>
    <t>smalltalk-yx</t>
  </si>
  <si>
    <t>Tibbo BASIC</t>
  </si>
  <si>
    <t>tibbo-basic</t>
  </si>
  <si>
    <t>TouchDevelop</t>
  </si>
  <si>
    <t>touchdevelop</t>
  </si>
  <si>
    <t>UJML</t>
  </si>
  <si>
    <t>ujml</t>
  </si>
  <si>
    <t>WinDev</t>
  </si>
  <si>
    <t>windev</t>
  </si>
  <si>
    <t>Wlanguage</t>
  </si>
  <si>
    <t>wlanguage</t>
  </si>
  <si>
    <t>XProfan</t>
  </si>
  <si>
    <t>xprofan</t>
  </si>
  <si>
    <t>Bigwig Programming Language</t>
  </si>
  <si>
    <t>bigwig-programming-language</t>
  </si>
  <si>
    <t>Deesel</t>
  </si>
  <si>
    <t>deesel</t>
  </si>
  <si>
    <t>Seph</t>
  </si>
  <si>
    <t>seph-programming-language</t>
  </si>
  <si>
    <t>Simkin</t>
  </si>
  <si>
    <t>simkin-programming-language</t>
  </si>
  <si>
    <t>Timber</t>
  </si>
  <si>
    <t>timber-programming-language</t>
  </si>
  <si>
    <t>Micro-PROLOG</t>
  </si>
  <si>
    <t>micro-prolog</t>
  </si>
  <si>
    <t>Logic Programming Associates Ltd</t>
  </si>
  <si>
    <t>Superx++</t>
  </si>
  <si>
    <t>superxpp</t>
  </si>
  <si>
    <t>CHAIN</t>
  </si>
  <si>
    <t>chain-programming-language</t>
  </si>
  <si>
    <t>Escapade</t>
  </si>
  <si>
    <t>escapade-programming-language</t>
  </si>
  <si>
    <t>https://squishedmosquito.com</t>
  </si>
  <si>
    <t>Izibasic</t>
  </si>
  <si>
    <t>izibasic</t>
  </si>
  <si>
    <t>Palm, Inc</t>
  </si>
  <si>
    <t>M</t>
  </si>
  <si>
    <t>m-programming-language</t>
  </si>
  <si>
    <t>https://www.msharp.co.uk/</t>
  </si>
  <si>
    <t>Mocklisp</t>
  </si>
  <si>
    <t>mocklisp</t>
  </si>
  <si>
    <t>Unipress</t>
  </si>
  <si>
    <t>Moonrock Basic Compiler</t>
  </si>
  <si>
    <t>moonrock-basic-compiler</t>
  </si>
  <si>
    <t>Rowan Crowe</t>
  </si>
  <si>
    <t>http://www.rowan.sensation.net.au</t>
  </si>
  <si>
    <t>Omikron BASIC</t>
  </si>
  <si>
    <t>omikron-basic</t>
  </si>
  <si>
    <t>Omikron.Soft + Hardware GmbH</t>
  </si>
  <si>
    <t>PROC procedure language</t>
  </si>
  <si>
    <t>proc-procedure-language</t>
  </si>
  <si>
    <t>Bon</t>
  </si>
  <si>
    <t>bon-programming-language</t>
  </si>
  <si>
    <t>Marmot</t>
  </si>
  <si>
    <t>marmot</t>
  </si>
  <si>
    <t>Portal langage</t>
  </si>
  <si>
    <t>portal-langage</t>
  </si>
  <si>
    <t>LGZ LANDIS &amp; GYR ZUG AG</t>
  </si>
  <si>
    <t>PowerLanguage</t>
  </si>
  <si>
    <t>powerlanguage</t>
  </si>
  <si>
    <t>MultiCharts, LLC</t>
  </si>
  <si>
    <t>HTTP/3</t>
  </si>
  <si>
    <t>http-3</t>
  </si>
  <si>
    <t>Akamai</t>
  </si>
  <si>
    <t>MUSP</t>
  </si>
  <si>
    <t>musp</t>
  </si>
  <si>
    <t>NGL</t>
  </si>
  <si>
    <t>ngl-programming-language</t>
  </si>
  <si>
    <t>https://github.com/herrerae</t>
  </si>
  <si>
    <t>Klerer-May System</t>
  </si>
  <si>
    <t>klerer-may-system</t>
  </si>
  <si>
    <t>Columbia University</t>
  </si>
  <si>
    <t>Legal Knowledge Interchange Format</t>
  </si>
  <si>
    <t>lkif</t>
  </si>
  <si>
    <t>https://github.com/RinkeHoekstra/lkif-core/issues</t>
  </si>
  <si>
    <t>opl-langage-informatique</t>
  </si>
  <si>
    <t>iScript</t>
  </si>
  <si>
    <t>iscript</t>
  </si>
  <si>
    <t>Servertec Inc</t>
  </si>
  <si>
    <t>SNOBOL4</t>
  </si>
  <si>
    <t>snobol4</t>
  </si>
  <si>
    <t>tsar</t>
  </si>
  <si>
    <t>adam-mcdaniel</t>
  </si>
  <si>
    <t>RoyalScript</t>
  </si>
  <si>
    <t>royalscript</t>
  </si>
  <si>
    <t>Josh Weinstein</t>
  </si>
  <si>
    <t>dreamlisp</t>
  </si>
  <si>
    <t>Tawa</t>
  </si>
  <si>
    <t>tawa</t>
  </si>
  <si>
    <t>Jan Blackquill</t>
  </si>
  <si>
    <t>Sugi</t>
  </si>
  <si>
    <t>sugi</t>
  </si>
  <si>
    <t>sugi-lang</t>
  </si>
  <si>
    <t>bag-format</t>
  </si>
  <si>
    <t>Open Robotics</t>
  </si>
  <si>
    <t>calc</t>
  </si>
  <si>
    <t>clojars-pm</t>
  </si>
  <si>
    <t>https://github.com/clojars</t>
  </si>
  <si>
    <t>New Zealand and United States</t>
  </si>
  <si>
    <t>cocoapods-pm</t>
  </si>
  <si>
    <t>https://github.com/CocoaPods</t>
  </si>
  <si>
    <t>cpan-pm</t>
  </si>
  <si>
    <t>https://pause.perl.org/pause/query?ACTION=who_admin</t>
  </si>
  <si>
    <t>crates-pm</t>
  </si>
  <si>
    <t>https://github.com/rust-lang</t>
  </si>
  <si>
    <t>ctan-pm</t>
  </si>
  <si>
    <t>https://tug.org/</t>
  </si>
  <si>
    <t>darklang</t>
  </si>
  <si>
    <t>https://github.com/darklang</t>
  </si>
  <si>
    <t>dio</t>
  </si>
  <si>
    <t>enso-lang</t>
  </si>
  <si>
    <t>Alex Loh</t>
  </si>
  <si>
    <t>Extempore</t>
  </si>
  <si>
    <t>extempore</t>
  </si>
  <si>
    <t>https://github.com/extemporelang</t>
  </si>
  <si>
    <t>goose</t>
  </si>
  <si>
    <t>grunt</t>
  </si>
  <si>
    <t>https://github.com/gruntjs</t>
  </si>
  <si>
    <t>imp-lang</t>
  </si>
  <si>
    <t>https://github.com/jamii/imp/issues</t>
  </si>
  <si>
    <t>JMESPath</t>
  </si>
  <si>
    <t>jmespath</t>
  </si>
  <si>
    <t>https://github.com/jmespath</t>
  </si>
  <si>
    <t>juttle</t>
  </si>
  <si>
    <t>kilo-lisp</t>
  </si>
  <si>
    <t>https://www.t3x.org</t>
  </si>
  <si>
    <t>lasp</t>
  </si>
  <si>
    <t>https://github.com/lasp-lang</t>
  </si>
  <si>
    <t>Leazy</t>
  </si>
  <si>
    <t>leazy</t>
  </si>
  <si>
    <t>Jochen L. Leidner</t>
  </si>
  <si>
    <t>https://github.com/jochenleidner/leazy/issues</t>
  </si>
  <si>
    <t>melpha-pm</t>
  </si>
  <si>
    <t>https://github.com/melpa</t>
  </si>
  <si>
    <t>France and Switzerland and United States</t>
  </si>
  <si>
    <t>PacmanConf</t>
  </si>
  <si>
    <t>pacmanconf</t>
  </si>
  <si>
    <t>https://bugs.archlinux.org</t>
  </si>
  <si>
    <t>Omega</t>
  </si>
  <si>
    <t>pbt-omega</t>
  </si>
  <si>
    <t>Reasoning Technology, LLC</t>
  </si>
  <si>
    <t>pgql</t>
  </si>
  <si>
    <t>PickCode</t>
  </si>
  <si>
    <t>pickcode</t>
  </si>
  <si>
    <t>Pickcode Technologies, LLC</t>
  </si>
  <si>
    <t>PkgConfig</t>
  </si>
  <si>
    <t>pkgconfig</t>
  </si>
  <si>
    <t>X.Org Foundation</t>
  </si>
  <si>
    <t>plink-bed-format</t>
  </si>
  <si>
    <t>https://github.com/samtools</t>
  </si>
  <si>
    <t>plumb</t>
  </si>
  <si>
    <t>http://www.chriswarbo.net</t>
  </si>
  <si>
    <t>powershell-gallery-pm</t>
  </si>
  <si>
    <t>PSeInt</t>
  </si>
  <si>
    <t>pseint</t>
  </si>
  <si>
    <t>https://pseint.sourceforge.net/index.php?page=contacto.php</t>
  </si>
  <si>
    <t>robotc</t>
  </si>
  <si>
    <t>Robomatter, Inc.</t>
  </si>
  <si>
    <t>rosie</t>
  </si>
  <si>
    <t>versioned-text-markup-language</t>
  </si>
  <si>
    <t>ABEL</t>
  </si>
  <si>
    <t>abel</t>
  </si>
  <si>
    <t>Telemark College &amp;&amp; University of Oslo</t>
  </si>
  <si>
    <t>BOLT</t>
  </si>
  <si>
    <t>bolt</t>
  </si>
  <si>
    <t>American Microsystems, Inc</t>
  </si>
  <si>
    <t>CCS</t>
  </si>
  <si>
    <t>ccs</t>
  </si>
  <si>
    <t>Infoblox Inc</t>
  </si>
  <si>
    <t>Chimera</t>
  </si>
  <si>
    <t>chimera</t>
  </si>
  <si>
    <t>Università di Genova &amp;&amp; Università di Milano &amp;&amp; University of Twente</t>
  </si>
  <si>
    <t>Italy and The Netherlands</t>
  </si>
  <si>
    <t>Descartes</t>
  </si>
  <si>
    <t>descartes</t>
  </si>
  <si>
    <t>DINO</t>
  </si>
  <si>
    <t>dino</t>
  </si>
  <si>
    <t>University of Colorado</t>
  </si>
  <si>
    <t>DLP</t>
  </si>
  <si>
    <t>dlp</t>
  </si>
  <si>
    <t>Brandeis University</t>
  </si>
  <si>
    <t>HScript</t>
  </si>
  <si>
    <t>hscript</t>
  </si>
  <si>
    <t>Side Effects Software Inc</t>
  </si>
  <si>
    <t>Lila</t>
  </si>
  <si>
    <t>lila</t>
  </si>
  <si>
    <t>Katholieke Universiteit</t>
  </si>
  <si>
    <t>Lorel</t>
  </si>
  <si>
    <t>lorel</t>
  </si>
  <si>
    <t>Serge Abiteboul and Dallan Quass and Jason McHugh and Jennifer Widom and Janet L. Wiener</t>
  </si>
  <si>
    <t>methodology-description-language</t>
  </si>
  <si>
    <t>National Chiao-Tung University &amp;&amp; University of Texas at Arlington</t>
  </si>
  <si>
    <t>Taiwan and United States</t>
  </si>
  <si>
    <t>PAISley</t>
  </si>
  <si>
    <t>paisley</t>
  </si>
  <si>
    <t>Relational Data File</t>
  </si>
  <si>
    <t>relational-data-file</t>
  </si>
  <si>
    <t>RAISE Specification Language</t>
  </si>
  <si>
    <t>rsl</t>
  </si>
  <si>
    <t>SCAN</t>
  </si>
  <si>
    <t>scan</t>
  </si>
  <si>
    <t>Statement List</t>
  </si>
  <si>
    <t>stl</t>
  </si>
  <si>
    <t>Timeless Instruction Set (TL ISA)</t>
  </si>
  <si>
    <t>tl-isa</t>
  </si>
  <si>
    <t>UnQL</t>
  </si>
  <si>
    <t>unql</t>
  </si>
  <si>
    <t>Peter Buneman and Mary Fernandez and Dan Suciu</t>
  </si>
  <si>
    <t>WATFOR</t>
  </si>
  <si>
    <t>watfor</t>
  </si>
  <si>
    <t>Wikitax</t>
  </si>
  <si>
    <t>wikitax</t>
  </si>
  <si>
    <t>IT</t>
  </si>
  <si>
    <t>it</t>
  </si>
  <si>
    <t>Alan Perlis</t>
  </si>
  <si>
    <t>Purdue University</t>
  </si>
  <si>
    <t>SQHTML</t>
  </si>
  <si>
    <t>sqhtml</t>
  </si>
  <si>
    <t>Katrina Grace</t>
  </si>
  <si>
    <t>Hedy</t>
  </si>
  <si>
    <t>hedy</t>
  </si>
  <si>
    <t>Floral</t>
  </si>
  <si>
    <t>floral</t>
  </si>
  <si>
    <t>unlws</t>
  </si>
  <si>
    <t>WebStorm</t>
  </si>
  <si>
    <t>webstorm-editor</t>
  </si>
  <si>
    <t>REC Studio</t>
  </si>
  <si>
    <t>rec-studio</t>
  </si>
  <si>
    <t>thune</t>
  </si>
  <si>
    <t>BIPLAN</t>
  </si>
  <si>
    <t>biplan</t>
  </si>
  <si>
    <t>Giovanni Blu Mitolo</t>
  </si>
  <si>
    <t>bytecode-modeling-language</t>
  </si>
  <si>
    <t>INRIA &amp;&amp; University of Warsaw</t>
  </si>
  <si>
    <t>France and Poland</t>
  </si>
  <si>
    <t>coi-protocol</t>
  </si>
  <si>
    <t>Datalisp</t>
  </si>
  <si>
    <t>datalisp</t>
  </si>
  <si>
    <t>ilmu</t>
  </si>
  <si>
    <t>Farcaster</t>
  </si>
  <si>
    <t>farcaster</t>
  </si>
  <si>
    <t>iqr</t>
  </si>
  <si>
    <t>Denso Wave Incorporated</t>
  </si>
  <si>
    <t>jedit-editor</t>
  </si>
  <si>
    <t>jEdit project</t>
  </si>
  <si>
    <t>lunar</t>
  </si>
  <si>
    <t>marten</t>
  </si>
  <si>
    <t>Andescotia LLC</t>
  </si>
  <si>
    <t>Nova</t>
  </si>
  <si>
    <t>nova-editor</t>
  </si>
  <si>
    <t>Panic, Inc</t>
  </si>
  <si>
    <t>PhpStorm</t>
  </si>
  <si>
    <t>phpstorm-editor</t>
  </si>
  <si>
    <t>JetBrains s.r.o</t>
  </si>
  <si>
    <t>Plush</t>
  </si>
  <si>
    <t>plush</t>
  </si>
  <si>
    <t>resharper-editor</t>
  </si>
  <si>
    <t>Czechia</t>
  </si>
  <si>
    <t>rider-editor</t>
  </si>
  <si>
    <t>rsharp</t>
  </si>
  <si>
    <t>ruby-mine-editor</t>
  </si>
  <si>
    <t>scopes</t>
  </si>
  <si>
    <t>Leonard Ritter</t>
  </si>
  <si>
    <t>solaris-pm</t>
  </si>
  <si>
    <t>stx</t>
  </si>
  <si>
    <t>tetruss-app</t>
  </si>
  <si>
    <t>unicon-adl</t>
  </si>
  <si>
    <t>Vortex</t>
  </si>
  <si>
    <t>vortex</t>
  </si>
  <si>
    <t>Christopher Lewis</t>
  </si>
  <si>
    <t>aubit-4gl</t>
  </si>
  <si>
    <t>Aubit Computing Limited</t>
  </si>
  <si>
    <t>England and Wales</t>
  </si>
  <si>
    <t>AUR</t>
  </si>
  <si>
    <t>aur-pm</t>
  </si>
  <si>
    <t>bscript-interpreter</t>
  </si>
  <si>
    <t>BScript</t>
  </si>
  <si>
    <t>bscript</t>
  </si>
  <si>
    <t>chicken-lang</t>
  </si>
  <si>
    <t>cixl</t>
  </si>
  <si>
    <t>clickpath</t>
  </si>
  <si>
    <t>Coral</t>
  </si>
  <si>
    <t>coral-lang</t>
  </si>
  <si>
    <t>University of California, Riverside &amp;&amp; University of Arizona</t>
  </si>
  <si>
    <t>domino</t>
  </si>
  <si>
    <t>Massachusetts Institute of Technology &amp;&amp; University of Washington &amp;&amp; Barefoot Networks &amp;&amp; Microsoft Research &amp;&amp; Stanford University</t>
  </si>
  <si>
    <t>frtime</t>
  </si>
  <si>
    <t>hac</t>
  </si>
  <si>
    <t>hsaml-format</t>
  </si>
  <si>
    <t>Imandra Protocol Language</t>
  </si>
  <si>
    <t>imandra</t>
  </si>
  <si>
    <t>Aesthetic Integration Limited</t>
  </si>
  <si>
    <t>klisp</t>
  </si>
  <si>
    <t>https://t3x.org</t>
  </si>
  <si>
    <t>kvsapi</t>
  </si>
  <si>
    <t>Storage Networking Industry Association</t>
  </si>
  <si>
    <t>Lanai</t>
  </si>
  <si>
    <t>lanai</t>
  </si>
  <si>
    <t>lazarus-editor</t>
  </si>
  <si>
    <t>https://wiki.lazarus.freepascal.org/History</t>
  </si>
  <si>
    <t>listdown</t>
  </si>
  <si>
    <t>Mascara</t>
  </si>
  <si>
    <t>mascara</t>
  </si>
  <si>
    <t>Olav Junker Kjær</t>
  </si>
  <si>
    <t>http://olav.dk/</t>
  </si>
  <si>
    <t>Multihash</t>
  </si>
  <si>
    <t>multihash-hash-function</t>
  </si>
  <si>
    <t>paperalgo</t>
  </si>
  <si>
    <t>Kragen Javier Sitaker</t>
  </si>
  <si>
    <t>https://www.mail-archive.com/kragen-tol@canonical.org</t>
  </si>
  <si>
    <t>powerloom-knowledgeBase</t>
  </si>
  <si>
    <t>powerloom-knowledgebase</t>
  </si>
  <si>
    <t>quicksight-app</t>
  </si>
  <si>
    <t>rlmeta</t>
  </si>
  <si>
    <t>Rickard Lindberg</t>
  </si>
  <si>
    <t>https://github.com/rickardlindberg/rlmeta/issues</t>
  </si>
  <si>
    <t>sepi</t>
  </si>
  <si>
    <t>shade</t>
  </si>
  <si>
    <t>shml</t>
  </si>
  <si>
    <t>SmartGameFormat</t>
  </si>
  <si>
    <t>smartgameformat</t>
  </si>
  <si>
    <t>SNBT</t>
  </si>
  <si>
    <t>snbt</t>
  </si>
  <si>
    <t>tab</t>
  </si>
  <si>
    <t>tarot</t>
  </si>
  <si>
    <t>teal</t>
  </si>
  <si>
    <t>underlay</t>
  </si>
  <si>
    <t>Vim Scripts</t>
  </si>
  <si>
    <t>vim-scripts-pm</t>
  </si>
  <si>
    <t>Visual Studio Marketplace</t>
  </si>
  <si>
    <t>visual-studio-marketplace-pm</t>
  </si>
  <si>
    <t>yinyang</t>
  </si>
  <si>
    <t>Arturo</t>
  </si>
  <si>
    <t>arturo</t>
  </si>
  <si>
    <t>Yanis Zafirópulos</t>
  </si>
  <si>
    <t>BRL</t>
  </si>
  <si>
    <t>brl</t>
  </si>
  <si>
    <t>business-rule-language</t>
  </si>
  <si>
    <t>bx</t>
  </si>
  <si>
    <t>Commodore-Amiga</t>
  </si>
  <si>
    <t>Cheri</t>
  </si>
  <si>
    <t>cheri</t>
  </si>
  <si>
    <t>ctalk</t>
  </si>
  <si>
    <t>Robert Kiesling</t>
  </si>
  <si>
    <t>https://github.com/ctalk</t>
  </si>
  <si>
    <t>dec64</t>
  </si>
  <si>
    <t>https://github.com/douglascrockford</t>
  </si>
  <si>
    <t>gemini-protocol</t>
  </si>
  <si>
    <t>https://web.archive.org/web/20211020132800/https://lists.orbitalfox.eu/listinfo/gemini</t>
  </si>
  <si>
    <t>Gnome Basic</t>
  </si>
  <si>
    <t>gnome-basic</t>
  </si>
  <si>
    <t>Ximian</t>
  </si>
  <si>
    <t>google-data-studio-app</t>
  </si>
  <si>
    <t>General purpose</t>
  </si>
  <si>
    <t>gp</t>
  </si>
  <si>
    <t>helium</t>
  </si>
  <si>
    <t>Utrecht University</t>
  </si>
  <si>
    <t>holonforth</t>
  </si>
  <si>
    <t>https://github.com/wejgaard/HolonCode/issues</t>
  </si>
  <si>
    <t>JuliaHub Packages</t>
  </si>
  <si>
    <t>juliahub-pm</t>
  </si>
  <si>
    <t>https://juliahub.com/products/overview/</t>
  </si>
  <si>
    <t>MathWorks File Exchange</t>
  </si>
  <si>
    <t>mathworks-file-exchange-pm</t>
  </si>
  <si>
    <t>The MathWorks, Inc</t>
  </si>
  <si>
    <t>miso-framework</t>
  </si>
  <si>
    <t>https://github.com/dmjio/miso/issues</t>
  </si>
  <si>
    <t>objective-modula-2</t>
  </si>
  <si>
    <t>https://groups.google.com/g/comp.lang.modula2</t>
  </si>
  <si>
    <t>qbe</t>
  </si>
  <si>
    <t>https://lists.sr.ht/~mpu/qbe</t>
  </si>
  <si>
    <t>Radish</t>
  </si>
  <si>
    <t>radish</t>
  </si>
  <si>
    <t>https://github.com/teo67/Radish/issues</t>
  </si>
  <si>
    <t>readable-lisp</t>
  </si>
  <si>
    <t>https://sourceforge.net/p/readable/mailman</t>
  </si>
  <si>
    <t>redpanda-app</t>
  </si>
  <si>
    <t>Redpanda Data</t>
  </si>
  <si>
    <t>rhoscript</t>
  </si>
  <si>
    <t>Restricted Python</t>
  </si>
  <si>
    <t>rpython</t>
  </si>
  <si>
    <t>sharpscript</t>
  </si>
  <si>
    <t>sierra</t>
  </si>
  <si>
    <t>slim-pl</t>
  </si>
  <si>
    <t>Herman Venter</t>
  </si>
  <si>
    <t>smalltalkhub-pm</t>
  </si>
  <si>
    <t>Boston College Statistical Software Components</t>
  </si>
  <si>
    <t>ssc-pm</t>
  </si>
  <si>
    <t>tengo</t>
  </si>
  <si>
    <t>tinygo-compiler</t>
  </si>
  <si>
    <t>Lambda Diagrams</t>
  </si>
  <si>
    <t>tromp-diagrams</t>
  </si>
  <si>
    <t>uml2-sp</t>
  </si>
  <si>
    <t>Wolfram Data Framework</t>
  </si>
  <si>
    <t>wdf</t>
  </si>
  <si>
    <t>atomo</t>
  </si>
  <si>
    <t>B3 IR</t>
  </si>
  <si>
    <t>b3-ir</t>
  </si>
  <si>
    <t>Blueprints</t>
  </si>
  <si>
    <t>blueprints</t>
  </si>
  <si>
    <t>Epic Games</t>
  </si>
  <si>
    <t>C^3</t>
  </si>
  <si>
    <t>c-cubed</t>
  </si>
  <si>
    <t>c-smile</t>
  </si>
  <si>
    <t>terra informatica &amp;&amp; deeptown</t>
  </si>
  <si>
    <t>calc_var</t>
  </si>
  <si>
    <t>calc-var</t>
  </si>
  <si>
    <t>chaos-lang</t>
  </si>
  <si>
    <t>https://github.com/chaos-lang</t>
  </si>
  <si>
    <t>Cobol.NET</t>
  </si>
  <si>
    <t>cobol-net</t>
  </si>
  <si>
    <t>Fujitsu Computer Systems Corporation.</t>
  </si>
  <si>
    <t>coffeepp</t>
  </si>
  <si>
    <t>bixense.com</t>
  </si>
  <si>
    <t>Conan Center</t>
  </si>
  <si>
    <t>conan-center-pm</t>
  </si>
  <si>
    <t>JFrog Ltd</t>
  </si>
  <si>
    <t>dart-pm</t>
  </si>
  <si>
    <t>dfns</t>
  </si>
  <si>
    <t>Dyalog Ltd</t>
  </si>
  <si>
    <t>dss</t>
  </si>
  <si>
    <t>Elm Packages</t>
  </si>
  <si>
    <t>elm-packages-pm</t>
  </si>
  <si>
    <t>emu</t>
  </si>
  <si>
    <t>https://github.com/banyan-team</t>
  </si>
  <si>
    <t>fmj</t>
  </si>
  <si>
    <t>http://www.fmjlang.co.uk</t>
  </si>
  <si>
    <t>Genshi Text</t>
  </si>
  <si>
    <t>genshi-text</t>
  </si>
  <si>
    <t>GNU Linear Programming Kit</t>
  </si>
  <si>
    <t>glpk-lib</t>
  </si>
  <si>
    <t>https://www.gnu.org/software/glpk/#lists</t>
  </si>
  <si>
    <t>hackage-pm</t>
  </si>
  <si>
    <t>Well-Typed LLP</t>
  </si>
  <si>
    <t>High-Level Virtual Machine</t>
  </si>
  <si>
    <t>hlvm</t>
  </si>
  <si>
    <t>https://github.com/ocaml-forge</t>
  </si>
  <si>
    <t>Kefir</t>
  </si>
  <si>
    <t>kefir</t>
  </si>
  <si>
    <t>https://www.protopopov.lv</t>
  </si>
  <si>
    <t>Latvia</t>
  </si>
  <si>
    <t>klong</t>
  </si>
  <si>
    <t>https://t3x.org/klong/</t>
  </si>
  <si>
    <t>kogut</t>
  </si>
  <si>
    <t>https://sourceforge.net/p/kokogut/mailman/kokogut-users/</t>
  </si>
  <si>
    <t>koi</t>
  </si>
  <si>
    <t>https://github.com/aarongough/koi/issues</t>
  </si>
  <si>
    <t>lllpg</t>
  </si>
  <si>
    <t>https://github.com/qwertie/ecsharp/issues</t>
  </si>
  <si>
    <t>Maven Central Repository</t>
  </si>
  <si>
    <t>maven-pm</t>
  </si>
  <si>
    <t>https://github.com/sonatype-nexus-community/search-maven-org/issues</t>
  </si>
  <si>
    <t>minihaskell</t>
  </si>
  <si>
    <t>miniprolog</t>
  </si>
  <si>
    <t>mir</t>
  </si>
  <si>
    <t>LLVM Foundation</t>
  </si>
  <si>
    <t>mlite</t>
  </si>
  <si>
    <t>Optimized Row Columnar</t>
  </si>
  <si>
    <t>orc-format</t>
  </si>
  <si>
    <t>piccola</t>
  </si>
  <si>
    <t>RUniversitat ̈at Bern</t>
  </si>
  <si>
    <t>Pursuit PureScript Package Repository</t>
  </si>
  <si>
    <t>pursuit-pm</t>
  </si>
  <si>
    <t>https://github.com/purescript</t>
  </si>
  <si>
    <t>pyke</t>
  </si>
  <si>
    <t>Paul Haesler and Bruce Frederiksen</t>
  </si>
  <si>
    <t>https://sourceforge.net/p/pyke/_list/tickets</t>
  </si>
  <si>
    <t>Australia and United States</t>
  </si>
  <si>
    <t>Python Format Specification</t>
  </si>
  <si>
    <t>python-format-spec</t>
  </si>
  <si>
    <t>ra</t>
  </si>
  <si>
    <t>Omar Ahmad</t>
  </si>
  <si>
    <t>raco-pm</t>
  </si>
  <si>
    <t>redscript</t>
  </si>
  <si>
    <t>retroforth</t>
  </si>
  <si>
    <t>Charles Childers</t>
  </si>
  <si>
    <t>http://forthworks.com</t>
  </si>
  <si>
    <t>The Synthetic Biology Open Language</t>
  </si>
  <si>
    <t>sbol</t>
  </si>
  <si>
    <t>sentient</t>
  </si>
  <si>
    <t>seph</t>
  </si>
  <si>
    <t>simit</t>
  </si>
  <si>
    <t>singular</t>
  </si>
  <si>
    <t>skookumscript</t>
  </si>
  <si>
    <t>socialite</t>
  </si>
  <si>
    <t>SOQL</t>
  </si>
  <si>
    <t>soql</t>
  </si>
  <si>
    <t>souffle</t>
  </si>
  <si>
    <t>soul</t>
  </si>
  <si>
    <t>squiggle</t>
  </si>
  <si>
    <t>sub</t>
  </si>
  <si>
    <t>tern</t>
  </si>
  <si>
    <t>terse</t>
  </si>
  <si>
    <t>tetra</t>
  </si>
  <si>
    <t>texpr</t>
  </si>
  <si>
    <t>thorn</t>
  </si>
  <si>
    <t>tilton</t>
  </si>
  <si>
    <t>typedefs</t>
  </si>
  <si>
    <t>Zoem</t>
  </si>
  <si>
    <t>zoem</t>
  </si>
  <si>
    <t>AIR</t>
  </si>
  <si>
    <t>air</t>
  </si>
  <si>
    <t>BUSH</t>
  </si>
  <si>
    <t>bush</t>
  </si>
  <si>
    <t>PegaSoft</t>
  </si>
  <si>
    <t>chirp</t>
  </si>
  <si>
    <t>cloe</t>
  </si>
  <si>
    <t>https://github.com/cloe-lang</t>
  </si>
  <si>
    <t>comm</t>
  </si>
  <si>
    <t>CorelScript</t>
  </si>
  <si>
    <t>corelscript</t>
  </si>
  <si>
    <t>crack</t>
  </si>
  <si>
    <t>https://github.com/crack-lang</t>
  </si>
  <si>
    <t>cran-pm</t>
  </si>
  <si>
    <t>Vienna University of Economics &amp;&amp; Business</t>
  </si>
  <si>
    <t>Descript</t>
  </si>
  <si>
    <t>descript</t>
  </si>
  <si>
    <t>Jakob Hain</t>
  </si>
  <si>
    <t>D++</t>
  </si>
  <si>
    <t>dpp</t>
  </si>
  <si>
    <t>Daniel Smith</t>
  </si>
  <si>
    <t>https://www.pagemac.com</t>
  </si>
  <si>
    <t>DRAGOON</t>
  </si>
  <si>
    <t>dragoon</t>
  </si>
  <si>
    <t>TXT S.p.A</t>
  </si>
  <si>
    <t>Emacs Lisp Package Archive</t>
  </si>
  <si>
    <t>elpa-pm</t>
  </si>
  <si>
    <t>envoy-app</t>
  </si>
  <si>
    <t>https://github.com/envoyproxy</t>
  </si>
  <si>
    <t>flux-lang</t>
  </si>
  <si>
    <t>University of Massachusetts Amherst</t>
  </si>
  <si>
    <t>forthnet-pm</t>
  </si>
  <si>
    <t>Wodni &amp; Pelc GmbH</t>
  </si>
  <si>
    <t>fox</t>
  </si>
  <si>
    <t>GSQL</t>
  </si>
  <si>
    <t>gsql</t>
  </si>
  <si>
    <t>https://dev.tigergraph.com/forum/</t>
  </si>
  <si>
    <t>Hex-Rays</t>
  </si>
  <si>
    <t>hex-rays</t>
  </si>
  <si>
    <t>Ilfak Guilfanov</t>
  </si>
  <si>
    <t>Hex-Rays SA</t>
  </si>
  <si>
    <t>JSGF</t>
  </si>
  <si>
    <t>jsgf</t>
  </si>
  <si>
    <t>lambda</t>
  </si>
  <si>
    <t>https://github.com/andrejbauer/plzoo/issues</t>
  </si>
  <si>
    <t>levy</t>
  </si>
  <si>
    <t>loglo</t>
  </si>
  <si>
    <t>https://avibryant.com/</t>
  </si>
  <si>
    <t>Maplesoft Application Center</t>
  </si>
  <si>
    <t>maplesoft-app-center-pm</t>
  </si>
  <si>
    <t>miniml</t>
  </si>
  <si>
    <t>New AWK</t>
  </si>
  <si>
    <t>nawk</t>
  </si>
  <si>
    <t>nimble-pm</t>
  </si>
  <si>
    <t>oforth</t>
  </si>
  <si>
    <t>http://www.oforth.com</t>
  </si>
  <si>
    <t>orca-lang</t>
  </si>
  <si>
    <t>https://sourceforge.net/p/urlan/mailman/urlan-orca</t>
  </si>
  <si>
    <t>polly</t>
  </si>
  <si>
    <t>https://gitlab.com/Polly-lang</t>
  </si>
  <si>
    <t>poly</t>
  </si>
  <si>
    <t>popcorn-linux</t>
  </si>
  <si>
    <t>Virginia Tech</t>
  </si>
  <si>
    <t>PyPI</t>
  </si>
  <si>
    <t>pypi-pm</t>
  </si>
  <si>
    <t>https://github.com/pypi</t>
  </si>
  <si>
    <t>raptor</t>
  </si>
  <si>
    <t>US Air Force Academy</t>
  </si>
  <si>
    <t>RQL</t>
  </si>
  <si>
    <t>rql</t>
  </si>
  <si>
    <t>ru</t>
  </si>
  <si>
    <t>shill</t>
  </si>
  <si>
    <t>Smithy</t>
  </si>
  <si>
    <t>smithy</t>
  </si>
  <si>
    <t>SOSL</t>
  </si>
  <si>
    <t>sosl</t>
  </si>
  <si>
    <t>spark-pm</t>
  </si>
  <si>
    <t>stringbean</t>
  </si>
  <si>
    <t>subscript</t>
  </si>
  <si>
    <t>Table Query Language</t>
  </si>
  <si>
    <t>taql</t>
  </si>
  <si>
    <t>toadskin</t>
  </si>
  <si>
    <t>TWiki</t>
  </si>
  <si>
    <t>twiki</t>
  </si>
  <si>
    <t>ugnis</t>
  </si>
  <si>
    <t>Visual Logic</t>
  </si>
  <si>
    <t>visual-logic</t>
  </si>
  <si>
    <t>woofjs</t>
  </si>
  <si>
    <t>xmpp-protocol</t>
  </si>
  <si>
    <t>Xoc</t>
  </si>
  <si>
    <t>xoc-compiler</t>
  </si>
  <si>
    <t>Russ Cox and Tom Bergan† and Austin T. Clements and Frans Kaashoek and Eddie Kohler</t>
  </si>
  <si>
    <t>MIT CSAIL &amp;&amp; UCLA</t>
  </si>
  <si>
    <t>zim-format</t>
  </si>
  <si>
    <t>angr</t>
  </si>
  <si>
    <t>University of California, Santa Barbara &amp;&amp; Arizona State University</t>
  </si>
  <si>
    <t>antha</t>
  </si>
  <si>
    <t>Synthace</t>
  </si>
  <si>
    <t>arend</t>
  </si>
  <si>
    <t>Apache Arrow</t>
  </si>
  <si>
    <t>arrow-format</t>
  </si>
  <si>
    <t>Binary Ninja</t>
  </si>
  <si>
    <t>binary-ninja</t>
  </si>
  <si>
    <t>Vector 35</t>
  </si>
  <si>
    <t>bjou</t>
  </si>
  <si>
    <t>kammerdienerb</t>
  </si>
  <si>
    <t>charly</t>
  </si>
  <si>
    <t>Eastern Switzerland University of Applied Sciences</t>
  </si>
  <si>
    <t>circa</t>
  </si>
  <si>
    <t>https://github.com/andyfischer</t>
  </si>
  <si>
    <t>cleanlang</t>
  </si>
  <si>
    <t>https://www.geekskool.com/</t>
  </si>
  <si>
    <t>cx</t>
  </si>
  <si>
    <t>https://github.com/cx-language</t>
  </si>
  <si>
    <t>edgeql</t>
  </si>
  <si>
    <t>EdgeDB Inc</t>
  </si>
  <si>
    <t>Elpi</t>
  </si>
  <si>
    <t>elpi</t>
  </si>
  <si>
    <t>Enrico Tassi</t>
  </si>
  <si>
    <t>https://github.com/LPCIC</t>
  </si>
  <si>
    <t>eno</t>
  </si>
  <si>
    <t>https://lurk.org</t>
  </si>
  <si>
    <t>ForgeBox</t>
  </si>
  <si>
    <t>forgebox-pm</t>
  </si>
  <si>
    <t>Ortus Solutions, Corp</t>
  </si>
  <si>
    <t>Ghidra</t>
  </si>
  <si>
    <t>ghidra-decompiler</t>
  </si>
  <si>
    <t>glitch-editor</t>
  </si>
  <si>
    <t>Glitch, Inc</t>
  </si>
  <si>
    <t>GNS</t>
  </si>
  <si>
    <t>gns</t>
  </si>
  <si>
    <t>GNUnet e.V.</t>
  </si>
  <si>
    <t>Header Dictionary Triples</t>
  </si>
  <si>
    <t>hdt</t>
  </si>
  <si>
    <t>Spanish Ministry of Economy and Competitiveness</t>
  </si>
  <si>
    <t>helena</t>
  </si>
  <si>
    <t>University of Washington &amp;&amp; University of California, Berkeley</t>
  </si>
  <si>
    <t>hello</t>
  </si>
  <si>
    <t>Hilltop</t>
  </si>
  <si>
    <t>hilltop-lang</t>
  </si>
  <si>
    <t>Dan Swirsky</t>
  </si>
  <si>
    <t>https://easierprogramming.wordpress.com</t>
  </si>
  <si>
    <t>joker</t>
  </si>
  <si>
    <t>https://github.com/candid82/joker/issues</t>
  </si>
  <si>
    <t>kate-editor</t>
  </si>
  <si>
    <t>kima</t>
  </si>
  <si>
    <t>https://gitlab.com/kima-lang/Kima/-/issues</t>
  </si>
  <si>
    <t>l</t>
  </si>
  <si>
    <t>https://github.com/mlemerre/l-lang/issues</t>
  </si>
  <si>
    <t>min</t>
  </si>
  <si>
    <t>https://github.com/h3rald/min/issues</t>
  </si>
  <si>
    <t>neovim-editor</t>
  </si>
  <si>
    <t>https://github.com/neovim</t>
  </si>
  <si>
    <t>neralie-format</t>
  </si>
  <si>
    <t>none</t>
  </si>
  <si>
    <t>Duangle GbR</t>
  </si>
  <si>
    <t>Ordered graph data language</t>
  </si>
  <si>
    <t>ogdl</t>
  </si>
  <si>
    <t>https://ogdl.org/info.html</t>
  </si>
  <si>
    <t>onex</t>
  </si>
  <si>
    <t>http://cilux.org</t>
  </si>
  <si>
    <t>OpenSpice</t>
  </si>
  <si>
    <t>openspice</t>
  </si>
  <si>
    <t>Stephen Leach</t>
  </si>
  <si>
    <t>The OpenSpice Group</t>
  </si>
  <si>
    <t>par</t>
  </si>
  <si>
    <t>https://github.com/karthikv/par/issues</t>
  </si>
  <si>
    <t>pisc</t>
  </si>
  <si>
    <t>https://pisc.junglecoder.com/home/apps/fossil/PISC.fossil/ticket</t>
  </si>
  <si>
    <t>plink-bim-format</t>
  </si>
  <si>
    <t>plink-fam-format</t>
  </si>
  <si>
    <t>potential</t>
  </si>
  <si>
    <t>Tim Carstens</t>
  </si>
  <si>
    <t>https://github.com/intoverflow/Potential/issues</t>
  </si>
  <si>
    <t>prodel</t>
  </si>
  <si>
    <t>https://rdr.utopiat.net/cgi/bbs2/wforum-rdr.cgi</t>
  </si>
  <si>
    <t>sdf-format</t>
  </si>
  <si>
    <t>statebox</t>
  </si>
  <si>
    <t>syndicate</t>
  </si>
  <si>
    <t>tea-pl</t>
  </si>
  <si>
    <t>Eunice Jun and Maureen Daum and Jared Roesch and Sarah E. Chasins and Emery D. Berger and Rene Just and Katharina Reinecke</t>
  </si>
  <si>
    <t>Typst</t>
  </si>
  <si>
    <t>typst</t>
  </si>
  <si>
    <t>Laurenz Mädje</t>
  </si>
  <si>
    <t>urn</t>
  </si>
  <si>
    <t>C∀</t>
  </si>
  <si>
    <t>c-for-all</t>
  </si>
  <si>
    <t>University of Waterloo &amp;&amp; Huawei</t>
  </si>
  <si>
    <t>Canada and China</t>
  </si>
  <si>
    <t>chartio-app</t>
  </si>
  <si>
    <t>chart-io</t>
  </si>
  <si>
    <t>chocolatey-pm</t>
  </si>
  <si>
    <t>Chocolatey Software</t>
  </si>
  <si>
    <t>Clausal Language</t>
  </si>
  <si>
    <t>clausal-lang</t>
  </si>
  <si>
    <t>Comenius University Bratislava</t>
  </si>
  <si>
    <t>Slovakia</t>
  </si>
  <si>
    <t>ctr</t>
  </si>
  <si>
    <t>https://github.com/ctr-lang</t>
  </si>
  <si>
    <t>Dimensional Script</t>
  </si>
  <si>
    <t>dscript</t>
  </si>
  <si>
    <t>www.wonderlabsstudio.com</t>
  </si>
  <si>
    <t>Fawlty</t>
  </si>
  <si>
    <t>fawlty</t>
  </si>
  <si>
    <t>Harris Geospatial Solutions, Inc</t>
  </si>
  <si>
    <t>goby</t>
  </si>
  <si>
    <t>https://github.com/goby-lang</t>
  </si>
  <si>
    <t>Japan and Germany and United Kingdom and United States</t>
  </si>
  <si>
    <t>Hex</t>
  </si>
  <si>
    <t>hex-pm</t>
  </si>
  <si>
    <t>https://github.com/hexpm</t>
  </si>
  <si>
    <t>Poland and Sweden and United States</t>
  </si>
  <si>
    <t>kayia</t>
  </si>
  <si>
    <t>David Broderick</t>
  </si>
  <si>
    <t>https://kayia.com</t>
  </si>
  <si>
    <t>ki</t>
  </si>
  <si>
    <t>https://github.com/lantiga/ki/issues</t>
  </si>
  <si>
    <t>libsvm-format</t>
  </si>
  <si>
    <t>National Taiwan University</t>
  </si>
  <si>
    <t>luarocks-pm</t>
  </si>
  <si>
    <t>https://github.com/luarocks</t>
  </si>
  <si>
    <t>United States and Australia and Brazil</t>
  </si>
  <si>
    <t>mathematica-packagedata-pm</t>
  </si>
  <si>
    <t>https://community.wolfram.com/groups/-/m/t/562001</t>
  </si>
  <si>
    <t>merd</t>
  </si>
  <si>
    <t>Institut de recherche en informatique et systèmes aléatoires, Rennes</t>
  </si>
  <si>
    <t>morfa</t>
  </si>
  <si>
    <t>https://github.com/fimapp</t>
  </si>
  <si>
    <t>nectar</t>
  </si>
  <si>
    <t>https://github.com/NectarJS</t>
  </si>
  <si>
    <t>np</t>
  </si>
  <si>
    <t>https://github.com/Udo/np/issues</t>
  </si>
  <si>
    <t>NU-Prolog</t>
  </si>
  <si>
    <t>nu-prolog</t>
  </si>
  <si>
    <t>panther-lang</t>
  </si>
  <si>
    <t>http://pantherprogramming.weebly.com/meet-the-developers.html</t>
  </si>
  <si>
    <t>paxScript</t>
  </si>
  <si>
    <t>paxscript</t>
  </si>
  <si>
    <t>Alexander Baranovsky</t>
  </si>
  <si>
    <t>VIRT Laboratory</t>
  </si>
  <si>
    <t>pliant</t>
  </si>
  <si>
    <t>Copliant Société à responsabilité limitée</t>
  </si>
  <si>
    <t>plink-map-format</t>
  </si>
  <si>
    <t>shakti</t>
  </si>
  <si>
    <t>skew</t>
  </si>
  <si>
    <t>Evan Wallace</t>
  </si>
  <si>
    <t>T3X</t>
  </si>
  <si>
    <t>t3x</t>
  </si>
  <si>
    <t>tiddler</t>
  </si>
  <si>
    <t>alma</t>
  </si>
  <si>
    <t>Centrum Wiskunde &amp; Informatica &amp;&amp; University of Amsterdam &amp;&amp; Universit`a di Udine</t>
  </si>
  <si>
    <t>AlpHard</t>
  </si>
  <si>
    <t>alphard</t>
  </si>
  <si>
    <t>Institut de Recherche en Informatique et Systèmes Aléatoires &amp;&amp; Colorado State University &amp;&amp; CNET or France telecom</t>
  </si>
  <si>
    <t>BABEL</t>
  </si>
  <si>
    <t>babel</t>
  </si>
  <si>
    <t>University of Münster &amp;&amp; Universidad Politécnica de Madrid</t>
  </si>
  <si>
    <t>Spain and Germany</t>
  </si>
  <si>
    <t>COPE</t>
  </si>
  <si>
    <t>cope</t>
  </si>
  <si>
    <t>The University of Adelaide</t>
  </si>
  <si>
    <t>cT</t>
  </si>
  <si>
    <t>ct</t>
  </si>
  <si>
    <t>EDUCE</t>
  </si>
  <si>
    <t>educe</t>
  </si>
  <si>
    <t>European Computer-Industry Research Centre GmbH</t>
  </si>
  <si>
    <t>Friendly Enough Expression Language</t>
  </si>
  <si>
    <t>feel</t>
  </si>
  <si>
    <t>Camunda</t>
  </si>
  <si>
    <t>gnu-rtl</t>
  </si>
  <si>
    <t>INQUIRE</t>
  </si>
  <si>
    <t>inquire</t>
  </si>
  <si>
    <t>Lighttpd configuration file</t>
  </si>
  <si>
    <t>lighttpd-configuration-file</t>
  </si>
  <si>
    <t>University of Applied Sciences</t>
  </si>
  <si>
    <t>MADCAP VI</t>
  </si>
  <si>
    <t>madcap-vi</t>
  </si>
  <si>
    <t>University of California, Los Alamos</t>
  </si>
  <si>
    <t>McLeyvier Command Language</t>
  </si>
  <si>
    <t>mcleyvier-command-language</t>
  </si>
  <si>
    <t>Hazelcom Industries</t>
  </si>
  <si>
    <t>Modified Integration Digital Analog Simulator</t>
  </si>
  <si>
    <t>midas</t>
  </si>
  <si>
    <t>O++</t>
  </si>
  <si>
    <t>opp</t>
  </si>
  <si>
    <t>order</t>
  </si>
  <si>
    <t>Vesa Karvonen</t>
  </si>
  <si>
    <t>https://www.devever.net/~hl</t>
  </si>
  <si>
    <t>Perfectscript</t>
  </si>
  <si>
    <t>perfectscript</t>
  </si>
  <si>
    <t>Novell</t>
  </si>
  <si>
    <t>PO</t>
  </si>
  <si>
    <t>po</t>
  </si>
  <si>
    <t>Universita' di Bologna</t>
  </si>
  <si>
    <t>PROSPER</t>
  </si>
  <si>
    <t>prosper</t>
  </si>
  <si>
    <t>Polish Academy of Sciences &amp;&amp; Iowa State University</t>
  </si>
  <si>
    <t>Poland and United States</t>
  </si>
  <si>
    <t>SBA</t>
  </si>
  <si>
    <t>sba</t>
  </si>
  <si>
    <t>School</t>
  </si>
  <si>
    <t>school</t>
  </si>
  <si>
    <t>SNQL: A Social Network Query and Transformation Language</t>
  </si>
  <si>
    <t>snql</t>
  </si>
  <si>
    <t>Spill</t>
  </si>
  <si>
    <t>spill</t>
  </si>
  <si>
    <t>unql-lang</t>
  </si>
  <si>
    <t>Richard Hipp and Damien Katz</t>
  </si>
  <si>
    <t>WebGPU Shading Language</t>
  </si>
  <si>
    <t>wgsl</t>
  </si>
  <si>
    <t>XE</t>
  </si>
  <si>
    <t>xe</t>
  </si>
  <si>
    <t>XQL</t>
  </si>
  <si>
    <t>xql-lang</t>
  </si>
  <si>
    <t>Hiroshi Ishikawa and Kazumi Kubota and Yasuhiko Kanemasa</t>
  </si>
  <si>
    <t>Cish</t>
  </si>
  <si>
    <t>cish</t>
  </si>
  <si>
    <t>https://github.com/TheRealMichaelWang</t>
  </si>
  <si>
    <t>SIMAN</t>
  </si>
  <si>
    <t>siman</t>
  </si>
  <si>
    <t>Zeta</t>
  </si>
  <si>
    <t>zeta</t>
  </si>
  <si>
    <t>SNOBOL3</t>
  </si>
  <si>
    <t>snobol3</t>
  </si>
  <si>
    <t>Vienna Definition Language</t>
  </si>
  <si>
    <t>vienna-definition-language</t>
  </si>
  <si>
    <t>CDL</t>
  </si>
  <si>
    <t>cdl</t>
  </si>
  <si>
    <t>Christian Hochberger</t>
  </si>
  <si>
    <t>Technische Universität Darmstadt</t>
  </si>
  <si>
    <t>FORTRAN 77</t>
  </si>
  <si>
    <t>fortran-77</t>
  </si>
  <si>
    <t>Amoco Research Center</t>
  </si>
  <si>
    <t>ACCENT</t>
  </si>
  <si>
    <t>accent</t>
  </si>
  <si>
    <t>Caseware, Inc</t>
  </si>
  <si>
    <t>Argos</t>
  </si>
  <si>
    <t>argos</t>
  </si>
  <si>
    <t>Verimag</t>
  </si>
  <si>
    <t>BridgeTalk</t>
  </si>
  <si>
    <t>bridgetalk</t>
  </si>
  <si>
    <t>Jeffrey G. Bonar and Blaise W. Liffick</t>
  </si>
  <si>
    <t>Defense Technical Information Center</t>
  </si>
  <si>
    <t>DDF</t>
  </si>
  <si>
    <t>ddfcsv</t>
  </si>
  <si>
    <t>DEMETER</t>
  </si>
  <si>
    <t>demeter</t>
  </si>
  <si>
    <t>Rutgers, The State University of New Jersey</t>
  </si>
  <si>
    <t>Dribble</t>
  </si>
  <si>
    <t>dribble</t>
  </si>
  <si>
    <t>Utrecht University &amp;&amp; University of Liverpool</t>
  </si>
  <si>
    <t>The Netherlands and United Kingdom</t>
  </si>
  <si>
    <t>ETC</t>
  </si>
  <si>
    <t>etc</t>
  </si>
  <si>
    <t>fable</t>
  </si>
  <si>
    <t>Generic Expression Language</t>
  </si>
  <si>
    <t>gel</t>
  </si>
  <si>
    <t>GLOSS</t>
  </si>
  <si>
    <t>gloss</t>
  </si>
  <si>
    <t>Herbrand</t>
  </si>
  <si>
    <t>herbrand</t>
  </si>
  <si>
    <t>JACL</t>
  </si>
  <si>
    <t>jacl</t>
  </si>
  <si>
    <t>Ioi K. Lam and Brian Smith</t>
  </si>
  <si>
    <t>http://www.brainbyte.de/</t>
  </si>
  <si>
    <t>KB</t>
  </si>
  <si>
    <t>kb</t>
  </si>
  <si>
    <t>University of Pennsylvania</t>
  </si>
  <si>
    <t>LESK</t>
  </si>
  <si>
    <t>lesk</t>
  </si>
  <si>
    <t>University of Ottawa</t>
  </si>
  <si>
    <t>Lisp Object-Oriented Programming System</t>
  </si>
  <si>
    <t>loops</t>
  </si>
  <si>
    <t>MENDEL</t>
  </si>
  <si>
    <t>mendel</t>
  </si>
  <si>
    <t>Toshiba Corporation</t>
  </si>
  <si>
    <t>nML</t>
  </si>
  <si>
    <t>nml</t>
  </si>
  <si>
    <t>Forschungsberichte Des Fachbereichs Informatik</t>
  </si>
  <si>
    <t>Patchwork</t>
  </si>
  <si>
    <t>patchwork</t>
  </si>
  <si>
    <t>Ronen Barzel and David Salesin</t>
  </si>
  <si>
    <t>Lucasfilm Computer Graphics Group</t>
  </si>
  <si>
    <t>PLAN2D</t>
  </si>
  <si>
    <t>plan2d</t>
  </si>
  <si>
    <t>Pluk</t>
  </si>
  <si>
    <t>pluk</t>
  </si>
  <si>
    <t>Bart van der Werf</t>
  </si>
  <si>
    <t>https://sourceforge.net/p/pluk/_list/tickets</t>
  </si>
  <si>
    <t>Prolog Pack</t>
  </si>
  <si>
    <t>prolog-pack-pm</t>
  </si>
  <si>
    <t>https://github.com/SWI-Prolog</t>
  </si>
  <si>
    <t>RLISP</t>
  </si>
  <si>
    <t>rlisp</t>
  </si>
  <si>
    <t>Moscow State University</t>
  </si>
  <si>
    <t>Former USSR or Russia</t>
  </si>
  <si>
    <t>SCROLL</t>
  </si>
  <si>
    <t>scroll-lang</t>
  </si>
  <si>
    <t>sh</t>
  </si>
  <si>
    <t>Tick C</t>
  </si>
  <si>
    <t>tick-c</t>
  </si>
  <si>
    <t>Tiki Wiki Markup</t>
  </si>
  <si>
    <t>tikiwiki</t>
  </si>
  <si>
    <t>topaz</t>
  </si>
  <si>
    <t>torchscript</t>
  </si>
  <si>
    <t>Tutorial D</t>
  </si>
  <si>
    <t>tutorial-d</t>
  </si>
  <si>
    <t>AMTRAN</t>
  </si>
  <si>
    <t>amtran</t>
  </si>
  <si>
    <t>NASA &amp;&amp; University of Georgia &amp;&amp; Northrop Space Laboratories</t>
  </si>
  <si>
    <t>ANNA</t>
  </si>
  <si>
    <t>anna</t>
  </si>
  <si>
    <t>University of Oslo &amp;&amp; Universität Bremen &amp;&amp; Stanford University &amp;&amp; Stanford University</t>
  </si>
  <si>
    <t>United States and Germany and Norway</t>
  </si>
  <si>
    <t>APL-GPSS</t>
  </si>
  <si>
    <t>apl-gpss</t>
  </si>
  <si>
    <t>Institute for Theoretical Biology</t>
  </si>
  <si>
    <t>aQasm</t>
  </si>
  <si>
    <t>aqasm</t>
  </si>
  <si>
    <t>Atos</t>
  </si>
  <si>
    <t>Arc Assembly</t>
  </si>
  <si>
    <t>arc-assembly</t>
  </si>
  <si>
    <t>Kathleen Booth</t>
  </si>
  <si>
    <t>Birkbeck College, University of London</t>
  </si>
  <si>
    <t>bawk</t>
  </si>
  <si>
    <t>Bob Brodt</t>
  </si>
  <si>
    <t>Binary Equation</t>
  </si>
  <si>
    <t>binary-equation</t>
  </si>
  <si>
    <t>New York University &amp;&amp; Hebrew University</t>
  </si>
  <si>
    <t>United States and Israel</t>
  </si>
  <si>
    <t>BIRD</t>
  </si>
  <si>
    <t>bird</t>
  </si>
  <si>
    <t>CZ.NIC</t>
  </si>
  <si>
    <t>CDL++</t>
  </si>
  <si>
    <t>cdlpp</t>
  </si>
  <si>
    <t>CMIX</t>
  </si>
  <si>
    <t>cmix</t>
  </si>
  <si>
    <t>Paul Lansky</t>
  </si>
  <si>
    <t>COMMEN</t>
  </si>
  <si>
    <t>commen</t>
  </si>
  <si>
    <t>Leo J. Cohen Associates</t>
  </si>
  <si>
    <t>cooC</t>
  </si>
  <si>
    <t>cooc</t>
  </si>
  <si>
    <t>TypeScript Type Declarations</t>
  </si>
  <si>
    <t>dts</t>
  </si>
  <si>
    <t>EXPLAN</t>
  </si>
  <si>
    <t>explan</t>
  </si>
  <si>
    <t>Datitalia Processing</t>
  </si>
  <si>
    <t>EXPLOR</t>
  </si>
  <si>
    <t>explor</t>
  </si>
  <si>
    <t>Bell Laboratories &amp;&amp; University of California,Santa Cruz</t>
  </si>
  <si>
    <t>FORTRAN assembly program</t>
  </si>
  <si>
    <t>fap</t>
  </si>
  <si>
    <t>FAR</t>
  </si>
  <si>
    <t>far</t>
  </si>
  <si>
    <t>Oregon State University &amp;&amp; Hewlett-Packard</t>
  </si>
  <si>
    <t>flowlog</t>
  </si>
  <si>
    <t>Giotto</t>
  </si>
  <si>
    <t>giotto</t>
  </si>
  <si>
    <t>Hadoop Distributed File System</t>
  </si>
  <si>
    <t>hdfs</t>
  </si>
  <si>
    <t>heron</t>
  </si>
  <si>
    <t>https://code.google.com/archive/p/heron-language/issues</t>
  </si>
  <si>
    <t>hoot-smalltalk</t>
  </si>
  <si>
    <t>https://gitlab.com/hoot-smalltalk/hoot-smalltalk</t>
  </si>
  <si>
    <t>IBEX</t>
  </si>
  <si>
    <t>ibex</t>
  </si>
  <si>
    <t>Wellesley College</t>
  </si>
  <si>
    <t>IFO</t>
  </si>
  <si>
    <t>ifo</t>
  </si>
  <si>
    <t>Knowledge Acquisition and Representation Language</t>
  </si>
  <si>
    <t>karl</t>
  </si>
  <si>
    <t>University of Karlsruhe &amp;&amp; University of Applied Sciences Braunschweig</t>
  </si>
  <si>
    <t>L6</t>
  </si>
  <si>
    <t>l6</t>
  </si>
  <si>
    <t>LISP 1.5</t>
  </si>
  <si>
    <t>lisp-1-5</t>
  </si>
  <si>
    <t>lorel-1</t>
  </si>
  <si>
    <t>Kanagawa Institute of Technology &amp;&amp; Science University of Tokyo &amp;&amp; Tokyo Institute of Technology</t>
  </si>
  <si>
    <t>MADCAP</t>
  </si>
  <si>
    <t>madcap</t>
  </si>
  <si>
    <t>MAPS</t>
  </si>
  <si>
    <t>maps</t>
  </si>
  <si>
    <t>California Institute of Technology &amp;&amp; Argonne National Laboratory</t>
  </si>
  <si>
    <t>MOOSE</t>
  </si>
  <si>
    <t>moose</t>
  </si>
  <si>
    <t>MSL</t>
  </si>
  <si>
    <t>msl</t>
  </si>
  <si>
    <t>University of South Carolina</t>
  </si>
  <si>
    <t>NAKL</t>
  </si>
  <si>
    <t>nakl</t>
  </si>
  <si>
    <t>University of Arkansas</t>
  </si>
  <si>
    <t>NODAL</t>
  </si>
  <si>
    <t>nodal</t>
  </si>
  <si>
    <t>o2</t>
  </si>
  <si>
    <t>GIP Altair Group</t>
  </si>
  <si>
    <t>OOPS+</t>
  </si>
  <si>
    <t>oopsp</t>
  </si>
  <si>
    <t>Els Laenens and Dirk Vermeir</t>
  </si>
  <si>
    <t>Philips International &amp;&amp; University of Antwerp</t>
  </si>
  <si>
    <t>The Netherlands and Belgium</t>
  </si>
  <si>
    <t>PACTOLUS</t>
  </si>
  <si>
    <t>pactolus</t>
  </si>
  <si>
    <t>Pascal-XSC</t>
  </si>
  <si>
    <t>pascal-xsc</t>
  </si>
  <si>
    <t>Universitat Karlsruhe</t>
  </si>
  <si>
    <t>Petr</t>
  </si>
  <si>
    <t>petr</t>
  </si>
  <si>
    <t>Gemtree Software, s.r.o</t>
  </si>
  <si>
    <t>PopAsm</t>
  </si>
  <si>
    <t>popasm</t>
  </si>
  <si>
    <t>Helcio Bezerra de Mello</t>
  </si>
  <si>
    <t>https://sourceforge.net/p/popasm/feature-requests</t>
  </si>
  <si>
    <t>PUFFT</t>
  </si>
  <si>
    <t>pufft</t>
  </si>
  <si>
    <t>quexal</t>
  </si>
  <si>
    <t>RATSNO</t>
  </si>
  <si>
    <t>ratsno</t>
  </si>
  <si>
    <t>Rapid Development and Maintenance Language</t>
  </si>
  <si>
    <t>rdml</t>
  </si>
  <si>
    <t>rds-format</t>
  </si>
  <si>
    <t>https://groups.google.com/g/r-help-archive</t>
  </si>
  <si>
    <t>Real-Time Concurrent C</t>
  </si>
  <si>
    <t>real-time-concurrent-c</t>
  </si>
  <si>
    <t>AT&amp;T</t>
  </si>
  <si>
    <t>Real-Time Mentat</t>
  </si>
  <si>
    <t>real-time-mentat</t>
  </si>
  <si>
    <t>University of Virginia</t>
  </si>
  <si>
    <t>Regina</t>
  </si>
  <si>
    <t>regina</t>
  </si>
  <si>
    <t>https://sourceforge.net/p/regina-rexx/_list/tickets</t>
  </si>
  <si>
    <t>REGULUS</t>
  </si>
  <si>
    <t>regulus</t>
  </si>
  <si>
    <t>relational-production-language</t>
  </si>
  <si>
    <t>University Of Southwestern Louisiana</t>
  </si>
  <si>
    <t>RPT</t>
  </si>
  <si>
    <t>report-writer-language</t>
  </si>
  <si>
    <t>Micro Focus International plc</t>
  </si>
  <si>
    <t>SHADOW</t>
  </si>
  <si>
    <t>shadow</t>
  </si>
  <si>
    <t>SHEEP</t>
  </si>
  <si>
    <t>sheep</t>
  </si>
  <si>
    <t>SLANG</t>
  </si>
  <si>
    <t>slang</t>
  </si>
  <si>
    <t>SPADE</t>
  </si>
  <si>
    <t>spade</t>
  </si>
  <si>
    <t>SquidConf</t>
  </si>
  <si>
    <t>squidconf</t>
  </si>
  <si>
    <t>tao</t>
  </si>
  <si>
    <t>Verse</t>
  </si>
  <si>
    <t>verse</t>
  </si>
  <si>
    <t>Simon Peyton Jones and Tim Sweeney and Lennart Augustsson and Koen Claess</t>
  </si>
  <si>
    <t>Water</t>
  </si>
  <si>
    <t>water</t>
  </si>
  <si>
    <t>xs-lang</t>
  </si>
  <si>
    <t>Sturm Mabie</t>
  </si>
  <si>
    <t>3D Logo</t>
  </si>
  <si>
    <t>3d-logo</t>
  </si>
  <si>
    <t>ABLE</t>
  </si>
  <si>
    <t>able</t>
  </si>
  <si>
    <t>The University of Utah</t>
  </si>
  <si>
    <t>ADAM</t>
  </si>
  <si>
    <t>adam</t>
  </si>
  <si>
    <t>ALPAK</t>
  </si>
  <si>
    <t>alpak</t>
  </si>
  <si>
    <t>Nokia Bell Labs</t>
  </si>
  <si>
    <t>APACHE</t>
  </si>
  <si>
    <t>apache</t>
  </si>
  <si>
    <t>EURATOM Computation Center</t>
  </si>
  <si>
    <t>APL/HP</t>
  </si>
  <si>
    <t>apl-hp</t>
  </si>
  <si>
    <t>C.A.READ &amp; ASSOCIATES PTY LIMITED</t>
  </si>
  <si>
    <t>Arctic</t>
  </si>
  <si>
    <t>arctic</t>
  </si>
  <si>
    <t>ARTSPEAK</t>
  </si>
  <si>
    <t>artspeak</t>
  </si>
  <si>
    <t>ASHMEDAI</t>
  </si>
  <si>
    <t>ashmedai</t>
  </si>
  <si>
    <t>Carnegie-Mellon University &amp;&amp; University of Pittsburgh</t>
  </si>
  <si>
    <t>ASPOL</t>
  </si>
  <si>
    <t>aspol</t>
  </si>
  <si>
    <t>Atomos</t>
  </si>
  <si>
    <t>atomos</t>
  </si>
  <si>
    <t>Aurora</t>
  </si>
  <si>
    <t>aurora</t>
  </si>
  <si>
    <t>IQSOFT or ZKI Intelligent Software Ltd</t>
  </si>
  <si>
    <t>Hungary</t>
  </si>
  <si>
    <t>AUTOLOFT</t>
  </si>
  <si>
    <t>autoloft</t>
  </si>
  <si>
    <t>North American Aviation</t>
  </si>
  <si>
    <t>Automator</t>
  </si>
  <si>
    <t>automator</t>
  </si>
  <si>
    <t>AUTOmatic PROgramming of Machine Tools</t>
  </si>
  <si>
    <t>autopromt</t>
  </si>
  <si>
    <t>IBM &amp;&amp; United Aircraft Corporation</t>
  </si>
  <si>
    <t>B-LINE</t>
  </si>
  <si>
    <t>b-line</t>
  </si>
  <si>
    <t>BACK</t>
  </si>
  <si>
    <t>back</t>
  </si>
  <si>
    <t>Technical University Berlin</t>
  </si>
  <si>
    <t>BaLinda Lisp</t>
  </si>
  <si>
    <t>balinda-lisp</t>
  </si>
  <si>
    <t>National University of Singapore</t>
  </si>
  <si>
    <t>baltazar</t>
  </si>
  <si>
    <t>SGP Systems</t>
  </si>
  <si>
    <t>The Czech Republic</t>
  </si>
  <si>
    <t>Barrel</t>
  </si>
  <si>
    <t>barrel</t>
  </si>
  <si>
    <t>GTS Computer Systems Inc &amp;&amp; University of Alabama</t>
  </si>
  <si>
    <t>BASEBALL</t>
  </si>
  <si>
    <t>baseball</t>
  </si>
  <si>
    <t>BASEL</t>
  </si>
  <si>
    <t>basel</t>
  </si>
  <si>
    <t>ADR or Computer Associates</t>
  </si>
  <si>
    <t>BEEF</t>
  </si>
  <si>
    <t>Westinghouse Electric Corporation</t>
  </si>
  <si>
    <t>berkeleydb</t>
  </si>
  <si>
    <t>Sleepycat Software, Inc.</t>
  </si>
  <si>
    <t>BETA Project</t>
  </si>
  <si>
    <t>beta-project</t>
  </si>
  <si>
    <t>USSR Academy of Information Sciences</t>
  </si>
  <si>
    <t>Biferno</t>
  </si>
  <si>
    <t>biferno</t>
  </si>
  <si>
    <t>BIGMAC</t>
  </si>
  <si>
    <t>bigmac</t>
  </si>
  <si>
    <t>bigWig format</t>
  </si>
  <si>
    <t>bigwig-format</t>
  </si>
  <si>
    <t>BIGWIG</t>
  </si>
  <si>
    <t>bigwig</t>
  </si>
  <si>
    <t>Danish National Research Foundation or Aarhus University</t>
  </si>
  <si>
    <t>Birkbeck Assembly</t>
  </si>
  <si>
    <t>birkbeck-assembly</t>
  </si>
  <si>
    <t>BLAZE 2</t>
  </si>
  <si>
    <t>blaze-2</t>
  </si>
  <si>
    <t>Purdue University &amp;&amp; NASA</t>
  </si>
  <si>
    <t>BrouHaHa</t>
  </si>
  <si>
    <t>brouhaha</t>
  </si>
  <si>
    <t>University of London,QueenMary College</t>
  </si>
  <si>
    <t>C flat</t>
  </si>
  <si>
    <t>c-flat</t>
  </si>
  <si>
    <t>CafeObj</t>
  </si>
  <si>
    <t>cafeobj</t>
  </si>
  <si>
    <t>Japan Advanced Institute of Science and Technology</t>
  </si>
  <si>
    <t>CAJOLE</t>
  </si>
  <si>
    <t>cajole</t>
  </si>
  <si>
    <t>Westfield College</t>
  </si>
  <si>
    <t>CCal</t>
  </si>
  <si>
    <t>ccal</t>
  </si>
  <si>
    <t>The College of William and Mary &amp;&amp; Tartan Laboratories &amp;&amp; University of Pittsburgh</t>
  </si>
  <si>
    <t>CIRCAL</t>
  </si>
  <si>
    <t>circal</t>
  </si>
  <si>
    <t>CLANGER</t>
  </si>
  <si>
    <t>clanger</t>
  </si>
  <si>
    <t>ClassiC</t>
  </si>
  <si>
    <t>classic</t>
  </si>
  <si>
    <t>Coventry University</t>
  </si>
  <si>
    <t>CLEAR</t>
  </si>
  <si>
    <t>clear</t>
  </si>
  <si>
    <t>Coherent Parallel C</t>
  </si>
  <si>
    <t>coherent-parallel-c</t>
  </si>
  <si>
    <t>COL</t>
  </si>
  <si>
    <t>col</t>
  </si>
  <si>
    <t>I.N.R.I.A</t>
  </si>
  <si>
    <t>Combined Log Format</t>
  </si>
  <si>
    <t>combined-log-format</t>
  </si>
  <si>
    <t>COMFY</t>
  </si>
  <si>
    <t>comfy</t>
  </si>
  <si>
    <t>http://home.pipeline.com/ ̃hbaker1/home.html</t>
  </si>
  <si>
    <t>COMPUTEST</t>
  </si>
  <si>
    <t>computest</t>
  </si>
  <si>
    <t>COMSKEE</t>
  </si>
  <si>
    <t>comskee</t>
  </si>
  <si>
    <t>electronic language research Innovative information infrastructure</t>
  </si>
  <si>
    <t>Concurrent C++</t>
  </si>
  <si>
    <t>concurrent-cpp</t>
  </si>
  <si>
    <t>Concurrent Prolog</t>
  </si>
  <si>
    <t>concurrent-prolog</t>
  </si>
  <si>
    <t>crai-supermercati</t>
  </si>
  <si>
    <t>CONLAN</t>
  </si>
  <si>
    <t>conlan</t>
  </si>
  <si>
    <t>Bell Northern Research &amp;&amp; Sperry Univac &amp;&amp; Office of Naval Research &amp;&amp; IRIA &amp;&amp; Busdesministerium fur Forschungund Technologie &amp;&amp; Siemens &amp;&amp; Fujitsu</t>
  </si>
  <si>
    <t>United States and France and Germany and Japan</t>
  </si>
  <si>
    <t>Connection Machine LISP</t>
  </si>
  <si>
    <t>connection-machine-lisp</t>
  </si>
  <si>
    <t>Thinking Machines Corporation</t>
  </si>
  <si>
    <t>CONSIM</t>
  </si>
  <si>
    <t>consim</t>
  </si>
  <si>
    <t>Texas A &amp; M University &amp;&amp; University of Utah</t>
  </si>
  <si>
    <t>CONSTRAINTS</t>
  </si>
  <si>
    <t>constraints</t>
  </si>
  <si>
    <t>Consul</t>
  </si>
  <si>
    <t>consul</t>
  </si>
  <si>
    <t>University of Rochester</t>
  </si>
  <si>
    <t>CST</t>
  </si>
  <si>
    <t>cst</t>
  </si>
  <si>
    <t>CUBE</t>
  </si>
  <si>
    <t>cube</t>
  </si>
  <si>
    <t>CUPID</t>
  </si>
  <si>
    <t>cupid</t>
  </si>
  <si>
    <t>DAMN</t>
  </si>
  <si>
    <t>damn</t>
  </si>
  <si>
    <t>The University of Michigan</t>
  </si>
  <si>
    <t>DEBL</t>
  </si>
  <si>
    <t>debl</t>
  </si>
  <si>
    <t>Kansas State University</t>
  </si>
  <si>
    <t>DECLARE</t>
  </si>
  <si>
    <t>declare</t>
  </si>
  <si>
    <t>DEL</t>
  </si>
  <si>
    <t>del</t>
  </si>
  <si>
    <t>Stanford University &amp;&amp; IBM</t>
  </si>
  <si>
    <t>Delirium</t>
  </si>
  <si>
    <t>delirium</t>
  </si>
  <si>
    <t>Delta Prolog</t>
  </si>
  <si>
    <t>delta-prolog</t>
  </si>
  <si>
    <t>Institut national de la recherche scientifique &amp;&amp; Instituto Desenvolvimento de Novas Tecnologias</t>
  </si>
  <si>
    <t>Canada and Portugal</t>
  </si>
  <si>
    <t>DIALOG</t>
  </si>
  <si>
    <t>dialog</t>
  </si>
  <si>
    <t>Johns Hopkins University</t>
  </si>
  <si>
    <t>DICE</t>
  </si>
  <si>
    <t>dice</t>
  </si>
  <si>
    <t>DIET</t>
  </si>
  <si>
    <t>diet</t>
  </si>
  <si>
    <t>University of Toronto &amp;&amp; Toronto General Hospital</t>
  </si>
  <si>
    <t>Dipe-R</t>
  </si>
  <si>
    <t>dipe-r</t>
  </si>
  <si>
    <t>Maastricht University</t>
  </si>
  <si>
    <t>DISC</t>
  </si>
  <si>
    <t>disc</t>
  </si>
  <si>
    <t>University of Naples Federico II</t>
  </si>
  <si>
    <t>DISPEL</t>
  </si>
  <si>
    <t>dispel</t>
  </si>
  <si>
    <t>DNA</t>
  </si>
  <si>
    <t>dna</t>
  </si>
  <si>
    <t>$</t>
  </si>
  <si>
    <t>dollar-sign</t>
  </si>
  <si>
    <t>Prime Computer, Inc.</t>
  </si>
  <si>
    <t>DOPL</t>
  </si>
  <si>
    <t>dopl</t>
  </si>
  <si>
    <t>University of Western Australia</t>
  </si>
  <si>
    <t>DUAL</t>
  </si>
  <si>
    <t>dual</t>
  </si>
  <si>
    <t>Los Alamos National Laboratory</t>
  </si>
  <si>
    <t>Durra</t>
  </si>
  <si>
    <t>durra</t>
  </si>
  <si>
    <t>Elegant</t>
  </si>
  <si>
    <t>elegant</t>
  </si>
  <si>
    <t>Philips Research Laboratories</t>
  </si>
  <si>
    <t>ELLPACK</t>
  </si>
  <si>
    <t>ellpack</t>
  </si>
  <si>
    <t>EMMA</t>
  </si>
  <si>
    <t>emma</t>
  </si>
  <si>
    <t>University of Vienna</t>
  </si>
  <si>
    <t>Eva</t>
  </si>
  <si>
    <t>eva</t>
  </si>
  <si>
    <t>Faculté des Sciences et Technologies l'Université de Lille</t>
  </si>
  <si>
    <t>EXEL</t>
  </si>
  <si>
    <t>exel</t>
  </si>
  <si>
    <t>Sorbonne University Pierre &amp;&amp; Marie Curie Campus &amp;&amp; Thomson-CSF</t>
  </si>
  <si>
    <t>Extended Pascal</t>
  </si>
  <si>
    <t>extended-pascal</t>
  </si>
  <si>
    <t>North Carolina State University</t>
  </si>
  <si>
    <t>FLIC</t>
  </si>
  <si>
    <t>flic</t>
  </si>
  <si>
    <t>FlowNet</t>
  </si>
  <si>
    <t>flownet</t>
  </si>
  <si>
    <t>Erann Gat and Mike Ciholas</t>
  </si>
  <si>
    <t>https://rongarret.info</t>
  </si>
  <si>
    <t>FORK</t>
  </si>
  <si>
    <t>fork</t>
  </si>
  <si>
    <t>Universitat des Saarlandes &amp;&amp; Universitat Trier</t>
  </si>
  <si>
    <t>FORTRANSIT</t>
  </si>
  <si>
    <t>fortransit</t>
  </si>
  <si>
    <t>FRANK</t>
  </si>
  <si>
    <t>frank</t>
  </si>
  <si>
    <t>University of Manitoba</t>
  </si>
  <si>
    <t>Frenetic</t>
  </si>
  <si>
    <t>frenetic</t>
  </si>
  <si>
    <t>Cornell University &amp;&amp; Princeton University</t>
  </si>
  <si>
    <t>Fresco</t>
  </si>
  <si>
    <t>fresco</t>
  </si>
  <si>
    <t>Galileo</t>
  </si>
  <si>
    <t>galileo</t>
  </si>
  <si>
    <t>GCLA II</t>
  </si>
  <si>
    <t>gcla-ii</t>
  </si>
  <si>
    <t>Swedish Institute of Computer Science</t>
  </si>
  <si>
    <t>GEM</t>
  </si>
  <si>
    <t>gem</t>
  </si>
  <si>
    <t>GCC GENERIC</t>
  </si>
  <si>
    <t>generic</t>
  </si>
  <si>
    <t>Red Hat, Inc</t>
  </si>
  <si>
    <t>Gerald</t>
  </si>
  <si>
    <t>gerald</t>
  </si>
  <si>
    <t>University of Stirling</t>
  </si>
  <si>
    <t>GERMINAL</t>
  </si>
  <si>
    <t>germinal</t>
  </si>
  <si>
    <t>Centre d'Études et de Recherches Fiscales</t>
  </si>
  <si>
    <t>Glish</t>
  </si>
  <si>
    <t>glish</t>
  </si>
  <si>
    <t>The National Radio Astronomy Observatory</t>
  </si>
  <si>
    <t>Golog</t>
  </si>
  <si>
    <t>golog</t>
  </si>
  <si>
    <t>University of Cluj Napoca &amp;&amp; McGill University</t>
  </si>
  <si>
    <t>Romania and Canada</t>
  </si>
  <si>
    <t>GOQL</t>
  </si>
  <si>
    <t>goql</t>
  </si>
  <si>
    <t>Intercollege</t>
  </si>
  <si>
    <t>Cyprus</t>
  </si>
  <si>
    <t>GOSPEL</t>
  </si>
  <si>
    <t>gospel</t>
  </si>
  <si>
    <t>Church of the Nazarene</t>
  </si>
  <si>
    <t>GPS</t>
  </si>
  <si>
    <t>gps</t>
  </si>
  <si>
    <t>Case Western Reserve University</t>
  </si>
  <si>
    <t>GPSS/85</t>
  </si>
  <si>
    <t>gpss-85</t>
  </si>
  <si>
    <t>Wolverine Software Corporation</t>
  </si>
  <si>
    <t>Grapheasy</t>
  </si>
  <si>
    <t>grapheasy</t>
  </si>
  <si>
    <t>Argonne National Laboratory</t>
  </si>
  <si>
    <t>Green</t>
  </si>
  <si>
    <t>green</t>
  </si>
  <si>
    <t>Universidade Federal de São Carlos</t>
  </si>
  <si>
    <t>GROOVE</t>
  </si>
  <si>
    <t>groove</t>
  </si>
  <si>
    <t>Hancock</t>
  </si>
  <si>
    <t>hancock</t>
  </si>
  <si>
    <t>HARVEY</t>
  </si>
  <si>
    <t>harvey</t>
  </si>
  <si>
    <t>Carnegie Mellon University &amp;&amp; Illinois Institute of Technology</t>
  </si>
  <si>
    <t>HELPER</t>
  </si>
  <si>
    <t>helper</t>
  </si>
  <si>
    <t>Institute for Defense Analyses</t>
  </si>
  <si>
    <t>henk</t>
  </si>
  <si>
    <t>University of Glasgow &amp;&amp; Utrecht University &amp;&amp; Oregon Graduate Institute of Science &amp; Technology</t>
  </si>
  <si>
    <t>Scotland and The Netherlands and United States</t>
  </si>
  <si>
    <t>Hi-Visual</t>
  </si>
  <si>
    <t>hi-visual</t>
  </si>
  <si>
    <t>Hiroshima University</t>
  </si>
  <si>
    <t>Holo</t>
  </si>
  <si>
    <t>holo</t>
  </si>
  <si>
    <t>Catholic University of Pelotas &amp;&amp; University of Santa Maria &amp;&amp; La Salle University &amp;&amp; Federal University of Rio Grande do Sul</t>
  </si>
  <si>
    <t>United States and Brazil</t>
  </si>
  <si>
    <t>Hybrid</t>
  </si>
  <si>
    <t>hybrid</t>
  </si>
  <si>
    <t>Institut für Angewandte Mathematik</t>
  </si>
  <si>
    <t>HyCom</t>
  </si>
  <si>
    <t>hycom</t>
  </si>
  <si>
    <t>Universidad Nacional de La Plata</t>
  </si>
  <si>
    <t>Ibuki CL</t>
  </si>
  <si>
    <t>ibuki-cl</t>
  </si>
  <si>
    <t>Kyoto University</t>
  </si>
  <si>
    <t>ICML</t>
  </si>
  <si>
    <t>icml</t>
  </si>
  <si>
    <t>ILU</t>
  </si>
  <si>
    <t>ilu</t>
  </si>
  <si>
    <t>ILX</t>
  </si>
  <si>
    <t>ilx</t>
  </si>
  <si>
    <t>IMAGE</t>
  </si>
  <si>
    <t>image</t>
  </si>
  <si>
    <t>The Communications Research Centre Canada</t>
  </si>
  <si>
    <t>imf</t>
  </si>
  <si>
    <t>Qualcomm Inc</t>
  </si>
  <si>
    <t>Ina Jo</t>
  </si>
  <si>
    <t>ina-jo</t>
  </si>
  <si>
    <t>INC</t>
  </si>
  <si>
    <t>inc</t>
  </si>
  <si>
    <t>INFOLOG</t>
  </si>
  <si>
    <t>infolog</t>
  </si>
  <si>
    <t>INSIGHT</t>
  </si>
  <si>
    <t>insight</t>
  </si>
  <si>
    <t>Regenstrief Institute for Health Care</t>
  </si>
  <si>
    <t>INTERACTIVE</t>
  </si>
  <si>
    <t>interactive</t>
  </si>
  <si>
    <t>Northeastern University &amp;&amp; Oakland University</t>
  </si>
  <si>
    <t>ISAC</t>
  </si>
  <si>
    <t>isac</t>
  </si>
  <si>
    <t>JavaML</t>
  </si>
  <si>
    <t>javaml</t>
  </si>
  <si>
    <t>JOSIE</t>
  </si>
  <si>
    <t>josie</t>
  </si>
  <si>
    <t>Price Water house Technology Centre</t>
  </si>
  <si>
    <t>Joyce</t>
  </si>
  <si>
    <t>joyce</t>
  </si>
  <si>
    <t>Syracuse University</t>
  </si>
  <si>
    <t>JOYCE+</t>
  </si>
  <si>
    <t>joycep</t>
  </si>
  <si>
    <t>University of Los Andes</t>
  </si>
  <si>
    <t>JPL</t>
  </si>
  <si>
    <t>jpl</t>
  </si>
  <si>
    <t>Prolifics, Inc</t>
  </si>
  <si>
    <t>JR</t>
  </si>
  <si>
    <t>jr</t>
  </si>
  <si>
    <t>University of California &amp;&amp; California Polytechnic State University</t>
  </si>
  <si>
    <t>KATE</t>
  </si>
  <si>
    <t>kate</t>
  </si>
  <si>
    <t>Keep It Short and Simple</t>
  </si>
  <si>
    <t>kiss</t>
  </si>
  <si>
    <t>KL1</t>
  </si>
  <si>
    <t>kl1</t>
  </si>
  <si>
    <t>The University of Tokyo</t>
  </si>
  <si>
    <t>Klaim</t>
  </si>
  <si>
    <t>klaim</t>
  </si>
  <si>
    <t>Università di Firenze &amp;&amp; Università di Pisa</t>
  </si>
  <si>
    <t>KRIS</t>
  </si>
  <si>
    <t>kris</t>
  </si>
  <si>
    <t>Deutsches Forschungszentrum für Künstliche Intelligenz</t>
  </si>
  <si>
    <t>LAMINA</t>
  </si>
  <si>
    <t>lamina</t>
  </si>
  <si>
    <t>Language for Class Description</t>
  </si>
  <si>
    <t>language-for-class-description</t>
  </si>
  <si>
    <t>LAP</t>
  </si>
  <si>
    <t>lap</t>
  </si>
  <si>
    <t>Institut international de robotique et d'intelligence artificielle de Marseille</t>
  </si>
  <si>
    <t>LARIS</t>
  </si>
  <si>
    <t>laris</t>
  </si>
  <si>
    <t>Centrum Wiskunde &amp; Informatica &amp;&amp; Philips Research &amp;&amp; Utrecht University</t>
  </si>
  <si>
    <t>LASS</t>
  </si>
  <si>
    <t>lass</t>
  </si>
  <si>
    <t>National Institute for Higher Education</t>
  </si>
  <si>
    <t>LDL</t>
  </si>
  <si>
    <t>ldl</t>
  </si>
  <si>
    <t>Technion</t>
  </si>
  <si>
    <t>Lemick</t>
  </si>
  <si>
    <t>lemick</t>
  </si>
  <si>
    <t>Alexei Iliasov</t>
  </si>
  <si>
    <t>https://sourceforge.net/p/lemick/mailman/lemick-design/</t>
  </si>
  <si>
    <t>LG</t>
  </si>
  <si>
    <t>lg</t>
  </si>
  <si>
    <t>Lisptalk</t>
  </si>
  <si>
    <t>lisptalk</t>
  </si>
  <si>
    <t>Institute of Computing Technology Academia Sinica</t>
  </si>
  <si>
    <t>LNF</t>
  </si>
  <si>
    <t>lnf</t>
  </si>
  <si>
    <t>LO</t>
  </si>
  <si>
    <t>lo</t>
  </si>
  <si>
    <t>Experimental and Clinical Research Center</t>
  </si>
  <si>
    <t>LOGAL</t>
  </si>
  <si>
    <t>logal</t>
  </si>
  <si>
    <t>Sperry Univac</t>
  </si>
  <si>
    <t>LOGLISP</t>
  </si>
  <si>
    <t>loglisp</t>
  </si>
  <si>
    <t>School of Computer and Information Science</t>
  </si>
  <si>
    <t>LOGOL</t>
  </si>
  <si>
    <t>logol</t>
  </si>
  <si>
    <t>Institute of Mathematical Machines &amp;&amp; Western University</t>
  </si>
  <si>
    <t>Ukraine and Poland</t>
  </si>
  <si>
    <t>LogoWriter</t>
  </si>
  <si>
    <t>logowriter</t>
  </si>
  <si>
    <t>LOL</t>
  </si>
  <si>
    <t>lol</t>
  </si>
  <si>
    <t>University of Regina</t>
  </si>
  <si>
    <t>LOOPN++</t>
  </si>
  <si>
    <t>loopnpp</t>
  </si>
  <si>
    <t>University of Tasmania</t>
  </si>
  <si>
    <t>LORE</t>
  </si>
  <si>
    <t>lore</t>
  </si>
  <si>
    <t>Bell Communications</t>
  </si>
  <si>
    <t>Lucid representations</t>
  </si>
  <si>
    <t>lucid-representations</t>
  </si>
  <si>
    <t>Courant Institute</t>
  </si>
  <si>
    <t>Lygon</t>
  </si>
  <si>
    <t>lygon</t>
  </si>
  <si>
    <t>Australian National University</t>
  </si>
  <si>
    <t>MIT Algebraic Compiler</t>
  </si>
  <si>
    <t>mac</t>
  </si>
  <si>
    <t>MADS</t>
  </si>
  <si>
    <t>mads</t>
  </si>
  <si>
    <t>General Electric Co</t>
  </si>
  <si>
    <t>Magic Paper</t>
  </si>
  <si>
    <t>magic-paper</t>
  </si>
  <si>
    <t>MAPQUERY</t>
  </si>
  <si>
    <t>mapquery</t>
  </si>
  <si>
    <t>MARSYAS</t>
  </si>
  <si>
    <t>marsyas</t>
  </si>
  <si>
    <t>Marshall Space Flight Center &amp;&amp; Computer Applications, Incorporated</t>
  </si>
  <si>
    <t>MAVIS</t>
  </si>
  <si>
    <t>mavis</t>
  </si>
  <si>
    <t>MELD</t>
  </si>
  <si>
    <t>meld</t>
  </si>
  <si>
    <t>META/PLUS</t>
  </si>
  <si>
    <t>meta-plus</t>
  </si>
  <si>
    <t>MetaH</t>
  </si>
  <si>
    <t>metah</t>
  </si>
  <si>
    <t>Microsoft Equation Editor</t>
  </si>
  <si>
    <t>microsoft-equation-editor</t>
  </si>
  <si>
    <t>Modula-2+</t>
  </si>
  <si>
    <t>modula-2p</t>
  </si>
  <si>
    <t>Uniiversity of Toronto</t>
  </si>
  <si>
    <t>Modula-3*</t>
  </si>
  <si>
    <t>modula-3-star</t>
  </si>
  <si>
    <t>University of Karlsruhe</t>
  </si>
  <si>
    <t>Morphe</t>
  </si>
  <si>
    <t>morphe</t>
  </si>
  <si>
    <t>Sony Computer Science Laboratory Inc</t>
  </si>
  <si>
    <t>MPSX</t>
  </si>
  <si>
    <t>mpsx</t>
  </si>
  <si>
    <t>MUSYS</t>
  </si>
  <si>
    <t>musys</t>
  </si>
  <si>
    <t>Alcock Shearing and Partners</t>
  </si>
  <si>
    <t>N-Prolog</t>
  </si>
  <si>
    <t>n-prolog</t>
  </si>
  <si>
    <t>Imperial College &amp;&amp; Universität Stuttgart</t>
  </si>
  <si>
    <t>Nail</t>
  </si>
  <si>
    <t>nail</t>
  </si>
  <si>
    <t>NetBasic</t>
  </si>
  <si>
    <t>netbasic</t>
  </si>
  <si>
    <t>Novell, Inc.</t>
  </si>
  <si>
    <t>Netscript</t>
  </si>
  <si>
    <t>netscript</t>
  </si>
  <si>
    <t>NIL</t>
  </si>
  <si>
    <t>nil</t>
  </si>
  <si>
    <t>npy</t>
  </si>
  <si>
    <t>NSL</t>
  </si>
  <si>
    <t>nsl</t>
  </si>
  <si>
    <t>University of South Florida</t>
  </si>
  <si>
    <t>NUA-Prolog</t>
  </si>
  <si>
    <t>nua-prolog</t>
  </si>
  <si>
    <t>Douglas Frank Palmer</t>
  </si>
  <si>
    <t>NUT</t>
  </si>
  <si>
    <t>nut</t>
  </si>
  <si>
    <t>Royal Institute of Technology</t>
  </si>
  <si>
    <t>O</t>
  </si>
  <si>
    <t>o</t>
  </si>
  <si>
    <t>GIP Altair group &amp;&amp; Université de Paris-Sud &amp;&amp; Brown University</t>
  </si>
  <si>
    <t>OFL</t>
  </si>
  <si>
    <t>ofl</t>
  </si>
  <si>
    <t>Université de Versailles Saint-Quentin &amp;&amp; Institut national de recherche en sciences et technologies du numérique &amp;&amp; EDS International (France) SA</t>
  </si>
  <si>
    <t>OLDAS</t>
  </si>
  <si>
    <t>oldas</t>
  </si>
  <si>
    <t>U.S. Naval Weapons Laboratory</t>
  </si>
  <si>
    <t>OLIVER</t>
  </si>
  <si>
    <t>oliver</t>
  </si>
  <si>
    <t>On-Line Systems, Inc</t>
  </si>
  <si>
    <t>olog</t>
  </si>
  <si>
    <t>OMAR</t>
  </si>
  <si>
    <t>omar</t>
  </si>
  <si>
    <t>One-man-language</t>
  </si>
  <si>
    <t>one-man-language</t>
  </si>
  <si>
    <t>OOLP</t>
  </si>
  <si>
    <t>oolp</t>
  </si>
  <si>
    <t>Rutgers University &amp;&amp; IBM</t>
  </si>
  <si>
    <t>OOPS</t>
  </si>
  <si>
    <t>oops</t>
  </si>
  <si>
    <t>OpenAda</t>
  </si>
  <si>
    <t>openada</t>
  </si>
  <si>
    <t>Patrick Rogers and Andy Wellings</t>
  </si>
  <si>
    <t>Ada Core Technologies &amp;&amp; University of York</t>
  </si>
  <si>
    <t>Orient84/K</t>
  </si>
  <si>
    <t>orient84-k</t>
  </si>
  <si>
    <t>Keio University</t>
  </si>
  <si>
    <t>Object-oriented Structured Query Language</t>
  </si>
  <si>
    <t>osql</t>
  </si>
  <si>
    <t>P/CL</t>
  </si>
  <si>
    <t>p-cl</t>
  </si>
  <si>
    <t>Universiteit Utrecht</t>
  </si>
  <si>
    <t>PACT IA</t>
  </si>
  <si>
    <t>pact-ia</t>
  </si>
  <si>
    <t>Paragon</t>
  </si>
  <si>
    <t>paragon</t>
  </si>
  <si>
    <t>Pascal-FC</t>
  </si>
  <si>
    <t>pascal-fc</t>
  </si>
  <si>
    <t>University of Bradford</t>
  </si>
  <si>
    <t>PASCAL-I</t>
  </si>
  <si>
    <t>pascal-i</t>
  </si>
  <si>
    <t>Software Consulting Services, LLC</t>
  </si>
  <si>
    <t>Pascal-S</t>
  </si>
  <si>
    <t>pascal-s</t>
  </si>
  <si>
    <t>PHOCUS</t>
  </si>
  <si>
    <t>phocus</t>
  </si>
  <si>
    <t>PICASSO</t>
  </si>
  <si>
    <t>picasso</t>
  </si>
  <si>
    <t>PIE</t>
  </si>
  <si>
    <t>pie</t>
  </si>
  <si>
    <t>PIN</t>
  </si>
  <si>
    <t>pin</t>
  </si>
  <si>
    <t>PIT</t>
  </si>
  <si>
    <t>pit</t>
  </si>
  <si>
    <t>University of North Dakota</t>
  </si>
  <si>
    <t>PIXIN</t>
  </si>
  <si>
    <t>pixin</t>
  </si>
  <si>
    <t>Malcolm Phillip Atkinson</t>
  </si>
  <si>
    <t>The University of Edinburgh</t>
  </si>
  <si>
    <t>PL/I-FORMAC</t>
  </si>
  <si>
    <t>pl-i-formac</t>
  </si>
  <si>
    <t>PL/LL</t>
  </si>
  <si>
    <t>pl-ll</t>
  </si>
  <si>
    <t>KTH Royal Institute of Technology</t>
  </si>
  <si>
    <t>PL4</t>
  </si>
  <si>
    <t>pl4</t>
  </si>
  <si>
    <t>Université de Montréal</t>
  </si>
  <si>
    <t>PLACA</t>
  </si>
  <si>
    <t>placa</t>
  </si>
  <si>
    <t>University of Northern Iowa</t>
  </si>
  <si>
    <t>POSE</t>
  </si>
  <si>
    <t>pose</t>
  </si>
  <si>
    <t>Aerospace Corporation</t>
  </si>
  <si>
    <t>PRIZ</t>
  </si>
  <si>
    <t>priz</t>
  </si>
  <si>
    <t>Estonian Academy of Sciences</t>
  </si>
  <si>
    <t>Former Union of Soviet Socialist Republics or Estonia</t>
  </si>
  <si>
    <t>ProFIT</t>
  </si>
  <si>
    <t>profit</t>
  </si>
  <si>
    <t>Universitat des Saarlandes</t>
  </si>
  <si>
    <t>Progol</t>
  </si>
  <si>
    <t>progol</t>
  </si>
  <si>
    <t>PROPHET</t>
  </si>
  <si>
    <t>prophet</t>
  </si>
  <si>
    <t>Bolt Beranek and Newman, Inc</t>
  </si>
  <si>
    <t>proto-GNOSIS</t>
  </si>
  <si>
    <t>proto-gnosis</t>
  </si>
  <si>
    <t>University of Cologne</t>
  </si>
  <si>
    <t>Former West Germany or Germany</t>
  </si>
  <si>
    <t>ProVerif</t>
  </si>
  <si>
    <t>proverif-lang</t>
  </si>
  <si>
    <t>Bruno Blanchet</t>
  </si>
  <si>
    <t>Proxy</t>
  </si>
  <si>
    <t>proxy</t>
  </si>
  <si>
    <t>EDL Software Design</t>
  </si>
  <si>
    <t>Py</t>
  </si>
  <si>
    <t>py</t>
  </si>
  <si>
    <t>David Cuny</t>
  </si>
  <si>
    <t>https://webs.lanset.com/dcuny/euphoria.htm</t>
  </si>
  <si>
    <t>python-cl-compiler</t>
  </si>
  <si>
    <t>QAS</t>
  </si>
  <si>
    <t>qas</t>
  </si>
  <si>
    <t>Georgia Institute of Technology</t>
  </si>
  <si>
    <t>QUADRIL</t>
  </si>
  <si>
    <t>quadril</t>
  </si>
  <si>
    <t>Boeing Computer Services Co</t>
  </si>
  <si>
    <t>Quanta</t>
  </si>
  <si>
    <t>quanta</t>
  </si>
  <si>
    <t>University of Westminster</t>
  </si>
  <si>
    <t>Quick Macros</t>
  </si>
  <si>
    <t>quick-macros</t>
  </si>
  <si>
    <t>https://www.libreautomate.com/forum</t>
  </si>
  <si>
    <t>QUILT</t>
  </si>
  <si>
    <t>quilt</t>
  </si>
  <si>
    <t>San Diego State University</t>
  </si>
  <si>
    <t>RACK</t>
  </si>
  <si>
    <t>rack</t>
  </si>
  <si>
    <t>RC++</t>
  </si>
  <si>
    <t>rcpp</t>
  </si>
  <si>
    <t>IKuni Inc &amp;&amp; Imperial College London</t>
  </si>
  <si>
    <t>rdata-format</t>
  </si>
  <si>
    <t>https://github.com/datacamp</t>
  </si>
  <si>
    <t>Real-Time Euclid</t>
  </si>
  <si>
    <t>real-time-euclid</t>
  </si>
  <si>
    <t>New Jersey Institute of Technology</t>
  </si>
  <si>
    <t>Rebus</t>
  </si>
  <si>
    <t>rebus</t>
  </si>
  <si>
    <t>Refined C</t>
  </si>
  <si>
    <t>refined-c</t>
  </si>
  <si>
    <t>Henry G. Dietz</t>
  </si>
  <si>
    <t>Polytechnic University</t>
  </si>
  <si>
    <t>REL English</t>
  </si>
  <si>
    <t>rel-english</t>
  </si>
  <si>
    <t>REL</t>
  </si>
  <si>
    <t>rel</t>
  </si>
  <si>
    <t>Peter C. Lockemann and Frederick B. Thompson</t>
  </si>
  <si>
    <t>Relix</t>
  </si>
  <si>
    <t>relix</t>
  </si>
  <si>
    <t>Reuse Description Language</t>
  </si>
  <si>
    <t>reuse-description-language</t>
  </si>
  <si>
    <t>Pontifical University Catholic of Rio Grande do Sul &amp;&amp; Pontifical University of Rio de Janeiro &amp;&amp; University of Waterloo</t>
  </si>
  <si>
    <t>Brazil and Canada</t>
  </si>
  <si>
    <t>RoboTalk</t>
  </si>
  <si>
    <t>robotalk</t>
  </si>
  <si>
    <t>Rhino Robotics Ltd</t>
  </si>
  <si>
    <t>ROS Message</t>
  </si>
  <si>
    <t>ros-msg</t>
  </si>
  <si>
    <t>Statemate</t>
  </si>
  <si>
    <t>statemate</t>
  </si>
  <si>
    <t>unicode-lang</t>
  </si>
  <si>
    <t>Virt</t>
  </si>
  <si>
    <t>virt</t>
  </si>
  <si>
    <t>appcode-editor</t>
  </si>
  <si>
    <t>brackets-editor</t>
  </si>
  <si>
    <t>clion-editor</t>
  </si>
  <si>
    <t>code-blocks-editor</t>
  </si>
  <si>
    <t>codelite-editor</t>
  </si>
  <si>
    <t>Schrödinger's Equation</t>
  </si>
  <si>
    <t>schrodingers-equation</t>
  </si>
  <si>
    <t>sourcelair-editor</t>
  </si>
  <si>
    <t>Siri</t>
  </si>
  <si>
    <t>siri</t>
  </si>
  <si>
    <t>Socrata Query Language</t>
  </si>
  <si>
    <t>soql-lang</t>
  </si>
  <si>
    <t>synergist</t>
  </si>
  <si>
    <t>uscript</t>
  </si>
  <si>
    <t>uscript2</t>
  </si>
  <si>
    <t>2lisp</t>
  </si>
  <si>
    <t>arbortext-command-language</t>
  </si>
  <si>
    <t>Argon</t>
  </si>
  <si>
    <t>argon</t>
  </si>
  <si>
    <t>chappe-code</t>
  </si>
  <si>
    <t>concordance</t>
  </si>
  <si>
    <t>CSV++</t>
  </si>
  <si>
    <t>csvpp</t>
  </si>
  <si>
    <t>gedit-editor</t>
  </si>
  <si>
    <t>Imaginary Number Equation</t>
  </si>
  <si>
    <t>imaginary-number-equation</t>
  </si>
  <si>
    <t>intellijidea-editor</t>
  </si>
  <si>
    <t>komodo-editor</t>
  </si>
  <si>
    <t>https://github.com/Komodo</t>
  </si>
  <si>
    <t>LinkText</t>
  </si>
  <si>
    <t>linktext</t>
  </si>
  <si>
    <t>pycharm-editor</t>
  </si>
  <si>
    <t>runescript</t>
  </si>
  <si>
    <t>shiv</t>
  </si>
  <si>
    <t>Simple Stackless Lisp</t>
  </si>
  <si>
    <t>simple-stackless-lisp</t>
  </si>
  <si>
    <t>sqlite-storage-format</t>
  </si>
  <si>
    <t>sugarj</t>
  </si>
  <si>
    <t>TeaSharp</t>
  </si>
  <si>
    <t>teasharp</t>
  </si>
  <si>
    <t>ACSI-Matic</t>
  </si>
  <si>
    <t>acsi-matic</t>
  </si>
  <si>
    <t>University of Pennsylvania &amp;&amp; Radio Corporation of America</t>
  </si>
  <si>
    <t>adam-standard</t>
  </si>
  <si>
    <t>Clinical Data Interchange Standards Consortium</t>
  </si>
  <si>
    <t>ALEPH</t>
  </si>
  <si>
    <t>aleph</t>
  </si>
  <si>
    <t>ALGOL 68-RT</t>
  </si>
  <si>
    <t>algol-68-rt</t>
  </si>
  <si>
    <t>ALJABR</t>
  </si>
  <si>
    <t>aljabr</t>
  </si>
  <si>
    <t>Altibase</t>
  </si>
  <si>
    <t>altibase</t>
  </si>
  <si>
    <t>Altibase Corp.</t>
  </si>
  <si>
    <t>amalthea</t>
  </si>
  <si>
    <t>Amazon DynamoDB</t>
  </si>
  <si>
    <t>amazon-dynamodb</t>
  </si>
  <si>
    <t>Amazon Web Services</t>
  </si>
  <si>
    <t>Amazon RDS</t>
  </si>
  <si>
    <t>amazon-rds</t>
  </si>
  <si>
    <t>AMTRAN 70</t>
  </si>
  <si>
    <t>amtran-70</t>
  </si>
  <si>
    <t>Apache Derby</t>
  </si>
  <si>
    <t>apache-derby</t>
  </si>
  <si>
    <t>Apache Phoenix</t>
  </si>
  <si>
    <t>apache-phoenix</t>
  </si>
  <si>
    <t>APLO</t>
  </si>
  <si>
    <t>aplo</t>
  </si>
  <si>
    <t>ArangoDB</t>
  </si>
  <si>
    <t>arango-db</t>
  </si>
  <si>
    <t>ArangoDB GmbH</t>
  </si>
  <si>
    <t>ARTA</t>
  </si>
  <si>
    <t>arta</t>
  </si>
  <si>
    <t>AUTOCODER II</t>
  </si>
  <si>
    <t>autocoder-ii</t>
  </si>
  <si>
    <t>BEAM Bytecode</t>
  </si>
  <si>
    <t>beam-bytecode</t>
  </si>
  <si>
    <t>Péter Gömöri</t>
  </si>
  <si>
    <t>BeeBasic</t>
  </si>
  <si>
    <t>beebasic</t>
  </si>
  <si>
    <t>BER</t>
  </si>
  <si>
    <t>ber</t>
  </si>
  <si>
    <t>BullFrog</t>
  </si>
  <si>
    <t>bullfrog</t>
  </si>
  <si>
    <t>Celsius WebScript</t>
  </si>
  <si>
    <t>celsius-webscript</t>
  </si>
  <si>
    <t>Cigale</t>
  </si>
  <si>
    <t>cigale</t>
  </si>
  <si>
    <t>COGO</t>
  </si>
  <si>
    <t>cogo</t>
  </si>
  <si>
    <t>concept-script</t>
  </si>
  <si>
    <t>Gottlob Frege</t>
  </si>
  <si>
    <t>ConCurr</t>
  </si>
  <si>
    <t>concurr</t>
  </si>
  <si>
    <t>https://codeberg.org/Wezl/ConCurr</t>
  </si>
  <si>
    <t>Couchbase Mobile</t>
  </si>
  <si>
    <t>couchbase-mobile</t>
  </si>
  <si>
    <t>Couchbase Inc.</t>
  </si>
  <si>
    <t>Couchbase</t>
  </si>
  <si>
    <t>couchbase</t>
  </si>
  <si>
    <t>Cymbal</t>
  </si>
  <si>
    <t>cymbal</t>
  </si>
  <si>
    <t>Decision Model &amp; Notation</t>
  </si>
  <si>
    <t>decision-model-notation</t>
  </si>
  <si>
    <t>DinnerBell</t>
  </si>
  <si>
    <t>dinnerbell</t>
  </si>
  <si>
    <t>EqL</t>
  </si>
  <si>
    <t>eql</t>
  </si>
  <si>
    <t>EXAPT</t>
  </si>
  <si>
    <t>exapt</t>
  </si>
  <si>
    <t>Technical Universities of Berlin &amp;&amp; Aachen AEG &amp;&amp; Siemens</t>
  </si>
  <si>
    <t>Firebase Realtime Database</t>
  </si>
  <si>
    <t>firebase</t>
  </si>
  <si>
    <t>Google Cloud SQL</t>
  </si>
  <si>
    <t>google-cloud-mysql</t>
  </si>
  <si>
    <t>Greenplum</t>
  </si>
  <si>
    <t>greenplum</t>
  </si>
  <si>
    <t>Pivotal Software</t>
  </si>
  <si>
    <t>IBM DB2</t>
  </si>
  <si>
    <t>ibm-db2</t>
  </si>
  <si>
    <t>InfluxDB</t>
  </si>
  <si>
    <t>influxdb</t>
  </si>
  <si>
    <t>InfluxData</t>
  </si>
  <si>
    <t>InterBase</t>
  </si>
  <si>
    <t>interbase</t>
  </si>
  <si>
    <t>Embarcadero Technologies</t>
  </si>
  <si>
    <t>InterSystems Caché</t>
  </si>
  <si>
    <t>intersystems-cache</t>
  </si>
  <si>
    <t>ji</t>
  </si>
  <si>
    <t>https://github.com/elis/ji/issues</t>
  </si>
  <si>
    <t>kernel-e</t>
  </si>
  <si>
    <t>www.eros-os.org/pipermail/e-lang/</t>
  </si>
  <si>
    <t>MariaDB ColumnStore</t>
  </si>
  <si>
    <t>maria-db-column-store</t>
  </si>
  <si>
    <t>MariaDB Corporation</t>
  </si>
  <si>
    <t>MarkLogic</t>
  </si>
  <si>
    <t>marklogic</t>
  </si>
  <si>
    <t>MarkLogic Corporation</t>
  </si>
  <si>
    <t>Memcached</t>
  </si>
  <si>
    <t>memcached</t>
  </si>
  <si>
    <t>Danga Interactive</t>
  </si>
  <si>
    <t>Microsoft Access</t>
  </si>
  <si>
    <t>microsoft-access</t>
  </si>
  <si>
    <t>Microsoft Corporation</t>
  </si>
  <si>
    <t>Microsoft Azure Cosmos DB</t>
  </si>
  <si>
    <t>microsoft-azure-cosmos-db</t>
  </si>
  <si>
    <t>Microsoft SQL Server</t>
  </si>
  <si>
    <t>microsoft-mysql-server</t>
  </si>
  <si>
    <t>MODEL-K</t>
  </si>
  <si>
    <t>model-k</t>
  </si>
  <si>
    <t>Mushroom</t>
  </si>
  <si>
    <t>mushroom</t>
  </si>
  <si>
    <t>https://gitlab.com/ifff/mushroom/-/issues</t>
  </si>
  <si>
    <t>NEBULA</t>
  </si>
  <si>
    <t>nebula</t>
  </si>
  <si>
    <t>Ferranti International plc</t>
  </si>
  <si>
    <t>neo4j</t>
  </si>
  <si>
    <t>Neo4j, Inc.</t>
  </si>
  <si>
    <t>oniguruma</t>
  </si>
  <si>
    <t>MacroMates Ltd</t>
  </si>
  <si>
    <t>oracle</t>
  </si>
  <si>
    <t>OrientDB</t>
  </si>
  <si>
    <t>orient-db</t>
  </si>
  <si>
    <t>OrientDB LTD</t>
  </si>
  <si>
    <t>PCLOS</t>
  </si>
  <si>
    <t>pclos</t>
  </si>
  <si>
    <t>Pearson correlation coefficient equation</t>
  </si>
  <si>
    <t>pearson-correlation-coefficient-equation</t>
  </si>
  <si>
    <t>Karl Pearson</t>
  </si>
  <si>
    <t>PGen</t>
  </si>
  <si>
    <t>pgen</t>
  </si>
  <si>
    <t>https://github.com/python</t>
  </si>
  <si>
    <t>IBM Programming Language/Advanced Systems</t>
  </si>
  <si>
    <t>pl-as</t>
  </si>
  <si>
    <t>ROSCOE</t>
  </si>
  <si>
    <t>roscoe</t>
  </si>
  <si>
    <t>Rosetta SMALLTALK</t>
  </si>
  <si>
    <t>rosetta-smalltalk</t>
  </si>
  <si>
    <t>Rosette</t>
  </si>
  <si>
    <t>rosette</t>
  </si>
  <si>
    <t>RPG III</t>
  </si>
  <si>
    <t>rpg-iii</t>
  </si>
  <si>
    <t>RT-ASLAN</t>
  </si>
  <si>
    <t>rt-aslan</t>
  </si>
  <si>
    <t>RT-CDL</t>
  </si>
  <si>
    <t>rt-cdl</t>
  </si>
  <si>
    <t>RT-Z</t>
  </si>
  <si>
    <t>rt-z</t>
  </si>
  <si>
    <t>Ruri</t>
  </si>
  <si>
    <t>ruri</t>
  </si>
  <si>
    <t>SAAL</t>
  </si>
  <si>
    <t>saal</t>
  </si>
  <si>
    <t>SAC-1</t>
  </si>
  <si>
    <t>sac-1</t>
  </si>
  <si>
    <t>SAC-2</t>
  </si>
  <si>
    <t>sac-2</t>
  </si>
  <si>
    <t>Sampletalk</t>
  </si>
  <si>
    <t>sampletalk</t>
  </si>
  <si>
    <t>SAP HANA</t>
  </si>
  <si>
    <t>sap-hana</t>
  </si>
  <si>
    <t>SARTEX</t>
  </si>
  <si>
    <t>sartex</t>
  </si>
  <si>
    <t>Sassy</t>
  </si>
  <si>
    <t>sassy</t>
  </si>
  <si>
    <t>SAUSTALL</t>
  </si>
  <si>
    <t>saustall</t>
  </si>
  <si>
    <t>SB-ONE</t>
  </si>
  <si>
    <t>sb-one</t>
  </si>
  <si>
    <t>SCALPEL</t>
  </si>
  <si>
    <t>scalpel</t>
  </si>
  <si>
    <t>SCAT</t>
  </si>
  <si>
    <t>scat</t>
  </si>
  <si>
    <t>SCHEMAL</t>
  </si>
  <si>
    <t>schemal</t>
  </si>
  <si>
    <t>SCIL-VP</t>
  </si>
  <si>
    <t>scil-vp</t>
  </si>
  <si>
    <t>Sclipting</t>
  </si>
  <si>
    <t>sclipting</t>
  </si>
  <si>
    <t>Scratchpad II</t>
  </si>
  <si>
    <t>scratchpad-ii</t>
  </si>
  <si>
    <t>SCREAMER</t>
  </si>
  <si>
    <t>screamer</t>
  </si>
  <si>
    <t>Scrimshaw</t>
  </si>
  <si>
    <t>scrimshaw</t>
  </si>
  <si>
    <t>ScriptX</t>
  </si>
  <si>
    <t>scriptx</t>
  </si>
  <si>
    <t>SDMS</t>
  </si>
  <si>
    <t>sdms</t>
  </si>
  <si>
    <t>SEGRAS</t>
  </si>
  <si>
    <t>segras</t>
  </si>
  <si>
    <t>SEMANOL</t>
  </si>
  <si>
    <t>semanol</t>
  </si>
  <si>
    <t>Seque</t>
  </si>
  <si>
    <t>seque</t>
  </si>
  <si>
    <t>SEQUEL 2</t>
  </si>
  <si>
    <t>sequel-2</t>
  </si>
  <si>
    <t>Sequential Pascal</t>
  </si>
  <si>
    <t>sequential-pascal</t>
  </si>
  <si>
    <t>SESPATH</t>
  </si>
  <si>
    <t>sespath</t>
  </si>
  <si>
    <t>SESPOOL</t>
  </si>
  <si>
    <t>sespool</t>
  </si>
  <si>
    <t>SetLog</t>
  </si>
  <si>
    <t>setlog</t>
  </si>
  <si>
    <t>SEVAL</t>
  </si>
  <si>
    <t>seval</t>
  </si>
  <si>
    <t>Seymour</t>
  </si>
  <si>
    <t>seymour</t>
  </si>
  <si>
    <t>ShapeUp</t>
  </si>
  <si>
    <t>shapeup</t>
  </si>
  <si>
    <t>Shared Prolog</t>
  </si>
  <si>
    <t>shared-prolog</t>
  </si>
  <si>
    <t>SheerPower 4GL</t>
  </si>
  <si>
    <t>sheerpower-4gl</t>
  </si>
  <si>
    <t>SI Library</t>
  </si>
  <si>
    <t>si-library</t>
  </si>
  <si>
    <t>SIDOPS+</t>
  </si>
  <si>
    <t>sidopsp</t>
  </si>
  <si>
    <t>SIGMA 76</t>
  </si>
  <si>
    <t>sigma-76</t>
  </si>
  <si>
    <t>SIMAN IV</t>
  </si>
  <si>
    <t>siman-iv</t>
  </si>
  <si>
    <t>SIMCAL</t>
  </si>
  <si>
    <t>simcal</t>
  </si>
  <si>
    <t>SIMDIS</t>
  </si>
  <si>
    <t>simdis</t>
  </si>
  <si>
    <t>SIMFACTORY</t>
  </si>
  <si>
    <t>simfactory</t>
  </si>
  <si>
    <t>SIML/I</t>
  </si>
  <si>
    <t>siml-i</t>
  </si>
  <si>
    <t>SIMNET</t>
  </si>
  <si>
    <t>simnet</t>
  </si>
  <si>
    <t>SIMPAS</t>
  </si>
  <si>
    <t>simpas</t>
  </si>
  <si>
    <t>SimpleScript</t>
  </si>
  <si>
    <t>simplescript</t>
  </si>
  <si>
    <t>SIMUL</t>
  </si>
  <si>
    <t>simul</t>
  </si>
  <si>
    <t>SIMULA 67</t>
  </si>
  <si>
    <t>simula-67</t>
  </si>
  <si>
    <t>Sketchpad III</t>
  </si>
  <si>
    <t>sketchpad-iii</t>
  </si>
  <si>
    <t>SL5</t>
  </si>
  <si>
    <t>sl5</t>
  </si>
  <si>
    <t>SLAM II</t>
  </si>
  <si>
    <t>slam-ii</t>
  </si>
  <si>
    <t>SLEUTH</t>
  </si>
  <si>
    <t>sleuth</t>
  </si>
  <si>
    <t>SLPL</t>
  </si>
  <si>
    <t>slpl</t>
  </si>
  <si>
    <t>SMALGOL</t>
  </si>
  <si>
    <t>smalgol</t>
  </si>
  <si>
    <t>Small Euclid</t>
  </si>
  <si>
    <t>small-euclid</t>
  </si>
  <si>
    <t>SMALL-X</t>
  </si>
  <si>
    <t>small-x</t>
  </si>
  <si>
    <t>Smalltalk-76</t>
  </si>
  <si>
    <t>smalltalk-76</t>
  </si>
  <si>
    <t>Smalltalk-80</t>
  </si>
  <si>
    <t>smalltalk-80</t>
  </si>
  <si>
    <t>SmallVDM</t>
  </si>
  <si>
    <t>smallvdm</t>
  </si>
  <si>
    <t>SMoLCS</t>
  </si>
  <si>
    <t>smolcs</t>
  </si>
  <si>
    <t>SNOBAT</t>
  </si>
  <si>
    <t>snobat</t>
  </si>
  <si>
    <t>Soar Markup Language</t>
  </si>
  <si>
    <t>soar-ml</t>
  </si>
  <si>
    <t>SOLMAR</t>
  </si>
  <si>
    <t>solmar</t>
  </si>
  <si>
    <t>SORCA</t>
  </si>
  <si>
    <t>sorca</t>
  </si>
  <si>
    <t>SPECL</t>
  </si>
  <si>
    <t>specl</t>
  </si>
  <si>
    <t>SPECOL</t>
  </si>
  <si>
    <t>specol</t>
  </si>
  <si>
    <t>SPIL</t>
  </si>
  <si>
    <t>spil</t>
  </si>
  <si>
    <t>spir-v</t>
  </si>
  <si>
    <t>SPLAW</t>
  </si>
  <si>
    <t>splaw</t>
  </si>
  <si>
    <t>Symbolic Programming System</t>
  </si>
  <si>
    <t>sps</t>
  </si>
  <si>
    <t>sqlar-format</t>
  </si>
  <si>
    <t>SQURL</t>
  </si>
  <si>
    <t>squrl</t>
  </si>
  <si>
    <t>STAGE2</t>
  </si>
  <si>
    <t>stage2</t>
  </si>
  <si>
    <t>Standard Lisp</t>
  </si>
  <si>
    <t>standard-lisp</t>
  </si>
  <si>
    <t>STAPLE</t>
  </si>
  <si>
    <t>staple</t>
  </si>
  <si>
    <t>*Prolog</t>
  </si>
  <si>
    <t>star-prolog</t>
  </si>
  <si>
    <t>status-quo-script</t>
  </si>
  <si>
    <t>StoneCutter</t>
  </si>
  <si>
    <t>stonecutter</t>
  </si>
  <si>
    <t>John D. Leidel and David Donofrio and Frank Conlon</t>
  </si>
  <si>
    <t>STRCMACS</t>
  </si>
  <si>
    <t>strcmacs</t>
  </si>
  <si>
    <t>STREMA</t>
  </si>
  <si>
    <t>strema</t>
  </si>
  <si>
    <t>STRESS</t>
  </si>
  <si>
    <t>stress</t>
  </si>
  <si>
    <t>STRUDL</t>
  </si>
  <si>
    <t>strudl</t>
  </si>
  <si>
    <t>SW2</t>
  </si>
  <si>
    <t>sw2</t>
  </si>
  <si>
    <t>SYNGLISH</t>
  </si>
  <si>
    <t>synglish</t>
  </si>
  <si>
    <t>SYNPROC</t>
  </si>
  <si>
    <t>synproc</t>
  </si>
  <si>
    <t>SYNTOL</t>
  </si>
  <si>
    <t>syntol</t>
  </si>
  <si>
    <t>TABLOG</t>
  </si>
  <si>
    <t>tablog</t>
  </si>
  <si>
    <t>TABSOL</t>
  </si>
  <si>
    <t>tabsol</t>
  </si>
  <si>
    <t>TABTRAN</t>
  </si>
  <si>
    <t>tabtran</t>
  </si>
  <si>
    <t>TAC</t>
  </si>
  <si>
    <t>tac</t>
  </si>
  <si>
    <t>Tarmac</t>
  </si>
  <si>
    <t>tarmac</t>
  </si>
  <si>
    <t>Taxis</t>
  </si>
  <si>
    <t>taxis</t>
  </si>
  <si>
    <t>tcc</t>
  </si>
  <si>
    <t>TCOZ</t>
  </si>
  <si>
    <t>tcoz</t>
  </si>
  <si>
    <t>TCSP</t>
  </si>
  <si>
    <t>tcsp</t>
  </si>
  <si>
    <t>TDFL</t>
  </si>
  <si>
    <t>tdfl</t>
  </si>
  <si>
    <t>TDMS</t>
  </si>
  <si>
    <t>tdms</t>
  </si>
  <si>
    <t>telefile-assembly</t>
  </si>
  <si>
    <t>TELSIM</t>
  </si>
  <si>
    <t>telsim</t>
  </si>
  <si>
    <t>Templar</t>
  </si>
  <si>
    <t>templar</t>
  </si>
  <si>
    <t>Temporal Prolog</t>
  </si>
  <si>
    <t>temporal-prolog</t>
  </si>
  <si>
    <t>Teradata Aster</t>
  </si>
  <si>
    <t>teradata-aster</t>
  </si>
  <si>
    <t>Teradata Corporation</t>
  </si>
  <si>
    <t>Teradata</t>
  </si>
  <si>
    <t>teradata</t>
  </si>
  <si>
    <t>TFL</t>
  </si>
  <si>
    <t>tfl</t>
  </si>
  <si>
    <t>The Message System</t>
  </si>
  <si>
    <t>the-message-system</t>
  </si>
  <si>
    <t>THREADED LISTS</t>
  </si>
  <si>
    <t>threaded-lists</t>
  </si>
  <si>
    <t>TICS</t>
  </si>
  <si>
    <t>tics</t>
  </si>
  <si>
    <t>TiDB</t>
  </si>
  <si>
    <t>tidb</t>
  </si>
  <si>
    <t>PingCAP</t>
  </si>
  <si>
    <t>Timed CSP</t>
  </si>
  <si>
    <t>timed-csp</t>
  </si>
  <si>
    <t>Tinkertoy</t>
  </si>
  <si>
    <t>tinkertoy</t>
  </si>
  <si>
    <t>TOOLBUS</t>
  </si>
  <si>
    <t>toolbus</t>
  </si>
  <si>
    <t>TPDL*</t>
  </si>
  <si>
    <t>tpdl-star</t>
  </si>
  <si>
    <t>Trafola-H</t>
  </si>
  <si>
    <t>trafola-h</t>
  </si>
  <si>
    <t>Traits</t>
  </si>
  <si>
    <t>traits</t>
  </si>
  <si>
    <t>TRAMP</t>
  </si>
  <si>
    <t>tramp</t>
  </si>
  <si>
    <t>TRANQUIL</t>
  </si>
  <si>
    <t>tranquil</t>
  </si>
  <si>
    <t>Transforma</t>
  </si>
  <si>
    <t>transforma</t>
  </si>
  <si>
    <t>TREET</t>
  </si>
  <si>
    <t>treet</t>
  </si>
  <si>
    <t>triroff</t>
  </si>
  <si>
    <t>TSL</t>
  </si>
  <si>
    <t>tsl</t>
  </si>
  <si>
    <t>TSQL2</t>
  </si>
  <si>
    <t>tsql2</t>
  </si>
  <si>
    <t>Turing Plus</t>
  </si>
  <si>
    <t>turing-plus</t>
  </si>
  <si>
    <t>turnstile-plus</t>
  </si>
  <si>
    <t>Tyco</t>
  </si>
  <si>
    <t>tyco</t>
  </si>
  <si>
    <t>TyRuBa</t>
  </si>
  <si>
    <t>tyruba</t>
  </si>
  <si>
    <t>U-Datalog</t>
  </si>
  <si>
    <t>u-datalog</t>
  </si>
  <si>
    <t>UAN</t>
  </si>
  <si>
    <t>uan</t>
  </si>
  <si>
    <t>Ubik</t>
  </si>
  <si>
    <t>ubik</t>
  </si>
  <si>
    <t>UFL</t>
  </si>
  <si>
    <t>ufl</t>
  </si>
  <si>
    <t>UFO</t>
  </si>
  <si>
    <t>ufo</t>
  </si>
  <si>
    <t>UMTA</t>
  </si>
  <si>
    <t>umta</t>
  </si>
  <si>
    <t>UNICORN</t>
  </si>
  <si>
    <t>unicorn</t>
  </si>
  <si>
    <t>UNISIM</t>
  </si>
  <si>
    <t>unisim</t>
  </si>
  <si>
    <t>UNRAVEL</t>
  </si>
  <si>
    <t>unravel</t>
  </si>
  <si>
    <t>USSA</t>
  </si>
  <si>
    <t>ussa</t>
  </si>
  <si>
    <t>Utopia 84</t>
  </si>
  <si>
    <t>utopia-84</t>
  </si>
  <si>
    <t>V-Promela</t>
  </si>
  <si>
    <t>v-promela</t>
  </si>
  <si>
    <t>VAL II</t>
  </si>
  <si>
    <t>val-ii</t>
  </si>
  <si>
    <t>VARLIST</t>
  </si>
  <si>
    <t>varlist</t>
  </si>
  <si>
    <t>Vector PASCAL</t>
  </si>
  <si>
    <t>vector-pascal</t>
  </si>
  <si>
    <t>VENUS</t>
  </si>
  <si>
    <t>venus</t>
  </si>
  <si>
    <t>Vienna Fortran</t>
  </si>
  <si>
    <t>vienna-fortran</t>
  </si>
  <si>
    <t>VIPTRAN</t>
  </si>
  <si>
    <t>viptran</t>
  </si>
  <si>
    <t>Viron</t>
  </si>
  <si>
    <t>viron</t>
  </si>
  <si>
    <t>VisaVis</t>
  </si>
  <si>
    <t>visavis</t>
  </si>
  <si>
    <t>Visual Eiffel</t>
  </si>
  <si>
    <t>visual-eiffel</t>
  </si>
  <si>
    <t>Visual Occam</t>
  </si>
  <si>
    <t>visual-occam</t>
  </si>
  <si>
    <t>VIVA</t>
  </si>
  <si>
    <t>viva</t>
  </si>
  <si>
    <t>viz</t>
  </si>
  <si>
    <t>VPL</t>
  </si>
  <si>
    <t>vpl</t>
  </si>
  <si>
    <t>VSPL</t>
  </si>
  <si>
    <t>vspl</t>
  </si>
  <si>
    <t>VULCAN</t>
  </si>
  <si>
    <t>vulcan</t>
  </si>
  <si>
    <t>WCL</t>
  </si>
  <si>
    <t>wcl</t>
  </si>
  <si>
    <t>WebL</t>
  </si>
  <si>
    <t>webl</t>
  </si>
  <si>
    <t>Whirlwind</t>
  </si>
  <si>
    <t>whirlwind</t>
  </si>
  <si>
    <t>WRITEACOURSE</t>
  </si>
  <si>
    <t>writeacourse</t>
  </si>
  <si>
    <t>WYLBUR</t>
  </si>
  <si>
    <t>wylbur</t>
  </si>
  <si>
    <t>X-KLAIM</t>
  </si>
  <si>
    <t>x-klaim</t>
  </si>
  <si>
    <t>X11-Basic</t>
  </si>
  <si>
    <t>x11-basic</t>
  </si>
  <si>
    <t>xADL</t>
  </si>
  <si>
    <t>xadl</t>
  </si>
  <si>
    <t>XCY</t>
  </si>
  <si>
    <t>xcy</t>
  </si>
  <si>
    <t>XML-GL</t>
  </si>
  <si>
    <t>xml-gl</t>
  </si>
  <si>
    <t>Stefano Ceri and Sara Comai and Ernesto Damiani and Piero Fraternali and Stefano Paraboschi and Letizia Tanca</t>
  </si>
  <si>
    <t>The Algebra</t>
  </si>
  <si>
    <t>xml-query-algebra</t>
  </si>
  <si>
    <t>XPOP</t>
  </si>
  <si>
    <t>xpop</t>
  </si>
  <si>
    <t>XSIM</t>
  </si>
  <si>
    <t>xsim</t>
  </si>
  <si>
    <t>XTRAN</t>
  </si>
  <si>
    <t>xtran</t>
  </si>
  <si>
    <t>YugabyteDB</t>
  </si>
  <si>
    <t>yugabytedb</t>
  </si>
  <si>
    <t>Yugabyte Inc.</t>
  </si>
  <si>
    <t>ZCCS</t>
  </si>
  <si>
    <t>zccs</t>
  </si>
  <si>
    <t>ZGRASS</t>
  </si>
  <si>
    <t>zgrass</t>
  </si>
  <si>
    <t>1.pak</t>
  </si>
  <si>
    <t>1-pak</t>
  </si>
  <si>
    <t>2OBJ</t>
  </si>
  <si>
    <t>2obj</t>
  </si>
  <si>
    <t>Department of Computer Science, University of Oxford</t>
  </si>
  <si>
    <t>3-LISP</t>
  </si>
  <si>
    <t>3-lisp</t>
  </si>
  <si>
    <t>3DComposer</t>
  </si>
  <si>
    <t>3dcomposer</t>
  </si>
  <si>
    <t>The University of Auckland</t>
  </si>
  <si>
    <t>3RIP</t>
  </si>
  <si>
    <t>3rip</t>
  </si>
  <si>
    <t>ABAL</t>
  </si>
  <si>
    <t>abal</t>
  </si>
  <si>
    <t>Auburn University</t>
  </si>
  <si>
    <t>ABCL/c+</t>
  </si>
  <si>
    <t>abcl-cp</t>
  </si>
  <si>
    <t>Keio University &amp;&amp; Waseda University</t>
  </si>
  <si>
    <t>ABCL/f</t>
  </si>
  <si>
    <t>abcl-f</t>
  </si>
  <si>
    <t>University of Tokyo &amp;&amp; Tokyo Institute of Technology</t>
  </si>
  <si>
    <t>ABC++</t>
  </si>
  <si>
    <t>abcpp</t>
  </si>
  <si>
    <t>Abstracto</t>
  </si>
  <si>
    <t>abstracto</t>
  </si>
  <si>
    <t>Center for Mathematics and Computer Science-Amsterdam</t>
  </si>
  <si>
    <t>AC Toolbox</t>
  </si>
  <si>
    <t>ac-toolbox</t>
  </si>
  <si>
    <t>Institute of Sonology</t>
  </si>
  <si>
    <t>ACL</t>
  </si>
  <si>
    <t>acl</t>
  </si>
  <si>
    <t>Acore</t>
  </si>
  <si>
    <t>acore</t>
  </si>
  <si>
    <t>ACORN</t>
  </si>
  <si>
    <t>acorn</t>
  </si>
  <si>
    <t>Mobil Research and Developneat Corp</t>
  </si>
  <si>
    <t>ACOS</t>
  </si>
  <si>
    <t>acos</t>
  </si>
  <si>
    <t>ACSL</t>
  </si>
  <si>
    <t>acsl</t>
  </si>
  <si>
    <t>Institut de Biologie Théorique</t>
  </si>
  <si>
    <t>ACT ONE</t>
  </si>
  <si>
    <t>act-one</t>
  </si>
  <si>
    <t>Actalk</t>
  </si>
  <si>
    <t>actalk</t>
  </si>
  <si>
    <t>Pierre &amp;&amp; Marie Curie University</t>
  </si>
  <si>
    <t>Active Language I</t>
  </si>
  <si>
    <t>active-language-i</t>
  </si>
  <si>
    <t>Active-U-Datalog</t>
  </si>
  <si>
    <t>active-u-datalog</t>
  </si>
  <si>
    <t>University of Milano &amp;&amp; University of Pisa</t>
  </si>
  <si>
    <t>Actus</t>
  </si>
  <si>
    <t>actus</t>
  </si>
  <si>
    <t>The Queen's University of Belfast</t>
  </si>
  <si>
    <t>Ada 95</t>
  </si>
  <si>
    <t>ada-95</t>
  </si>
  <si>
    <t>Intermetrics</t>
  </si>
  <si>
    <t>Ada 9X</t>
  </si>
  <si>
    <t>ada-9x</t>
  </si>
  <si>
    <t>Ada/TL</t>
  </si>
  <si>
    <t>ada-tl</t>
  </si>
  <si>
    <t>ADABTPL</t>
  </si>
  <si>
    <t>adabtpl</t>
  </si>
  <si>
    <t>University of Massachusetts &amp;&amp; University of Texas</t>
  </si>
  <si>
    <t>Adagio</t>
  </si>
  <si>
    <t>adagio</t>
  </si>
  <si>
    <t>Adaplex</t>
  </si>
  <si>
    <t>adaplex</t>
  </si>
  <si>
    <t>Ministero della Pubblica Istruzione</t>
  </si>
  <si>
    <t>Aditi</t>
  </si>
  <si>
    <t>aditi</t>
  </si>
  <si>
    <t>AED</t>
  </si>
  <si>
    <t>aed</t>
  </si>
  <si>
    <t>SofTech, Inc.</t>
  </si>
  <si>
    <t>AEPL</t>
  </si>
  <si>
    <t>aepl</t>
  </si>
  <si>
    <t>University of California &amp;&amp; New York University</t>
  </si>
  <si>
    <t>AESOP</t>
  </si>
  <si>
    <t>aesop</t>
  </si>
  <si>
    <t>Agent-K</t>
  </si>
  <si>
    <t>agent-k</t>
  </si>
  <si>
    <t>AGL</t>
  </si>
  <si>
    <t>agl</t>
  </si>
  <si>
    <t>SOFREMI</t>
  </si>
  <si>
    <t>AIDA</t>
  </si>
  <si>
    <t>aida</t>
  </si>
  <si>
    <t>IP Sharp AG</t>
  </si>
  <si>
    <t>AKL</t>
  </si>
  <si>
    <t>akl</t>
  </si>
  <si>
    <t>ALADIN</t>
  </si>
  <si>
    <t>aladin</t>
  </si>
  <si>
    <t>University of Grenoble</t>
  </si>
  <si>
    <t>Alambik</t>
  </si>
  <si>
    <t>alambik</t>
  </si>
  <si>
    <t>Alambik Limited</t>
  </si>
  <si>
    <t>ALBA</t>
  </si>
  <si>
    <t>alba</t>
  </si>
  <si>
    <t>Universidad Politécnica de Madrid &amp;&amp; Campus de Montegancedo</t>
  </si>
  <si>
    <t>Aldat</t>
  </si>
  <si>
    <t>aldat</t>
  </si>
  <si>
    <t>Aldwych</t>
  </si>
  <si>
    <t>aldwych</t>
  </si>
  <si>
    <t>Queen Mary &amp;&amp; Westfield College</t>
  </si>
  <si>
    <t>ALEC</t>
  </si>
  <si>
    <t>alec</t>
  </si>
  <si>
    <t>Algebraic Compiler</t>
  </si>
  <si>
    <t>algebraic-compiler</t>
  </si>
  <si>
    <t>Computer Usage Company, Inc</t>
  </si>
  <si>
    <t>ALGEM</t>
  </si>
  <si>
    <t>algem</t>
  </si>
  <si>
    <t>ALGERNON</t>
  </si>
  <si>
    <t>algernon</t>
  </si>
  <si>
    <t>University of Oregon &amp;&amp; The University of Texas at Austin</t>
  </si>
  <si>
    <t>ALGOL-E</t>
  </si>
  <si>
    <t>algol-e</t>
  </si>
  <si>
    <t>ALGY</t>
  </si>
  <si>
    <t>algy</t>
  </si>
  <si>
    <t>Philco Corporation</t>
  </si>
  <si>
    <t>Alma-O</t>
  </si>
  <si>
    <t>alma-o</t>
  </si>
  <si>
    <t>Università di Roma &amp;&amp; University of Amsterdam</t>
  </si>
  <si>
    <t>ALMIR</t>
  </si>
  <si>
    <t>almir</t>
  </si>
  <si>
    <t>Poltava National Technical University</t>
  </si>
  <si>
    <t>Alonzo</t>
  </si>
  <si>
    <t>alonzo</t>
  </si>
  <si>
    <t>AlphaPop</t>
  </si>
  <si>
    <t>alphapop</t>
  </si>
  <si>
    <t>ALTAC</t>
  </si>
  <si>
    <t>altac</t>
  </si>
  <si>
    <t>Amanda</t>
  </si>
  <si>
    <t>amanda</t>
  </si>
  <si>
    <t>AMBIT/G</t>
  </si>
  <si>
    <t>ambit-g</t>
  </si>
  <si>
    <t>AMBIT/L</t>
  </si>
  <si>
    <t>ambit-l</t>
  </si>
  <si>
    <t>Massachusetts Computer Assoicates</t>
  </si>
  <si>
    <t>AMPPL-II</t>
  </si>
  <si>
    <t>amppl-ii</t>
  </si>
  <si>
    <t>State University of New York</t>
  </si>
  <si>
    <t>Andorra</t>
  </si>
  <si>
    <t>andorra</t>
  </si>
  <si>
    <t>arezzo-notation</t>
  </si>
  <si>
    <t>Italian Benedictine Monastery</t>
  </si>
  <si>
    <t>Spain and Italy</t>
  </si>
  <si>
    <t>AUTOCODER III</t>
  </si>
  <si>
    <t>autocoder-iii</t>
  </si>
  <si>
    <t>axcess</t>
  </si>
  <si>
    <t>AMX Corporation</t>
  </si>
  <si>
    <t>Bison++</t>
  </si>
  <si>
    <t>bisonpp</t>
  </si>
  <si>
    <t>blade-lang</t>
  </si>
  <si>
    <t>Mcfriends Limited</t>
  </si>
  <si>
    <t>Bolin</t>
  </si>
  <si>
    <t>bolin</t>
  </si>
  <si>
    <t>brooks-programming-language</t>
  </si>
  <si>
    <t>Brandenburg University of Technology</t>
  </si>
  <si>
    <t>Candy Codes</t>
  </si>
  <si>
    <t>candy-codes</t>
  </si>
  <si>
    <t>Cedar</t>
  </si>
  <si>
    <t>cedar</t>
  </si>
  <si>
    <t>checkout</t>
  </si>
  <si>
    <t>esolangs.org</t>
  </si>
  <si>
    <t>Chicon</t>
  </si>
  <si>
    <t>chicon</t>
  </si>
  <si>
    <t>CONA</t>
  </si>
  <si>
    <t>cona</t>
  </si>
  <si>
    <t>Cosmos</t>
  </si>
  <si>
    <t>cosmos</t>
  </si>
  <si>
    <t>https://github.com/mcsoto/cosmos</t>
  </si>
  <si>
    <t>CVL</t>
  </si>
  <si>
    <t>cvl</t>
  </si>
  <si>
    <t>dalvik-bytecode</t>
  </si>
  <si>
    <t>Data Package</t>
  </si>
  <si>
    <t>datapackage</t>
  </si>
  <si>
    <t>Paul Walsh and Rufus Pollock</t>
  </si>
  <si>
    <t>Open Knowledge Foundation</t>
  </si>
  <si>
    <t>Distributed Smalltalk</t>
  </si>
  <si>
    <t>distributed-smalltalk</t>
  </si>
  <si>
    <t>DM-1</t>
  </si>
  <si>
    <t>dm-1</t>
  </si>
  <si>
    <t>dsym</t>
  </si>
  <si>
    <t>ebg</t>
  </si>
  <si>
    <t>Elasticsearch Query DSL</t>
  </si>
  <si>
    <t>elastic-query-dsl</t>
  </si>
  <si>
    <t>Elasticsearch B.V</t>
  </si>
  <si>
    <t>english-programming-language</t>
  </si>
  <si>
    <t>Microdata Corporation</t>
  </si>
  <si>
    <t>ESP</t>
  </si>
  <si>
    <t>esp</t>
  </si>
  <si>
    <t>EXTRAN</t>
  </si>
  <si>
    <t>extran</t>
  </si>
  <si>
    <t>filetab-d</t>
  </si>
  <si>
    <t>floorplan</t>
  </si>
  <si>
    <t>forest-database</t>
  </si>
  <si>
    <t>FORTRAN III</t>
  </si>
  <si>
    <t>fortran-iii</t>
  </si>
  <si>
    <t>FORTRAN IV</t>
  </si>
  <si>
    <t>fortran-iv</t>
  </si>
  <si>
    <t>GAEA</t>
  </si>
  <si>
    <t>gaea</t>
  </si>
  <si>
    <t>Gaiman</t>
  </si>
  <si>
    <t>gaiman</t>
  </si>
  <si>
    <t>https://github.com/jcubic/gaiman/issues</t>
  </si>
  <si>
    <t>hackppl</t>
  </si>
  <si>
    <t>HAYSTAQ</t>
  </si>
  <si>
    <t>haystaq</t>
  </si>
  <si>
    <t>ibm-system-38-language</t>
  </si>
  <si>
    <t>iota</t>
  </si>
  <si>
    <t>Research Institute for Mathematical Sciences</t>
  </si>
  <si>
    <t>Just</t>
  </si>
  <si>
    <t>just</t>
  </si>
  <si>
    <t>https://github.com/casey/just/issues</t>
  </si>
  <si>
    <t>kaukatcr</t>
  </si>
  <si>
    <t>https://www.lord-enki.net/</t>
  </si>
  <si>
    <t>Konna</t>
  </si>
  <si>
    <t>konna</t>
  </si>
  <si>
    <t>https://github.com/eashanhatti/konna/issues</t>
  </si>
  <si>
    <t>lambda-obliv</t>
  </si>
  <si>
    <t>University of Vermont &amp;&amp; University of Maryland &amp;&amp; Citadel Securities</t>
  </si>
  <si>
    <t>Low Level Lisp</t>
  </si>
  <si>
    <t>lll</t>
  </si>
  <si>
    <t>https://github.com/benjaminion/LLL_docs/issues</t>
  </si>
  <si>
    <t>local</t>
  </si>
  <si>
    <t>metalex</t>
  </si>
  <si>
    <t>University of Amsterdam &amp;&amp; University of Bologna</t>
  </si>
  <si>
    <t>The Netherlands and Italy</t>
  </si>
  <si>
    <t>microPLANNER</t>
  </si>
  <si>
    <t>microplanner</t>
  </si>
  <si>
    <t>modl</t>
  </si>
  <si>
    <t>Imagine That Inc</t>
  </si>
  <si>
    <t>N</t>
  </si>
  <si>
    <t>n</t>
  </si>
  <si>
    <t>Gael de La Croix Vaubois and Catherine Moulinoux and BenoIt Derot</t>
  </si>
  <si>
    <t>Thomson-CSF</t>
  </si>
  <si>
    <t>Noms GraphQL</t>
  </si>
  <si>
    <t>ngql</t>
  </si>
  <si>
    <t>NJCL</t>
  </si>
  <si>
    <t>njcl</t>
  </si>
  <si>
    <t>Navigational User's Language</t>
  </si>
  <si>
    <t>nul-lang</t>
  </si>
  <si>
    <t>institut d'Informatique</t>
  </si>
  <si>
    <t>OMNITAB II</t>
  </si>
  <si>
    <t>omnitab-ii</t>
  </si>
  <si>
    <t>OMNITAB</t>
  </si>
  <si>
    <t>omnitab</t>
  </si>
  <si>
    <t>National Bureau of Standards</t>
  </si>
  <si>
    <t>Oxide</t>
  </si>
  <si>
    <t>oxide</t>
  </si>
  <si>
    <t>https://github.com/tuqqu/oxide-lang/issues</t>
  </si>
  <si>
    <t>Parse Tree Notation</t>
  </si>
  <si>
    <t>parse-tree-notation</t>
  </si>
  <si>
    <t>Pegasus AUTOCODE</t>
  </si>
  <si>
    <t>pegasus-autocode</t>
  </si>
  <si>
    <t>Ferranti Ltd</t>
  </si>
  <si>
    <t>Peridot</t>
  </si>
  <si>
    <t>peridot</t>
  </si>
  <si>
    <t>https://github.com/eashanhatti/peridot/issues</t>
  </si>
  <si>
    <t>PL/S-II</t>
  </si>
  <si>
    <t>pl-s-ii</t>
  </si>
  <si>
    <t>PL/S</t>
  </si>
  <si>
    <t>pl-s</t>
  </si>
  <si>
    <t>PL-X</t>
  </si>
  <si>
    <t>pl-x</t>
  </si>
  <si>
    <t>Pλ⍵NK</t>
  </si>
  <si>
    <t>plunk</t>
  </si>
  <si>
    <t>Katholieke Universiteit Leuven</t>
  </si>
  <si>
    <t>Protosynthex</t>
  </si>
  <si>
    <t>protosynthex</t>
  </si>
  <si>
    <t>University of Illinois</t>
  </si>
  <si>
    <t>Pygmalion</t>
  </si>
  <si>
    <t>pygmalion</t>
  </si>
  <si>
    <t>QUIKTRAN</t>
  </si>
  <si>
    <t>quiktran</t>
  </si>
  <si>
    <t>RAND-ABEL</t>
  </si>
  <si>
    <t>rand-abel</t>
  </si>
  <si>
    <t>RAPIDWRITE</t>
  </si>
  <si>
    <t>rapidwrite</t>
  </si>
  <si>
    <t>International Computers and Tabulators Ltd</t>
  </si>
  <si>
    <t>RPG II</t>
  </si>
  <si>
    <t>rpg-ii</t>
  </si>
  <si>
    <t>RUNCIBLE</t>
  </si>
  <si>
    <t>runcible</t>
  </si>
  <si>
    <t>RUSSELL</t>
  </si>
  <si>
    <t>russell</t>
  </si>
  <si>
    <t>RUTH</t>
  </si>
  <si>
    <t>ruth</t>
  </si>
  <si>
    <t>SA</t>
  </si>
  <si>
    <t>sa</t>
  </si>
  <si>
    <t>SALE</t>
  </si>
  <si>
    <t>sale</t>
  </si>
  <si>
    <t>SALEM</t>
  </si>
  <si>
    <t>salem</t>
  </si>
  <si>
    <t>Sapphire</t>
  </si>
  <si>
    <t>sapphire</t>
  </si>
  <si>
    <t>Sather-K</t>
  </si>
  <si>
    <t>sather-k</t>
  </si>
  <si>
    <t>Scenic</t>
  </si>
  <si>
    <t>scenic</t>
  </si>
  <si>
    <t>SCOOP</t>
  </si>
  <si>
    <t>scoop</t>
  </si>
  <si>
    <t>SEARCH</t>
  </si>
  <si>
    <t>search</t>
  </si>
  <si>
    <t>SIMODULA</t>
  </si>
  <si>
    <t>simodula</t>
  </si>
  <si>
    <t>Sim++</t>
  </si>
  <si>
    <t>simpp</t>
  </si>
  <si>
    <t>Siprol</t>
  </si>
  <si>
    <t>siprol</t>
  </si>
  <si>
    <t>SKIL</t>
  </si>
  <si>
    <t>skil</t>
  </si>
  <si>
    <t>SKY</t>
  </si>
  <si>
    <t>sky</t>
  </si>
  <si>
    <t>SL</t>
  </si>
  <si>
    <t>sl</t>
  </si>
  <si>
    <t>SLIPS</t>
  </si>
  <si>
    <t>slips</t>
  </si>
  <si>
    <t>SLOG</t>
  </si>
  <si>
    <t>slog</t>
  </si>
  <si>
    <t>Smalltalk/V</t>
  </si>
  <si>
    <t>smalltalk-v</t>
  </si>
  <si>
    <t>SMART</t>
  </si>
  <si>
    <t>smart</t>
  </si>
  <si>
    <t>SMDL</t>
  </si>
  <si>
    <t>smdl</t>
  </si>
  <si>
    <t>SMOKE</t>
  </si>
  <si>
    <t>smoke</t>
  </si>
  <si>
    <t>SMSL</t>
  </si>
  <si>
    <t>smsl</t>
  </si>
  <si>
    <t>Snostorm</t>
  </si>
  <si>
    <t>snostorm</t>
  </si>
  <si>
    <t>Symbolic Optimal Assembly Program</t>
  </si>
  <si>
    <t>soaplang</t>
  </si>
  <si>
    <t>SoQL</t>
  </si>
  <si>
    <t>social-networks-query-language</t>
  </si>
  <si>
    <t>Spec</t>
  </si>
  <si>
    <t>spec</t>
  </si>
  <si>
    <t>SPRINT</t>
  </si>
  <si>
    <t>sprint</t>
  </si>
  <si>
    <t>SQLMP</t>
  </si>
  <si>
    <t>sqlmp</t>
  </si>
  <si>
    <t>SQUARE</t>
  </si>
  <si>
    <t>square</t>
  </si>
  <si>
    <t>sr</t>
  </si>
  <si>
    <t>STOICAL</t>
  </si>
  <si>
    <t>stoical</t>
  </si>
  <si>
    <t>StreamIt</t>
  </si>
  <si>
    <t>streamit</t>
  </si>
  <si>
    <t>Sue</t>
  </si>
  <si>
    <t>sue</t>
  </si>
  <si>
    <t>SUMMER</t>
  </si>
  <si>
    <t>summer</t>
  </si>
  <si>
    <t>SuperForth</t>
  </si>
  <si>
    <t>superforth</t>
  </si>
  <si>
    <t>SUPERMAC</t>
  </si>
  <si>
    <t>supermac</t>
  </si>
  <si>
    <t>SVL</t>
  </si>
  <si>
    <t>svl</t>
  </si>
  <si>
    <t>SYMBAL</t>
  </si>
  <si>
    <t>symbal</t>
  </si>
  <si>
    <t>SymbMath</t>
  </si>
  <si>
    <t>symbmath</t>
  </si>
  <si>
    <t>SYNTEX</t>
  </si>
  <si>
    <t>syntex</t>
  </si>
  <si>
    <t>TACTICS</t>
  </si>
  <si>
    <t>tactics</t>
  </si>
  <si>
    <t>TALE</t>
  </si>
  <si>
    <t>tale</t>
  </si>
  <si>
    <t>TALL</t>
  </si>
  <si>
    <t>tall</t>
  </si>
  <si>
    <t>TeLa</t>
  </si>
  <si>
    <t>tela</t>
  </si>
  <si>
    <t>TEMPO</t>
  </si>
  <si>
    <t>tempo</t>
  </si>
  <si>
    <t>TOMAL</t>
  </si>
  <si>
    <t>tomal</t>
  </si>
  <si>
    <t>TRACE</t>
  </si>
  <si>
    <t>trace</t>
  </si>
  <si>
    <t>TRANSCODE</t>
  </si>
  <si>
    <t>transcode</t>
  </si>
  <si>
    <t>TRANSLANG</t>
  </si>
  <si>
    <t>translang</t>
  </si>
  <si>
    <t>TRIO</t>
  </si>
  <si>
    <t>trio</t>
  </si>
  <si>
    <t>TRIPLE</t>
  </si>
  <si>
    <t>triple</t>
  </si>
  <si>
    <t>TS</t>
  </si>
  <si>
    <t>ts</t>
  </si>
  <si>
    <t>TWO-D</t>
  </si>
  <si>
    <t>two-d</t>
  </si>
  <si>
    <t>twoducks</t>
  </si>
  <si>
    <t>UC</t>
  </si>
  <si>
    <t>uc</t>
  </si>
  <si>
    <t>VEX</t>
  </si>
  <si>
    <t>vex</t>
  </si>
  <si>
    <t>Wayne Citrin and Richard Hall and Benjamin Zorn</t>
  </si>
  <si>
    <t>Visual</t>
  </si>
  <si>
    <t>WIZOR</t>
  </si>
  <si>
    <t>wizor</t>
  </si>
  <si>
    <t>Xmind Format</t>
  </si>
  <si>
    <t>xmind</t>
  </si>
  <si>
    <t>ycp</t>
  </si>
  <si>
    <t>yoga</t>
  </si>
  <si>
    <t>Trevor Blackwell</t>
  </si>
  <si>
    <t>Zed</t>
  </si>
  <si>
    <t>zed</t>
  </si>
  <si>
    <t>zish</t>
  </si>
  <si>
    <t>Tony Locke</t>
  </si>
  <si>
    <t>A51 Assembly</t>
  </si>
  <si>
    <t>a51</t>
  </si>
  <si>
    <t>Aardappel</t>
  </si>
  <si>
    <t>aardappel</t>
  </si>
  <si>
    <t>ABC ALGOL</t>
  </si>
  <si>
    <t>abc-algol</t>
  </si>
  <si>
    <t>Actors</t>
  </si>
  <si>
    <t>actors</t>
  </si>
  <si>
    <t>ADES II</t>
  </si>
  <si>
    <t>ades-ii</t>
  </si>
  <si>
    <t>U.S Naval Ordnance Laboratory</t>
  </si>
  <si>
    <t>ADES</t>
  </si>
  <si>
    <t>ades</t>
  </si>
  <si>
    <t>ADLIB</t>
  </si>
  <si>
    <t>adlib</t>
  </si>
  <si>
    <t>AIDS</t>
  </si>
  <si>
    <t>aids</t>
  </si>
  <si>
    <t>ALDES</t>
  </si>
  <si>
    <t>aldes</t>
  </si>
  <si>
    <t>Universität Tübingen</t>
  </si>
  <si>
    <t>ALLO</t>
  </si>
  <si>
    <t>allo</t>
  </si>
  <si>
    <t>The Research Institute for Informatics</t>
  </si>
  <si>
    <t>ALPS</t>
  </si>
  <si>
    <t>alps</t>
  </si>
  <si>
    <t>Amber</t>
  </si>
  <si>
    <t>amber</t>
  </si>
  <si>
    <t>AMBUSH</t>
  </si>
  <si>
    <t>ambush</t>
  </si>
  <si>
    <t>Applied Data Research, Inc</t>
  </si>
  <si>
    <t>AMPPL-I</t>
  </si>
  <si>
    <t>amppl-i</t>
  </si>
  <si>
    <t>Amulet</t>
  </si>
  <si>
    <t>amulet</t>
  </si>
  <si>
    <t>And/Or</t>
  </si>
  <si>
    <t>and-or</t>
  </si>
  <si>
    <t>IBM Thomas J. Watson Research Center</t>
  </si>
  <si>
    <t>Andante</t>
  </si>
  <si>
    <t>andante</t>
  </si>
  <si>
    <t>Massachusetts Institute of Technology &amp;&amp; Terje Dahl</t>
  </si>
  <si>
    <t>United States and Sweden</t>
  </si>
  <si>
    <t>Andorra-I</t>
  </si>
  <si>
    <t>andorra-i</t>
  </si>
  <si>
    <t>Universidade do Porto &amp;&amp; SRI International &amp;&amp; University of Bristol</t>
  </si>
  <si>
    <t>Portugal and England</t>
  </si>
  <si>
    <t>ANS MUMPS</t>
  </si>
  <si>
    <t>ans-mumps</t>
  </si>
  <si>
    <t>Veterans Administration</t>
  </si>
  <si>
    <t>ANSI BASIC</t>
  </si>
  <si>
    <t>ansi-basic</t>
  </si>
  <si>
    <t>APAR</t>
  </si>
  <si>
    <t>apar</t>
  </si>
  <si>
    <t>Sandia Corporation</t>
  </si>
  <si>
    <t>APAREL</t>
  </si>
  <si>
    <t>aparel</t>
  </si>
  <si>
    <t>The Rand Corp</t>
  </si>
  <si>
    <t>APL/Z80</t>
  </si>
  <si>
    <t>apl-z80</t>
  </si>
  <si>
    <t>Trinity University &amp;&amp; Vanguard Systems Corporation</t>
  </si>
  <si>
    <t>APLGOL-2</t>
  </si>
  <si>
    <t>aplgol-2</t>
  </si>
  <si>
    <t>International Business Machines</t>
  </si>
  <si>
    <t>APLGOL</t>
  </si>
  <si>
    <t>aplgol</t>
  </si>
  <si>
    <t>APOSTLE</t>
  </si>
  <si>
    <t>apostle</t>
  </si>
  <si>
    <t>Defence Research Agency</t>
  </si>
  <si>
    <t>APPL/A</t>
  </si>
  <si>
    <t>appl-a</t>
  </si>
  <si>
    <t>University of Massachusetts &amp;&amp; University of Colorado</t>
  </si>
  <si>
    <t>APPLOG</t>
  </si>
  <si>
    <t>applog</t>
  </si>
  <si>
    <t>Hebrew University</t>
  </si>
  <si>
    <t>APROL</t>
  </si>
  <si>
    <t>aprol</t>
  </si>
  <si>
    <t>Trinity University &amp;&amp; IBM</t>
  </si>
  <si>
    <t>AQL</t>
  </si>
  <si>
    <t>aql</t>
  </si>
  <si>
    <t>Aquarius Prolog</t>
  </si>
  <si>
    <t>aquarius-prolog</t>
  </si>
  <si>
    <t>Digital Equipment Corporation &amp;&amp; University of Southern California</t>
  </si>
  <si>
    <t>ARABLAN</t>
  </si>
  <si>
    <t>arablan</t>
  </si>
  <si>
    <t>University of Bahrain</t>
  </si>
  <si>
    <t>Bahrain</t>
  </si>
  <si>
    <t>ARCHI</t>
  </si>
  <si>
    <t>archi</t>
  </si>
  <si>
    <t>Vanderbilt University &amp;&amp; Institute for Defense Analysis</t>
  </si>
  <si>
    <t>Arjuna</t>
  </si>
  <si>
    <t>arjuna</t>
  </si>
  <si>
    <t>University of Newcastle</t>
  </si>
  <si>
    <t>ARK</t>
  </si>
  <si>
    <t>ark</t>
  </si>
  <si>
    <t>Armani</t>
  </si>
  <si>
    <t>armani</t>
  </si>
  <si>
    <t>Wright Laboratory &amp;&amp; Aeronautical Systems Center &amp;&amp; Air Force Materiel Command, USAF &amp;&amp; Advanced Research Projects Agency</t>
  </si>
  <si>
    <t>ASF+SDF</t>
  </si>
  <si>
    <t>asf-sdf</t>
  </si>
  <si>
    <t>Centrum Wiskunde &amp; Informatica &amp;&amp; Software Improvement Group &amp;&amp; Utrecht University</t>
  </si>
  <si>
    <t>ASPEN</t>
  </si>
  <si>
    <t>aspen</t>
  </si>
  <si>
    <t>associons</t>
  </si>
  <si>
    <t>Eindhoven University of Technology</t>
  </si>
  <si>
    <t>Asspegique</t>
  </si>
  <si>
    <t>asspegique</t>
  </si>
  <si>
    <t>University of Paris</t>
  </si>
  <si>
    <t>ASTLOG</t>
  </si>
  <si>
    <t>astlog</t>
  </si>
  <si>
    <t>ATOL</t>
  </si>
  <si>
    <t>atol</t>
  </si>
  <si>
    <t>AUTASIM</t>
  </si>
  <si>
    <t>autasim</t>
  </si>
  <si>
    <t>General Research Corporation</t>
  </si>
  <si>
    <t>AUTODRAFT</t>
  </si>
  <si>
    <t>autodraft</t>
  </si>
  <si>
    <t>North American Aviation &amp;&amp; IBM</t>
  </si>
  <si>
    <t>AUTOGRP</t>
  </si>
  <si>
    <t>autogrp</t>
  </si>
  <si>
    <t>AUTOMAST</t>
  </si>
  <si>
    <t>automast</t>
  </si>
  <si>
    <t>Washington University</t>
  </si>
  <si>
    <t>Avalon/Common LISP</t>
  </si>
  <si>
    <t>avalon-common-lisp</t>
  </si>
  <si>
    <t>B4Tran</t>
  </si>
  <si>
    <t>b4tran</t>
  </si>
  <si>
    <t>BALG</t>
  </si>
  <si>
    <t>balg</t>
  </si>
  <si>
    <t>BALM</t>
  </si>
  <si>
    <t>balm</t>
  </si>
  <si>
    <t>BALSA</t>
  </si>
  <si>
    <t>balsa</t>
  </si>
  <si>
    <t>Baltík</t>
  </si>
  <si>
    <t>baltik</t>
  </si>
  <si>
    <t>Bartok</t>
  </si>
  <si>
    <t>bartok</t>
  </si>
  <si>
    <t>Basic PDP-1 Lisp</t>
  </si>
  <si>
    <t>basic-pdp-1-lisp</t>
  </si>
  <si>
    <t>BASIL</t>
  </si>
  <si>
    <t>basil</t>
  </si>
  <si>
    <t>BC NELIAC</t>
  </si>
  <si>
    <t>bc-neliac</t>
  </si>
  <si>
    <t>University of California, Berkley</t>
  </si>
  <si>
    <t>BDL</t>
  </si>
  <si>
    <t>bdl</t>
  </si>
  <si>
    <t>BEDSOCS</t>
  </si>
  <si>
    <t>bedsocs</t>
  </si>
  <si>
    <t>IBM &amp;&amp; Motorola</t>
  </si>
  <si>
    <t>BESYS</t>
  </si>
  <si>
    <t>besys</t>
  </si>
  <si>
    <t>R.E. Drummond</t>
  </si>
  <si>
    <t>Beta-Prolog</t>
  </si>
  <si>
    <t>beta-prolog</t>
  </si>
  <si>
    <t>Kyushu Institute of Technology</t>
  </si>
  <si>
    <t>BGRAF2</t>
  </si>
  <si>
    <t>bgraf2</t>
  </si>
  <si>
    <t>Ben-Gurion University of the Negev &amp;&amp; Hebrew University</t>
  </si>
  <si>
    <t>BHSL</t>
  </si>
  <si>
    <t>bhsl</t>
  </si>
  <si>
    <t>Electronic Associates Inc</t>
  </si>
  <si>
    <t>Bigloo</t>
  </si>
  <si>
    <t>bigloo</t>
  </si>
  <si>
    <t>National Institute for Research in Digital Science and Technology &amp;&amp; Inria</t>
  </si>
  <si>
    <t>BIOMOD</t>
  </si>
  <si>
    <t>biomod</t>
  </si>
  <si>
    <t>The Rand Corporation</t>
  </si>
  <si>
    <t>BIOSSIM</t>
  </si>
  <si>
    <t>biossim</t>
  </si>
  <si>
    <t>BLAZE</t>
  </si>
  <si>
    <t>blaze</t>
  </si>
  <si>
    <t>Institute for Computer Applications in Science and Engineering &amp;&amp; Purdue University</t>
  </si>
  <si>
    <t>BLOOMS</t>
  </si>
  <si>
    <t>blooms</t>
  </si>
  <si>
    <t>University of Rome &amp;&amp; University of Siena</t>
  </si>
  <si>
    <t>BMD</t>
  </si>
  <si>
    <t>bmd</t>
  </si>
  <si>
    <t>Bob</t>
  </si>
  <si>
    <t>bob</t>
  </si>
  <si>
    <t>BOIL</t>
  </si>
  <si>
    <t>boil</t>
  </si>
  <si>
    <t>netEstate GmbH</t>
  </si>
  <si>
    <t>Booster</t>
  </si>
  <si>
    <t>booster</t>
  </si>
  <si>
    <t>TN0 Institute of Applied Computer Science &amp;&amp; Delft University of Technology</t>
  </si>
  <si>
    <t>Borneo</t>
  </si>
  <si>
    <t>borneo</t>
  </si>
  <si>
    <t>bounce</t>
  </si>
  <si>
    <t>Levity Systems</t>
  </si>
  <si>
    <t>Boxer</t>
  </si>
  <si>
    <t>boxer</t>
  </si>
  <si>
    <t>National Science Foundation &amp;&amp; Defense Advanced Research Projects Agency</t>
  </si>
  <si>
    <t>BPL</t>
  </si>
  <si>
    <t>bpl</t>
  </si>
  <si>
    <t>Heriot-Watt University</t>
  </si>
  <si>
    <t>Basic Petri Net Programming Notation</t>
  </si>
  <si>
    <t>bpn2</t>
  </si>
  <si>
    <t>Universit/it Hildesheim &amp;&amp; Newcastle University</t>
  </si>
  <si>
    <t>Brisk</t>
  </si>
  <si>
    <t>brisk</t>
  </si>
  <si>
    <t>BSML</t>
  </si>
  <si>
    <t>bsml</t>
  </si>
  <si>
    <t>University of Orléans &amp;&amp; Huawei Technologies</t>
  </si>
  <si>
    <t>BSP</t>
  </si>
  <si>
    <t>bsp</t>
  </si>
  <si>
    <t>Queen's University &amp;&amp; University of Oxford</t>
  </si>
  <si>
    <t>Canada and England</t>
  </si>
  <si>
    <t>BUGSYS</t>
  </si>
  <si>
    <t>bugsys</t>
  </si>
  <si>
    <t>National Biomedical Research Foundation</t>
  </si>
  <si>
    <t>Butterfly Common LISP</t>
  </si>
  <si>
    <t>butterfly-common-lisp</t>
  </si>
  <si>
    <t>ByteLisp</t>
  </si>
  <si>
    <t>bytelisp</t>
  </si>
  <si>
    <t>C Header Files</t>
  </si>
  <si>
    <t>c-headers</t>
  </si>
  <si>
    <t>CABAL</t>
  </si>
  <si>
    <t>cabal</t>
  </si>
  <si>
    <t>Trinity College, Cambridge &amp;&amp; University of Bath</t>
  </si>
  <si>
    <t>Cactus</t>
  </si>
  <si>
    <t>cactus</t>
  </si>
  <si>
    <t>National &amp;&amp; Kapodistrian University of Athens &amp;&amp; Ionian University</t>
  </si>
  <si>
    <t>Greece</t>
  </si>
  <si>
    <t>cado-systems-technical-information</t>
  </si>
  <si>
    <t>CADO Systems</t>
  </si>
  <si>
    <t>CAGES</t>
  </si>
  <si>
    <t>cages</t>
  </si>
  <si>
    <t>University of North Carolina</t>
  </si>
  <si>
    <t>CAISYS</t>
  </si>
  <si>
    <t>caisys</t>
  </si>
  <si>
    <t>University of Texas</t>
  </si>
  <si>
    <t>CAMAC</t>
  </si>
  <si>
    <t>camac</t>
  </si>
  <si>
    <t>University of Illinois Chicago</t>
  </si>
  <si>
    <t>CAMIL</t>
  </si>
  <si>
    <t>camil</t>
  </si>
  <si>
    <t>McDonnell Douglas Automation Company</t>
  </si>
  <si>
    <t>Cantor</t>
  </si>
  <si>
    <t>cantor</t>
  </si>
  <si>
    <t>Common Authentication Protocol Specification Language</t>
  </si>
  <si>
    <t>capsl</t>
  </si>
  <si>
    <t>Capsule</t>
  </si>
  <si>
    <t>capsule</t>
  </si>
  <si>
    <t>Temple University</t>
  </si>
  <si>
    <t>CASSANDRE</t>
  </si>
  <si>
    <t>cassandre</t>
  </si>
  <si>
    <t>Université Grenoble Alpes</t>
  </si>
  <si>
    <t>Catalysis</t>
  </si>
  <si>
    <t>catalysis</t>
  </si>
  <si>
    <t>Platinum Technology Inc</t>
  </si>
  <si>
    <t>CAYLEY</t>
  </si>
  <si>
    <t>cayley</t>
  </si>
  <si>
    <t>CCEL</t>
  </si>
  <si>
    <t>ccel</t>
  </si>
  <si>
    <t>Cedar Fortran</t>
  </si>
  <si>
    <t>cedar-fortran</t>
  </si>
  <si>
    <t>The University of Illinois Urbana-Champaign</t>
  </si>
  <si>
    <t>CELIP</t>
  </si>
  <si>
    <t>celip</t>
  </si>
  <si>
    <t>University of Duisburg-Essen</t>
  </si>
  <si>
    <t>CELLSIM</t>
  </si>
  <si>
    <t>cellsim</t>
  </si>
  <si>
    <t>Industrial Engineering Department</t>
  </si>
  <si>
    <t>Ceprol</t>
  </si>
  <si>
    <t>ceprol</t>
  </si>
  <si>
    <t>Technical University of Braunschweig</t>
  </si>
  <si>
    <t>CHAMP</t>
  </si>
  <si>
    <t>champ</t>
  </si>
  <si>
    <t>CHARM++</t>
  </si>
  <si>
    <t>charmpp</t>
  </si>
  <si>
    <t>University of Illinois, Urbana-Champaign</t>
  </si>
  <si>
    <t>Charrette Ada</t>
  </si>
  <si>
    <t>charrette-ada</t>
  </si>
  <si>
    <t>CHARYBDIS</t>
  </si>
  <si>
    <t>charybdis</t>
  </si>
  <si>
    <t>ChemTrains</t>
  </si>
  <si>
    <t>chemtrains</t>
  </si>
  <si>
    <t>U S WEST Advanced Technologies, Inc &amp;&amp; University of Colorado</t>
  </si>
  <si>
    <t>Chronolog</t>
  </si>
  <si>
    <t>chronolog</t>
  </si>
  <si>
    <t>ChronologMC</t>
  </si>
  <si>
    <t>chronologmc</t>
  </si>
  <si>
    <t>Macquarie University</t>
  </si>
  <si>
    <t>ChronologZ</t>
  </si>
  <si>
    <t>chronologz</t>
  </si>
  <si>
    <t>Macquarie University &amp;&amp; University of Victoria &amp;&amp; University of New Brunswick</t>
  </si>
  <si>
    <t>Australia and Canada</t>
  </si>
  <si>
    <t>cimfast</t>
  </si>
  <si>
    <t>CIMS PL/I</t>
  </si>
  <si>
    <t>cims-pl-i</t>
  </si>
  <si>
    <t>Courant Institute of Mathematical Sciences</t>
  </si>
  <si>
    <t>CL-I</t>
  </si>
  <si>
    <t>cl-i</t>
  </si>
  <si>
    <t>Technical Operations Incorporated</t>
  </si>
  <si>
    <t>Clascal</t>
  </si>
  <si>
    <t>clascal</t>
  </si>
  <si>
    <t>Classic-Ada</t>
  </si>
  <si>
    <t>classic-ada</t>
  </si>
  <si>
    <t>Naval Postgraduate School &amp;&amp; Brazilian Navy</t>
  </si>
  <si>
    <t>Clear Language for Expressing Orders</t>
  </si>
  <si>
    <t>cleo</t>
  </si>
  <si>
    <t>English Electric LEO Co</t>
  </si>
  <si>
    <t>CLeogo</t>
  </si>
  <si>
    <t>cleogo</t>
  </si>
  <si>
    <t>University of Canterbury &amp;&amp; Christchurch School of Medicine</t>
  </si>
  <si>
    <t>CLEOPATRA</t>
  </si>
  <si>
    <t>cleopatra</t>
  </si>
  <si>
    <t>CLOVER</t>
  </si>
  <si>
    <t>clover</t>
  </si>
  <si>
    <t>CLP*</t>
  </si>
  <si>
    <t>clp-star</t>
  </si>
  <si>
    <t>CMN</t>
  </si>
  <si>
    <t>cmn</t>
  </si>
  <si>
    <t>http://www.ixi-audio.net/</t>
  </si>
  <si>
    <t>COBLOC</t>
  </si>
  <si>
    <t>cobloc</t>
  </si>
  <si>
    <t>CODIL</t>
  </si>
  <si>
    <t>codil</t>
  </si>
  <si>
    <t>CogMap</t>
  </si>
  <si>
    <t>cogmap</t>
  </si>
  <si>
    <t>COLASL</t>
  </si>
  <si>
    <t>colasl</t>
  </si>
  <si>
    <t>COLD-K</t>
  </si>
  <si>
    <t>cold-k</t>
  </si>
  <si>
    <t>Complex-Prolog</t>
  </si>
  <si>
    <t>complex-prolog</t>
  </si>
  <si>
    <t>Società Italiana per l'Esercizio delle Telecomunicazioni</t>
  </si>
  <si>
    <t>Computer Compiler</t>
  </si>
  <si>
    <t>computer-compiler</t>
  </si>
  <si>
    <t>COMSL</t>
  </si>
  <si>
    <t>comsl</t>
  </si>
  <si>
    <t>Communications Satellite Corporation</t>
  </si>
  <si>
    <t>ConC</t>
  </si>
  <si>
    <t>conc</t>
  </si>
  <si>
    <t>University of Texas &amp;&amp; University of California, Berkeley</t>
  </si>
  <si>
    <t>Concert/C</t>
  </si>
  <si>
    <t>concert-c</t>
  </si>
  <si>
    <t>CONCUR</t>
  </si>
  <si>
    <t>concur</t>
  </si>
  <si>
    <t>Oberlin College</t>
  </si>
  <si>
    <t>Concurrent Pascal</t>
  </si>
  <si>
    <t>concurrent-pascal</t>
  </si>
  <si>
    <t>Stony Brook University &amp;&amp; The University of Texas</t>
  </si>
  <si>
    <t>conGolog</t>
  </si>
  <si>
    <t>congolog</t>
  </si>
  <si>
    <t>York University &amp;&amp; University of Toronto</t>
  </si>
  <si>
    <t>ConMan</t>
  </si>
  <si>
    <t>conman</t>
  </si>
  <si>
    <t>CONNIVER</t>
  </si>
  <si>
    <t>conniver</t>
  </si>
  <si>
    <t>ConstraintLisp</t>
  </si>
  <si>
    <t>constraintlisp</t>
  </si>
  <si>
    <t>National Computer Board</t>
  </si>
  <si>
    <t>CONTRANS</t>
  </si>
  <si>
    <t>contrans</t>
  </si>
  <si>
    <t>Walter Johnson High School</t>
  </si>
  <si>
    <t>COPAS</t>
  </si>
  <si>
    <t>copas</t>
  </si>
  <si>
    <t>University of Shefield</t>
  </si>
  <si>
    <t>CORAL 64</t>
  </si>
  <si>
    <t>coral-64</t>
  </si>
  <si>
    <t>Coral++</t>
  </si>
  <si>
    <t>coralpp</t>
  </si>
  <si>
    <t>University of Wisconsin &amp;&amp; AT&amp;T Bell Labs</t>
  </si>
  <si>
    <t>CORC</t>
  </si>
  <si>
    <t>corc</t>
  </si>
  <si>
    <t>CosmicOS</t>
  </si>
  <si>
    <t>cosmicos</t>
  </si>
  <si>
    <t>COSMO</t>
  </si>
  <si>
    <t>cosmo</t>
  </si>
  <si>
    <t>Charles University</t>
  </si>
  <si>
    <t>CQLF</t>
  </si>
  <si>
    <t>cqlf</t>
  </si>
  <si>
    <t>CQL++</t>
  </si>
  <si>
    <t>cqlpp</t>
  </si>
  <si>
    <t>CSMP</t>
  </si>
  <si>
    <t>csmp</t>
  </si>
  <si>
    <t>Wageningen Agricultural University</t>
  </si>
  <si>
    <t>CSP-OZ-DC</t>
  </si>
  <si>
    <t>csp-oz-dc</t>
  </si>
  <si>
    <t>University of Oldenbury</t>
  </si>
  <si>
    <t>CSP-OZ</t>
  </si>
  <si>
    <t>csp-oz</t>
  </si>
  <si>
    <t>University of Oldenburg</t>
  </si>
  <si>
    <t>CSSA</t>
  </si>
  <si>
    <t>cssa</t>
  </si>
  <si>
    <t>University of Bonn</t>
  </si>
  <si>
    <t>Culler-Fried System</t>
  </si>
  <si>
    <t>culler-fried-system</t>
  </si>
  <si>
    <t>Glenn Culler and Burton Fried</t>
  </si>
  <si>
    <t>Thompson Ramo Wooldridge Inc</t>
  </si>
  <si>
    <t>CuPit-2</t>
  </si>
  <si>
    <t>cupit-2</t>
  </si>
  <si>
    <t>cuscus</t>
  </si>
  <si>
    <t>Mariana Marasoiu and Detlef Nauck and Alan F. Blackwell</t>
  </si>
  <si>
    <t>University of Cambridge &amp;&amp; Applied Research</t>
  </si>
  <si>
    <t>CypherText</t>
  </si>
  <si>
    <t>cyphertext</t>
  </si>
  <si>
    <t>The Cyphernetics Corporation</t>
  </si>
  <si>
    <t>d4</t>
  </si>
  <si>
    <t>DAG</t>
  </si>
  <si>
    <t>dag</t>
  </si>
  <si>
    <t>DAP-Algol</t>
  </si>
  <si>
    <t>dap-algol</t>
  </si>
  <si>
    <t>DartCVL</t>
  </si>
  <si>
    <t>dartcvl</t>
  </si>
  <si>
    <t>DATA-TEXT</t>
  </si>
  <si>
    <t>data-text</t>
  </si>
  <si>
    <t>DATAN</t>
  </si>
  <si>
    <t>datan</t>
  </si>
  <si>
    <t>The Boeing Company</t>
  </si>
  <si>
    <t>DEACON</t>
  </si>
  <si>
    <t>deacon</t>
  </si>
  <si>
    <t>General Electric Company</t>
  </si>
  <si>
    <t>DeBuMa</t>
  </si>
  <si>
    <t>debuma</t>
  </si>
  <si>
    <t>Parc Scientifique Georges Besse II &amp;&amp; Electronique Serge Dassault ESD</t>
  </si>
  <si>
    <t>DEM</t>
  </si>
  <si>
    <t>dem</t>
  </si>
  <si>
    <t>DESCRIPTRAN</t>
  </si>
  <si>
    <t>descriptran</t>
  </si>
  <si>
    <t>Northwestern University &amp;&amp; Argonne National Laboratory</t>
  </si>
  <si>
    <t>DETAB/65</t>
  </si>
  <si>
    <t>detab-65</t>
  </si>
  <si>
    <t>DETAB-X</t>
  </si>
  <si>
    <t>detab-x</t>
  </si>
  <si>
    <t>DETAP</t>
  </si>
  <si>
    <t>detap</t>
  </si>
  <si>
    <t>Harris Trust And Savings Bank</t>
  </si>
  <si>
    <t>Deva</t>
  </si>
  <si>
    <t>deva</t>
  </si>
  <si>
    <t>Berlin Institute of Technology</t>
  </si>
  <si>
    <t>DFL</t>
  </si>
  <si>
    <t>dfl</t>
  </si>
  <si>
    <t>Indian Institute of Science &amp;&amp; State University of New York &amp;&amp; Case Western Reserve University</t>
  </si>
  <si>
    <t>DIAMAG</t>
  </si>
  <si>
    <t>diamag</t>
  </si>
  <si>
    <t>Institut de Mathématiques Appliquées</t>
  </si>
  <si>
    <t>DIGRAF</t>
  </si>
  <si>
    <t>digraf</t>
  </si>
  <si>
    <t>Diplans</t>
  </si>
  <si>
    <t>diplans</t>
  </si>
  <si>
    <t>Coordination Technology, Inc</t>
  </si>
  <si>
    <t>Distributed Processes</t>
  </si>
  <si>
    <t>distributed-processes</t>
  </si>
  <si>
    <t>DITRAN</t>
  </si>
  <si>
    <t>ditran</t>
  </si>
  <si>
    <t>University of Wiscon</t>
  </si>
  <si>
    <t>DITROFF/FFORTID</t>
  </si>
  <si>
    <t>ditroff-ffortid</t>
  </si>
  <si>
    <t>Israel Institute of Technology</t>
  </si>
  <si>
    <t>DITROFF</t>
  </si>
  <si>
    <t>ditroff</t>
  </si>
  <si>
    <t>University of California, Los Angeles &amp;&amp; Hebrew University</t>
  </si>
  <si>
    <t>DMAP</t>
  </si>
  <si>
    <t>dmap</t>
  </si>
  <si>
    <t>PRC Information Sciences Company</t>
  </si>
  <si>
    <t>DOE Macsyma</t>
  </si>
  <si>
    <t>doe-macsyma</t>
  </si>
  <si>
    <t>Paradigm Associates, Inc</t>
  </si>
  <si>
    <t>DOLPHIN</t>
  </si>
  <si>
    <t>dolphin</t>
  </si>
  <si>
    <t>DOWL</t>
  </si>
  <si>
    <t>dowl</t>
  </si>
  <si>
    <t>DPRL</t>
  </si>
  <si>
    <t>dprl</t>
  </si>
  <si>
    <t>DRL</t>
  </si>
  <si>
    <t>drl</t>
  </si>
  <si>
    <t>University of Malaga</t>
  </si>
  <si>
    <t>DROL</t>
  </si>
  <si>
    <t>drol</t>
  </si>
  <si>
    <t>DSL/90</t>
  </si>
  <si>
    <t>dsl-90</t>
  </si>
  <si>
    <t>DYSTAL</t>
  </si>
  <si>
    <t>dystal</t>
  </si>
  <si>
    <t>EAS-E</t>
  </si>
  <si>
    <t>eas-e</t>
  </si>
  <si>
    <t>Baruch College</t>
  </si>
  <si>
    <t>EASL</t>
  </si>
  <si>
    <t>easl</t>
  </si>
  <si>
    <t>EASY ENGLISH</t>
  </si>
  <si>
    <t>easy-english</t>
  </si>
  <si>
    <t>Eclectic CSP</t>
  </si>
  <si>
    <t>eclectic-csp</t>
  </si>
  <si>
    <t>University of Oxford</t>
  </si>
  <si>
    <t>ECT</t>
  </si>
  <si>
    <t>ect</t>
  </si>
  <si>
    <t>McMaster University &amp;&amp; IP Computer Consultants</t>
  </si>
  <si>
    <t>Canada and Australia</t>
  </si>
  <si>
    <t>Edinburgh LCF</t>
  </si>
  <si>
    <t>edinburgh-lcf</t>
  </si>
  <si>
    <t>Polish Academy of Sciences</t>
  </si>
  <si>
    <t>EDSAC Initial Orders</t>
  </si>
  <si>
    <t>edsac-initial-orders</t>
  </si>
  <si>
    <t>David Wheeler and Maurice Wilkes and Stanley Gill</t>
  </si>
  <si>
    <t>EDSIM</t>
  </si>
  <si>
    <t>edsim</t>
  </si>
  <si>
    <t>Leicester Polytechnic</t>
  </si>
  <si>
    <t>EDUCE*</t>
  </si>
  <si>
    <t>educe-star</t>
  </si>
  <si>
    <t>EGS4</t>
  </si>
  <si>
    <t>egs4</t>
  </si>
  <si>
    <t>The National Research Council Canada</t>
  </si>
  <si>
    <t>EL1</t>
  </si>
  <si>
    <t>el1</t>
  </si>
  <si>
    <t>ellie</t>
  </si>
  <si>
    <t>ELMOL</t>
  </si>
  <si>
    <t>elmol</t>
  </si>
  <si>
    <t>St. Olaf College</t>
  </si>
  <si>
    <t>Emily</t>
  </si>
  <si>
    <t>emily</t>
  </si>
  <si>
    <t>Wilfred J. Hansen</t>
  </si>
  <si>
    <t>EPILOG</t>
  </si>
  <si>
    <t>epilog</t>
  </si>
  <si>
    <t>University of Porto</t>
  </si>
  <si>
    <t>EQLog</t>
  </si>
  <si>
    <t>eqlog</t>
  </si>
  <si>
    <t>EQUATE</t>
  </si>
  <si>
    <t>equate</t>
  </si>
  <si>
    <t>ERROL</t>
  </si>
  <si>
    <t>errol</t>
  </si>
  <si>
    <t>Technion or Israel Institute of Technology</t>
  </si>
  <si>
    <t>Ethereum Virtual Machine</t>
  </si>
  <si>
    <t>ethereum-vm</t>
  </si>
  <si>
    <t>Ethereum Foundation</t>
  </si>
  <si>
    <t>Etude</t>
  </si>
  <si>
    <t>etude</t>
  </si>
  <si>
    <t>FAC</t>
  </si>
  <si>
    <t>fac</t>
  </si>
  <si>
    <t>GTE Laboratories</t>
  </si>
  <si>
    <t>FAD</t>
  </si>
  <si>
    <t>fad</t>
  </si>
  <si>
    <t>Inria &amp;&amp; IBM</t>
  </si>
  <si>
    <t>FCPU</t>
  </si>
  <si>
    <t>fcpu</t>
  </si>
  <si>
    <t>Saab-Scania AB</t>
  </si>
  <si>
    <t>Fickle</t>
  </si>
  <si>
    <t>fickle</t>
  </si>
  <si>
    <t>Universit`a di Genova &amp;&amp; Imperial College &amp;&amp; Universit`a di Torino &amp;&amp; Universit`a del Piemonte Orientale</t>
  </si>
  <si>
    <t>Italy and United Kingdom</t>
  </si>
  <si>
    <t>FLENG++</t>
  </si>
  <si>
    <t>flengpp</t>
  </si>
  <si>
    <t>flexbuffers</t>
  </si>
  <si>
    <t>Flora</t>
  </si>
  <si>
    <t>flora</t>
  </si>
  <si>
    <t>National Institute for Research in Digital Science and Technology</t>
  </si>
  <si>
    <t>foogol</t>
  </si>
  <si>
    <t>https://www.bertnase.de</t>
  </si>
  <si>
    <t>FORAL LP</t>
  </si>
  <si>
    <t>foral-lp</t>
  </si>
  <si>
    <t>FORAL</t>
  </si>
  <si>
    <t>foral</t>
  </si>
  <si>
    <t>FORALL</t>
  </si>
  <si>
    <t>forall</t>
  </si>
  <si>
    <t>Commonwealth Scientific &amp;&amp; Industrial Research Organisation</t>
  </si>
  <si>
    <t>Fork95</t>
  </si>
  <si>
    <t>fork95</t>
  </si>
  <si>
    <t>Universitat Trier</t>
  </si>
  <si>
    <t>FORMS/3</t>
  </si>
  <si>
    <t>forms-3</t>
  </si>
  <si>
    <t>Oregon State University &amp;&amp; Hewlett-Packard &amp;&amp; Oregon Institute of Technology</t>
  </si>
  <si>
    <t>Fortran 8x</t>
  </si>
  <si>
    <t>fortran-8x</t>
  </si>
  <si>
    <t>McDonnell Douglas Corporation</t>
  </si>
  <si>
    <t>FORTRAN CEP</t>
  </si>
  <si>
    <t>fortran-cep</t>
  </si>
  <si>
    <t>Fortran D</t>
  </si>
  <si>
    <t>fortran-d</t>
  </si>
  <si>
    <t>Center for Research on Parallel Computation</t>
  </si>
  <si>
    <t>FORTRAN II</t>
  </si>
  <si>
    <t>fortran-ii</t>
  </si>
  <si>
    <t>Fortran M</t>
  </si>
  <si>
    <t>fortran-m</t>
  </si>
  <si>
    <t>FP2</t>
  </si>
  <si>
    <t>fp2</t>
  </si>
  <si>
    <t>Instituto Politécnico Nacional de Grenoble</t>
  </si>
  <si>
    <t>FRAN</t>
  </si>
  <si>
    <t>fran</t>
  </si>
  <si>
    <t>Microsoft &amp;&amp; Yale University</t>
  </si>
  <si>
    <t>g-2</t>
  </si>
  <si>
    <t>Northern Anzona University</t>
  </si>
  <si>
    <t>Gargoyle</t>
  </si>
  <si>
    <t>gargoyle</t>
  </si>
  <si>
    <t>Norwegian Defence Research Establishment</t>
  </si>
  <si>
    <t>GASP II</t>
  </si>
  <si>
    <t>gasp-ii</t>
  </si>
  <si>
    <t>GAT</t>
  </si>
  <si>
    <t>gat</t>
  </si>
  <si>
    <t>GaussFit</t>
  </si>
  <si>
    <t>gaussfit</t>
  </si>
  <si>
    <t>The University of Texas</t>
  </si>
  <si>
    <t>GCP</t>
  </si>
  <si>
    <t>gcp</t>
  </si>
  <si>
    <t>GDPL</t>
  </si>
  <si>
    <t>gdpl</t>
  </si>
  <si>
    <t>University of Kansas</t>
  </si>
  <si>
    <t>Gedanken</t>
  </si>
  <si>
    <t>gedanken</t>
  </si>
  <si>
    <t>Generic Haskell</t>
  </si>
  <si>
    <t>generic-haskell</t>
  </si>
  <si>
    <t>Uppsala University &amp;&amp; Utrecht University &amp;&amp; University of Oxford</t>
  </si>
  <si>
    <t>Sweden and Netherlands and United Kingdom</t>
  </si>
  <si>
    <t>GENTRAN 90</t>
  </si>
  <si>
    <t>gentran-90</t>
  </si>
  <si>
    <t>University of Twente</t>
  </si>
  <si>
    <t>GENTRAN</t>
  </si>
  <si>
    <t>gentran</t>
  </si>
  <si>
    <t>Twente University of Technology</t>
  </si>
  <si>
    <t>GCC GIMPLE</t>
  </si>
  <si>
    <t>gimple</t>
  </si>
  <si>
    <t>gitignore</t>
  </si>
  <si>
    <t>GKS</t>
  </si>
  <si>
    <t>gks</t>
  </si>
  <si>
    <t>GLIDE</t>
  </si>
  <si>
    <t>glide</t>
  </si>
  <si>
    <t>GLU</t>
  </si>
  <si>
    <t>glu</t>
  </si>
  <si>
    <t>Glue-Nail</t>
  </si>
  <si>
    <t>glue-nail</t>
  </si>
  <si>
    <t>University of Waterloo &amp;&amp; University of Toronto &amp;&amp; University of Cape Town</t>
  </si>
  <si>
    <t>Canada and South Africa</t>
  </si>
  <si>
    <t>GPDS</t>
  </si>
  <si>
    <t>gpds</t>
  </si>
  <si>
    <t>GPGS</t>
  </si>
  <si>
    <t>gpgs</t>
  </si>
  <si>
    <t>University of Wijnegem &amp;&amp; Brown University</t>
  </si>
  <si>
    <t>GPSS/360</t>
  </si>
  <si>
    <t>gpss-360</t>
  </si>
  <si>
    <t>GPSS FORTRAN</t>
  </si>
  <si>
    <t>gpss-fortran</t>
  </si>
  <si>
    <t>University of Erlangen-Nuremberg</t>
  </si>
  <si>
    <t>GQL</t>
  </si>
  <si>
    <t>gql</t>
  </si>
  <si>
    <t>GRAD Assistant</t>
  </si>
  <si>
    <t>grad-assistant</t>
  </si>
  <si>
    <t>University Of California</t>
  </si>
  <si>
    <t>GraphLog</t>
  </si>
  <si>
    <t>graphlog</t>
  </si>
  <si>
    <t>IBM &amp;&amp; University of Toronto</t>
  </si>
  <si>
    <t>GRAPHOS</t>
  </si>
  <si>
    <t>graphos</t>
  </si>
  <si>
    <t>Weizmann Institute of Science</t>
  </si>
  <si>
    <t>Graqula</t>
  </si>
  <si>
    <t>graqula</t>
  </si>
  <si>
    <t>IBM &amp;&amp; Korea Advanced Institute of Science and Technology</t>
  </si>
  <si>
    <t>United States and South Korea</t>
  </si>
  <si>
    <t>GROUPLOG</t>
  </si>
  <si>
    <t>grouplog</t>
  </si>
  <si>
    <t>Universidade Nova de Lisboa</t>
  </si>
  <si>
    <t>GSBL</t>
  </si>
  <si>
    <t>gsbl</t>
  </si>
  <si>
    <t>Universitat Politècnica de Catalunya</t>
  </si>
  <si>
    <t>GVL</t>
  </si>
  <si>
    <t>gvl</t>
  </si>
  <si>
    <t>Queen's University at Kingston &amp;&amp; Universität Karlsruhe</t>
  </si>
  <si>
    <t>Canada and Germany</t>
  </si>
  <si>
    <t>GXL</t>
  </si>
  <si>
    <t>gxl</t>
  </si>
  <si>
    <t>University of Waterloo &amp;&amp; University of Koblenz-Landau &amp;&amp; University Bw, Munchen</t>
  </si>
  <si>
    <t>Gypsy</t>
  </si>
  <si>
    <t>gypsy</t>
  </si>
  <si>
    <t>Hank</t>
  </si>
  <si>
    <t>hank</t>
  </si>
  <si>
    <t>The Open University</t>
  </si>
  <si>
    <t>Haskell#</t>
  </si>
  <si>
    <t>haskell-sharp</t>
  </si>
  <si>
    <t>Federal University of Pernambuco</t>
  </si>
  <si>
    <t>HASL</t>
  </si>
  <si>
    <t>hasl</t>
  </si>
  <si>
    <t>HERAKLIT</t>
  </si>
  <si>
    <t>heraklit</t>
  </si>
  <si>
    <t>University of Erlangen–Nuremberg</t>
  </si>
  <si>
    <t>Hermes</t>
  </si>
  <si>
    <t>hermes</t>
  </si>
  <si>
    <t>HiQ</t>
  </si>
  <si>
    <t>hiq</t>
  </si>
  <si>
    <t>National Instruments</t>
  </si>
  <si>
    <t>HMSL</t>
  </si>
  <si>
    <t>hmsl</t>
  </si>
  <si>
    <t>Frog Peak Music</t>
  </si>
  <si>
    <t>HOL</t>
  </si>
  <si>
    <t>hol</t>
  </si>
  <si>
    <t>HOLCF</t>
  </si>
  <si>
    <t>holcf</t>
  </si>
  <si>
    <t>technische Universit ̈at Munche</t>
  </si>
  <si>
    <t>honu</t>
  </si>
  <si>
    <t>HP-PASCAL</t>
  </si>
  <si>
    <t>hp-pascal</t>
  </si>
  <si>
    <t>HPRL</t>
  </si>
  <si>
    <t>hprl</t>
  </si>
  <si>
    <t>HSL</t>
  </si>
  <si>
    <t>hsl</t>
  </si>
  <si>
    <t>University of Pittsburgh</t>
  </si>
  <si>
    <t>HSML</t>
  </si>
  <si>
    <t>hsml</t>
  </si>
  <si>
    <t>Legasys Corporation</t>
  </si>
  <si>
    <t>HTEL</t>
  </si>
  <si>
    <t>htel</t>
  </si>
  <si>
    <t>Technical University of Denmark</t>
  </si>
  <si>
    <t>HYPAC</t>
  </si>
  <si>
    <t>hypac</t>
  </si>
  <si>
    <t>Hyperflow</t>
  </si>
  <si>
    <t>hyperflow</t>
  </si>
  <si>
    <t>Hyperlisp</t>
  </si>
  <si>
    <t>hyperlisp</t>
  </si>
  <si>
    <t>Hyperlog</t>
  </si>
  <si>
    <t>hyperlog</t>
  </si>
  <si>
    <t>HYTRAN</t>
  </si>
  <si>
    <t>hytran</t>
  </si>
  <si>
    <t>Electronic Associates, Inc</t>
  </si>
  <si>
    <t>IAM</t>
  </si>
  <si>
    <t>iam</t>
  </si>
  <si>
    <t>IB-Templog</t>
  </si>
  <si>
    <t>ib-templog</t>
  </si>
  <si>
    <t>Taiwan or R.O.C</t>
  </si>
  <si>
    <t>IBM Logo</t>
  </si>
  <si>
    <t>ibm-logo</t>
  </si>
  <si>
    <t>Integrated Civil Engineering System</t>
  </si>
  <si>
    <t>ices-system</t>
  </si>
  <si>
    <t>ICETRAN</t>
  </si>
  <si>
    <t>icetran</t>
  </si>
  <si>
    <t>Computer Research Corporation</t>
  </si>
  <si>
    <t>ICOT</t>
  </si>
  <si>
    <t>icot</t>
  </si>
  <si>
    <t>Chonbuk National University &amp;&amp; Seoul National University</t>
  </si>
  <si>
    <t>IMP72</t>
  </si>
  <si>
    <t>imp72</t>
  </si>
  <si>
    <t>Industrial Modeling and Programming Language</t>
  </si>
  <si>
    <t>impl</t>
  </si>
  <si>
    <t>Gurobi Optimization, LLC</t>
  </si>
  <si>
    <t>INMAGIC</t>
  </si>
  <si>
    <t>inmagic</t>
  </si>
  <si>
    <t>Inmagic, Inc</t>
  </si>
  <si>
    <t>Inscan</t>
  </si>
  <si>
    <t>inscan</t>
  </si>
  <si>
    <t>Auerbach Corporation</t>
  </si>
  <si>
    <t>INTERCELLAS</t>
  </si>
  <si>
    <t>intercellas</t>
  </si>
  <si>
    <t>Hungarian Academy Of Sciences</t>
  </si>
  <si>
    <t>InterCONS</t>
  </si>
  <si>
    <t>intercons</t>
  </si>
  <si>
    <t>Interlisp-VAX</t>
  </si>
  <si>
    <t>interlisp-vax</t>
  </si>
  <si>
    <t>IPL-V</t>
  </si>
  <si>
    <t>ipl-v</t>
  </si>
  <si>
    <t>The Carnegie Mellon University College of Engineering &amp;&amp; RAND Corporation</t>
  </si>
  <si>
    <t>IQF</t>
  </si>
  <si>
    <t>iqf</t>
  </si>
  <si>
    <t>Isabelle-91</t>
  </si>
  <si>
    <t>isabelle-91</t>
  </si>
  <si>
    <t>Isabelle/HOL</t>
  </si>
  <si>
    <t>isabelle-hol</t>
  </si>
  <si>
    <t>University of Queensland &amp;&amp; Technische Universit at Berlin</t>
  </si>
  <si>
    <t>Australia and Germany</t>
  </si>
  <si>
    <t>ISIS</t>
  </si>
  <si>
    <t>isis</t>
  </si>
  <si>
    <t>ISPL</t>
  </si>
  <si>
    <t>ispl</t>
  </si>
  <si>
    <t>IVTRAN</t>
  </si>
  <si>
    <t>ivtran</t>
  </si>
  <si>
    <t>JACAL</t>
  </si>
  <si>
    <t>jacal</t>
  </si>
  <si>
    <t>jBC</t>
  </si>
  <si>
    <t>jbc</t>
  </si>
  <si>
    <t>https://github.com/temenostech</t>
  </si>
  <si>
    <t>JFugue</t>
  </si>
  <si>
    <t>jfugue</t>
  </si>
  <si>
    <t>https://github.com/dmkoelle/jfugue/issues</t>
  </si>
  <si>
    <t>JMSL</t>
  </si>
  <si>
    <t>jmsl</t>
  </si>
  <si>
    <t>Rockefeller University</t>
  </si>
  <si>
    <t>JOSS II</t>
  </si>
  <si>
    <t>joss-ii</t>
  </si>
  <si>
    <t>JSyn</t>
  </si>
  <si>
    <t>jsyn</t>
  </si>
  <si>
    <t>https://github.com/philburk/jsyn/issues</t>
  </si>
  <si>
    <t>Juno</t>
  </si>
  <si>
    <t>juno</t>
  </si>
  <si>
    <t>KAIL</t>
  </si>
  <si>
    <t>kail</t>
  </si>
  <si>
    <t>Kaleidoquery</t>
  </si>
  <si>
    <t>kaleidoquery</t>
  </si>
  <si>
    <t>University of Salford &amp;&amp; University of Manchester &amp;&amp; University of Central Lancashire</t>
  </si>
  <si>
    <t>Kaleidoscope'90</t>
  </si>
  <si>
    <t>kaleidoscope90</t>
  </si>
  <si>
    <t>University of Victoria &amp;&amp; University of Washington</t>
  </si>
  <si>
    <t>Kaleidoscope'91</t>
  </si>
  <si>
    <t>kaleidoscope91</t>
  </si>
  <si>
    <t>KEE</t>
  </si>
  <si>
    <t>kee</t>
  </si>
  <si>
    <t>IntelliCorp</t>
  </si>
  <si>
    <t>KEK-NODAL</t>
  </si>
  <si>
    <t>kek-nodal</t>
  </si>
  <si>
    <t>National Laboratory for High Energy Physics &amp;&amp; Hitachi &amp;&amp; Limited</t>
  </si>
  <si>
    <t>kew</t>
  </si>
  <si>
    <t>https://duncanpierce.org/</t>
  </si>
  <si>
    <t>KeyKit</t>
  </si>
  <si>
    <t>keykit</t>
  </si>
  <si>
    <t>Kiev</t>
  </si>
  <si>
    <t>kiev</t>
  </si>
  <si>
    <t>https://web.archive.org/web/20020124064603/http://forestro.com/kiev/</t>
  </si>
  <si>
    <t>King Kong</t>
  </si>
  <si>
    <t>king-kong</t>
  </si>
  <si>
    <t>KL-ONE</t>
  </si>
  <si>
    <t>kl-one</t>
  </si>
  <si>
    <t>University of Gothenburg</t>
  </si>
  <si>
    <t>KLIPA</t>
  </si>
  <si>
    <t>klipa</t>
  </si>
  <si>
    <t>Polish Academy of Science</t>
  </si>
  <si>
    <t>KRL-0</t>
  </si>
  <si>
    <t>krl-0</t>
  </si>
  <si>
    <t>Xerox PARC &amp;&amp; Stanford University &amp;&amp; Yale University &amp;&amp; University of California San Diego &amp;&amp; University of California, Berkeley</t>
  </si>
  <si>
    <t>KRS</t>
  </si>
  <si>
    <t>krs</t>
  </si>
  <si>
    <t>KRYPTON</t>
  </si>
  <si>
    <t>krypton</t>
  </si>
  <si>
    <t>Fairchild Laboratory for Artificial Intelligence &amp;&amp; University of Toronto</t>
  </si>
  <si>
    <t>Kvikkalkul</t>
  </si>
  <si>
    <t>kvikkalkul</t>
  </si>
  <si>
    <t>Kylix</t>
  </si>
  <si>
    <t>kylix</t>
  </si>
  <si>
    <t>Borland Software Corporation</t>
  </si>
  <si>
    <t>LABTRAN</t>
  </si>
  <si>
    <t>labtran</t>
  </si>
  <si>
    <t>University of Wisconsin System</t>
  </si>
  <si>
    <t>Larch</t>
  </si>
  <si>
    <t>larch</t>
  </si>
  <si>
    <t>Massachusetts Institute of Technology &amp;&amp; Digital Equipment Corporation</t>
  </si>
  <si>
    <t>LAURE</t>
  </si>
  <si>
    <t>laure</t>
  </si>
  <si>
    <t>Bouygues S.A</t>
  </si>
  <si>
    <t>LCF</t>
  </si>
  <si>
    <t>lcf</t>
  </si>
  <si>
    <t>Stanford University &amp;&amp; University of Edinburgh</t>
  </si>
  <si>
    <t>United States and Scotland</t>
  </si>
  <si>
    <t>LCL</t>
  </si>
  <si>
    <t>lcl</t>
  </si>
  <si>
    <t>LDL1</t>
  </si>
  <si>
    <t>ldl1</t>
  </si>
  <si>
    <t>MOC</t>
  </si>
  <si>
    <t>LEGOL</t>
  </si>
  <si>
    <t>legol</t>
  </si>
  <si>
    <t>London School of Economics and Political Science</t>
  </si>
  <si>
    <t>Leogo</t>
  </si>
  <si>
    <t>leogo</t>
  </si>
  <si>
    <t>Leopard</t>
  </si>
  <si>
    <t>leopard</t>
  </si>
  <si>
    <t>https://github.com/MajickTek</t>
  </si>
  <si>
    <t>LGDF</t>
  </si>
  <si>
    <t>lgdf</t>
  </si>
  <si>
    <t>University of North Florida &amp;&amp; University of Missouri-Rolla</t>
  </si>
  <si>
    <t>Libra</t>
  </si>
  <si>
    <t>libra</t>
  </si>
  <si>
    <t>University of Adelaide</t>
  </si>
  <si>
    <t>Lincoln Reckoner</t>
  </si>
  <si>
    <t>lincoln-reckoner</t>
  </si>
  <si>
    <t>Lingua Graphica</t>
  </si>
  <si>
    <t>lingua-graphica</t>
  </si>
  <si>
    <t>Lockheed Artificial Intelligence Cente &amp;&amp; Lockheed Software Technology Center</t>
  </si>
  <si>
    <t>LiSEB</t>
  </si>
  <si>
    <t>liseb</t>
  </si>
  <si>
    <t>Centre for Theoretical Medicine Studies University of Rome &amp;&amp; University of Milan</t>
  </si>
  <si>
    <t>LISP A</t>
  </si>
  <si>
    <t>lisp-a</t>
  </si>
  <si>
    <t>Uppsala University</t>
  </si>
  <si>
    <t>LOCS</t>
  </si>
  <si>
    <t>locs</t>
  </si>
  <si>
    <t>Logicon</t>
  </si>
  <si>
    <t>logicon</t>
  </si>
  <si>
    <t>LOGIST</t>
  </si>
  <si>
    <t>logist</t>
  </si>
  <si>
    <t>Inserm &amp;&amp; UER Sciences Mathématiques, Nancy</t>
  </si>
  <si>
    <t>Logres</t>
  </si>
  <si>
    <t>logres</t>
  </si>
  <si>
    <t>Politecnico di Milano</t>
  </si>
  <si>
    <t>LogScheme</t>
  </si>
  <si>
    <t>logscheme</t>
  </si>
  <si>
    <t>Lola-2</t>
  </si>
  <si>
    <t>lola-2</t>
  </si>
  <si>
    <t>LOTIS</t>
  </si>
  <si>
    <t>lotis</t>
  </si>
  <si>
    <t>LOTOS</t>
  </si>
  <si>
    <t>lotos</t>
  </si>
  <si>
    <t>UPM Escuela Técnica Superior de Ingenieros de Telecomunicación</t>
  </si>
  <si>
    <t>LPL</t>
  </si>
  <si>
    <t>lpl</t>
  </si>
  <si>
    <t>Virginia Polytechnic Institute &amp; State University</t>
  </si>
  <si>
    <t>LRLTRAN</t>
  </si>
  <si>
    <t>lrltran</t>
  </si>
  <si>
    <t>University of California,Livermore</t>
  </si>
  <si>
    <t>Lucinda</t>
  </si>
  <si>
    <t>lucinda</t>
  </si>
  <si>
    <t>M-LISP</t>
  </si>
  <si>
    <t>m-lisp</t>
  </si>
  <si>
    <t>MacAims</t>
  </si>
  <si>
    <t>macaims</t>
  </si>
  <si>
    <t>MACE</t>
  </si>
  <si>
    <t>mace</t>
  </si>
  <si>
    <t>University of Southern California Los Angeles</t>
  </si>
  <si>
    <t>Machiavelli</t>
  </si>
  <si>
    <t>machiavelli</t>
  </si>
  <si>
    <t>Macro SPITBOL</t>
  </si>
  <si>
    <t>macro-spitbol</t>
  </si>
  <si>
    <t>Courant Institute of Mathematical Sciences &amp;&amp; University of Leeds</t>
  </si>
  <si>
    <t>United States and England</t>
  </si>
  <si>
    <t>Magma2</t>
  </si>
  <si>
    <t>magma2</t>
  </si>
  <si>
    <t>Universita di Pisa</t>
  </si>
  <si>
    <t>magritte</t>
  </si>
  <si>
    <t>Jeanine Adkisson</t>
  </si>
  <si>
    <t>Tokyo Institute Of Technology</t>
  </si>
  <si>
    <t>MALUS</t>
  </si>
  <si>
    <t>malus</t>
  </si>
  <si>
    <t>General Motors Research Laboratories</t>
  </si>
  <si>
    <t>ManuScript</t>
  </si>
  <si>
    <t>manuscript</t>
  </si>
  <si>
    <t>Avid Technology, Inc</t>
  </si>
  <si>
    <t>MAP</t>
  </si>
  <si>
    <t>map</t>
  </si>
  <si>
    <t>Marlais</t>
  </si>
  <si>
    <t>marlais</t>
  </si>
  <si>
    <t>https://sourceforge.net/p/marlais/mailman/</t>
  </si>
  <si>
    <t>Mary/2</t>
  </si>
  <si>
    <t>mary-2</t>
  </si>
  <si>
    <t>Penobscot Research Center</t>
  </si>
  <si>
    <t>MASIM</t>
  </si>
  <si>
    <t>masim</t>
  </si>
  <si>
    <t>Johannes Kepler University Linz</t>
  </si>
  <si>
    <t>Mathsy</t>
  </si>
  <si>
    <t>mathsy</t>
  </si>
  <si>
    <t>Lawrence Livermore Laboratory</t>
  </si>
  <si>
    <t>MATRIX PASCAL</t>
  </si>
  <si>
    <t>matrix-pascal</t>
  </si>
  <si>
    <t>Hewlett Packard Laboratories</t>
  </si>
  <si>
    <t>MCOBOL</t>
  </si>
  <si>
    <t>mcobol</t>
  </si>
  <si>
    <t>MDBS-QRS</t>
  </si>
  <si>
    <t>mdbs-qrs</t>
  </si>
  <si>
    <t>MEDIC</t>
  </si>
  <si>
    <t>medic</t>
  </si>
  <si>
    <t>Istituto Nazionale dei Tumori</t>
  </si>
  <si>
    <t>Megalog</t>
  </si>
  <si>
    <t>megalog</t>
  </si>
  <si>
    <t>Mercury Programming System</t>
  </si>
  <si>
    <t>mercury-programming-system</t>
  </si>
  <si>
    <t>Meroon</t>
  </si>
  <si>
    <t>meroon</t>
  </si>
  <si>
    <t>Institut de recherche en informatique et en automatique,Rocquencourt &amp;&amp; LIP6, Sorbonne University</t>
  </si>
  <si>
    <t>Meta-Assembler</t>
  </si>
  <si>
    <t>meta-assembler</t>
  </si>
  <si>
    <t>UNIVAC Sperry</t>
  </si>
  <si>
    <t>META/LISP</t>
  </si>
  <si>
    <t>meta-lisp</t>
  </si>
  <si>
    <t>MetaML</t>
  </si>
  <si>
    <t>metaml</t>
  </si>
  <si>
    <t>University di Genoa &amp;&amp; Oregon Graduate Institute</t>
  </si>
  <si>
    <t>METAPI</t>
  </si>
  <si>
    <t>metapi</t>
  </si>
  <si>
    <t>RCA Laboratories</t>
  </si>
  <si>
    <t>METASIM</t>
  </si>
  <si>
    <t>metasim</t>
  </si>
  <si>
    <t>Boston Biomedical Research Institute</t>
  </si>
  <si>
    <t>METATEM</t>
  </si>
  <si>
    <t>metatem</t>
  </si>
  <si>
    <t>University of Manchester &amp;&amp; Manchester Metropolitan University &amp;&amp; Imperial College of Science, Technology and Medicine &amp;&amp; Nomura Research Institute Europe Ltd.</t>
  </si>
  <si>
    <t>Micro-flowcharts</t>
  </si>
  <si>
    <t>micro-flowcharts</t>
  </si>
  <si>
    <t>MICRODARE</t>
  </si>
  <si>
    <t>microdare</t>
  </si>
  <si>
    <t>University of Arizona Tucson</t>
  </si>
  <si>
    <t>microTAL</t>
  </si>
  <si>
    <t>microtal</t>
  </si>
  <si>
    <t>Tandem Computers Inc</t>
  </si>
  <si>
    <t>MiKe</t>
  </si>
  <si>
    <t>mike</t>
  </si>
  <si>
    <t>https://github.com/TheUnlocked/mike-language/issues</t>
  </si>
  <si>
    <t>Mini-ML</t>
  </si>
  <si>
    <t>mini-ml</t>
  </si>
  <si>
    <t>SKEMA Business School - Sophia Antipolis &amp;&amp; Institut national de recherche en sciences et technologies du numérique, Sophia Antipolis</t>
  </si>
  <si>
    <t>MINION</t>
  </si>
  <si>
    <t>minion</t>
  </si>
  <si>
    <t>MINIVITAL</t>
  </si>
  <si>
    <t>minivital</t>
  </si>
  <si>
    <t>Palyn Associates &amp;&amp; R.L.G. Associates</t>
  </si>
  <si>
    <t>MINOPT</t>
  </si>
  <si>
    <t>minopt</t>
  </si>
  <si>
    <t>MIRAGER</t>
  </si>
  <si>
    <t>mirager</t>
  </si>
  <si>
    <t>Miranim</t>
  </si>
  <si>
    <t>miranim</t>
  </si>
  <si>
    <t>Université de Montreal</t>
  </si>
  <si>
    <t>MIRFAC</t>
  </si>
  <si>
    <t>mirfac</t>
  </si>
  <si>
    <t>Royal Armament Research</t>
  </si>
  <si>
    <t>Mizar</t>
  </si>
  <si>
    <t>mizar</t>
  </si>
  <si>
    <t>MLISP2</t>
  </si>
  <si>
    <t>mlisp2</t>
  </si>
  <si>
    <t>mmsearch</t>
  </si>
  <si>
    <t>Swiss Institute of Bioinformatics</t>
  </si>
  <si>
    <t>MOBL</t>
  </si>
  <si>
    <t>mobl</t>
  </si>
  <si>
    <t>Computer Usage Corporation</t>
  </si>
  <si>
    <t>MODCAP</t>
  </si>
  <si>
    <t>modcap</t>
  </si>
  <si>
    <t>New Mexico State University</t>
  </si>
  <si>
    <t>MODLISP</t>
  </si>
  <si>
    <t>modlisp</t>
  </si>
  <si>
    <t>MODSIM III</t>
  </si>
  <si>
    <t>modsim-iii</t>
  </si>
  <si>
    <t>CACI Products Company</t>
  </si>
  <si>
    <t>Modula-P</t>
  </si>
  <si>
    <t>modula-p</t>
  </si>
  <si>
    <t>Modula/R</t>
  </si>
  <si>
    <t>modula-r</t>
  </si>
  <si>
    <t>Modular Prolog</t>
  </si>
  <si>
    <t>modular-prolog</t>
  </si>
  <si>
    <t>Molog</t>
  </si>
  <si>
    <t>molog</t>
  </si>
  <si>
    <t>Université Paul Sabatier</t>
  </si>
  <si>
    <t>MORPHISM</t>
  </si>
  <si>
    <t>morphism</t>
  </si>
  <si>
    <t>Laboratoire de Calcul Automatique</t>
  </si>
  <si>
    <t>MOUSE4</t>
  </si>
  <si>
    <t>mouse4</t>
  </si>
  <si>
    <t>Moxie</t>
  </si>
  <si>
    <t>moxie</t>
  </si>
  <si>
    <t>MPGS</t>
  </si>
  <si>
    <t>mpgs</t>
  </si>
  <si>
    <t>Nippon Electric Co., Ltd</t>
  </si>
  <si>
    <t>MRDB</t>
  </si>
  <si>
    <t>mrdb</t>
  </si>
  <si>
    <t>MS2</t>
  </si>
  <si>
    <t>ms2</t>
  </si>
  <si>
    <t>MSG.84</t>
  </si>
  <si>
    <t>msg-84</t>
  </si>
  <si>
    <t>muFP</t>
  </si>
  <si>
    <t>mufp</t>
  </si>
  <si>
    <t>Mul-T</t>
  </si>
  <si>
    <t>mul-t</t>
  </si>
  <si>
    <t>Massachusetts Institute of Technology &amp;&amp; Digital Equipment Corporation &amp;&amp; Yale University</t>
  </si>
  <si>
    <t>Multigame</t>
  </si>
  <si>
    <t>multigame</t>
  </si>
  <si>
    <t>Vrije Universiteit Amsterdam</t>
  </si>
  <si>
    <t>MUMS</t>
  </si>
  <si>
    <t>mums</t>
  </si>
  <si>
    <t>Johannes-Kepler-Universitat</t>
  </si>
  <si>
    <t>MUNIN</t>
  </si>
  <si>
    <t>munin</t>
  </si>
  <si>
    <t>Aalborg University and Judex Datasystemer and Nordjysk Udviklingscenter and Turku University Hospital</t>
  </si>
  <si>
    <t>MuSimp</t>
  </si>
  <si>
    <t>musimp</t>
  </si>
  <si>
    <t>MVL</t>
  </si>
  <si>
    <t>mvl</t>
  </si>
  <si>
    <t>NAPSS</t>
  </si>
  <si>
    <t>napss</t>
  </si>
  <si>
    <t>NARPL</t>
  </si>
  <si>
    <t>narpl</t>
  </si>
  <si>
    <t>Drexel University</t>
  </si>
  <si>
    <t>Nassi-Shneiderman charts</t>
  </si>
  <si>
    <t>nassi-shneiderman-charts</t>
  </si>
  <si>
    <t>NSS</t>
  </si>
  <si>
    <t>native-structured-storage</t>
  </si>
  <si>
    <t>NDL</t>
  </si>
  <si>
    <t>ndl</t>
  </si>
  <si>
    <t>Oregon Health &amp; Science University</t>
  </si>
  <si>
    <t>NEATER 2</t>
  </si>
  <si>
    <t>linter</t>
  </si>
  <si>
    <t>neater</t>
  </si>
  <si>
    <t>Ness</t>
  </si>
  <si>
    <t>ness</t>
  </si>
  <si>
    <t>Netform</t>
  </si>
  <si>
    <t>netform</t>
  </si>
  <si>
    <t>Network Control Language</t>
  </si>
  <si>
    <t>network-control-language</t>
  </si>
  <si>
    <t>Computer Systems Engineers Ltd</t>
  </si>
  <si>
    <t>NeuronC</t>
  </si>
  <si>
    <t>neuronc</t>
  </si>
  <si>
    <t>NFQL</t>
  </si>
  <si>
    <t>nfql</t>
  </si>
  <si>
    <t>Kansas State University &amp;&amp; Brigham Young University</t>
  </si>
  <si>
    <t>NIKL</t>
  </si>
  <si>
    <t>nikl</t>
  </si>
  <si>
    <t>University of Southern California, Information Sciences Institute</t>
  </si>
  <si>
    <t>NOAH</t>
  </si>
  <si>
    <t>noah</t>
  </si>
  <si>
    <t>University of Hagen</t>
  </si>
  <si>
    <t>Former West Germany or Federal Republic of Germany</t>
  </si>
  <si>
    <t>Noodle</t>
  </si>
  <si>
    <t>noodle</t>
  </si>
  <si>
    <t>AT&amp;T Bell Laboratories &amp;&amp; Columbia University</t>
  </si>
  <si>
    <t>NOP-2</t>
  </si>
  <si>
    <t>nop-2</t>
  </si>
  <si>
    <t>Universität Wien</t>
  </si>
  <si>
    <t>npl</t>
  </si>
  <si>
    <t>Numerica</t>
  </si>
  <si>
    <t>numerica</t>
  </si>
  <si>
    <t>Brown University &amp;&amp; University of Connecticut</t>
  </si>
  <si>
    <t>Oaklisp</t>
  </si>
  <si>
    <t>oaklisp</t>
  </si>
  <si>
    <t>oasis-operating-system</t>
  </si>
  <si>
    <t>Phase One Systems</t>
  </si>
  <si>
    <t>OBJ2</t>
  </si>
  <si>
    <t>obj2</t>
  </si>
  <si>
    <t>SRI Intternational</t>
  </si>
  <si>
    <t>Objectcharts</t>
  </si>
  <si>
    <t>objectcharts</t>
  </si>
  <si>
    <t>FZI Forschungszentrum Informatik</t>
  </si>
  <si>
    <t>ObjectWorld</t>
  </si>
  <si>
    <t>objectworld</t>
  </si>
  <si>
    <t>ObjVProlog</t>
  </si>
  <si>
    <t>objvprolog</t>
  </si>
  <si>
    <t>Sorbonne Université &amp;&amp; Université de Montréal</t>
  </si>
  <si>
    <t>France and Canada</t>
  </si>
  <si>
    <t>OBSCURE</t>
  </si>
  <si>
    <t>obscure</t>
  </si>
  <si>
    <t>Occam 2</t>
  </si>
  <si>
    <t>occam-2</t>
  </si>
  <si>
    <t>City Univerisy, London</t>
  </si>
  <si>
    <t>Octopus</t>
  </si>
  <si>
    <t>octopus</t>
  </si>
  <si>
    <t>O'Haskell</t>
  </si>
  <si>
    <t>ohaskell</t>
  </si>
  <si>
    <t>Oregon Graduate Institute of Science and Technology</t>
  </si>
  <si>
    <t>OLGA</t>
  </si>
  <si>
    <t>olga</t>
  </si>
  <si>
    <t>OLI</t>
  </si>
  <si>
    <t>oli</t>
  </si>
  <si>
    <t>The Chinese University of Hong Kong &amp;&amp; University of Manchester</t>
  </si>
  <si>
    <t>Hong Kong (SAR) and United Kingdom</t>
  </si>
  <si>
    <t>OMNIMARK</t>
  </si>
  <si>
    <t>omnimark</t>
  </si>
  <si>
    <t>Exoterica Corporation</t>
  </si>
  <si>
    <t>OMNITAB 80</t>
  </si>
  <si>
    <t>omnitab-80</t>
  </si>
  <si>
    <t>OOPAL</t>
  </si>
  <si>
    <t>oopal</t>
  </si>
  <si>
    <t>University Of Bern</t>
  </si>
  <si>
    <t>OpenMusic</t>
  </si>
  <si>
    <t>openmusic</t>
  </si>
  <si>
    <t>OPS-3</t>
  </si>
  <si>
    <t>ops-3</t>
  </si>
  <si>
    <t>OPS</t>
  </si>
  <si>
    <t>ops</t>
  </si>
  <si>
    <t>OREGANO</t>
  </si>
  <si>
    <t>oregano</t>
  </si>
  <si>
    <t>General Electric Research and Development</t>
  </si>
  <si>
    <t>Orlog</t>
  </si>
  <si>
    <t>orlog</t>
  </si>
  <si>
    <t>University of Idaho &amp;&amp; University of British Columbia - Vancouver</t>
  </si>
  <si>
    <t>OSIRIS</t>
  </si>
  <si>
    <t>osiris</t>
  </si>
  <si>
    <t>OSL/2</t>
  </si>
  <si>
    <t>osl-2</t>
  </si>
  <si>
    <t>Ottawa Euclid</t>
  </si>
  <si>
    <t>ottawa-euclid</t>
  </si>
  <si>
    <t>I.P. Sharp Associates</t>
  </si>
  <si>
    <t>Otter</t>
  </si>
  <si>
    <t>otter</t>
  </si>
  <si>
    <t>OWL DL</t>
  </si>
  <si>
    <t>owl-dl</t>
  </si>
  <si>
    <t>Bell Labs Research</t>
  </si>
  <si>
    <t>P-Prolog</t>
  </si>
  <si>
    <t>p-prolog</t>
  </si>
  <si>
    <t>P-TAC</t>
  </si>
  <si>
    <t>p-tac</t>
  </si>
  <si>
    <t>Harvard University &amp;&amp; Massachusetts Institute of Technology</t>
  </si>
  <si>
    <t>P3L</t>
  </si>
  <si>
    <t>p3l</t>
  </si>
  <si>
    <t>Universita di Catania &amp;&amp; Universita di Pisa</t>
  </si>
  <si>
    <t>PACOL</t>
  </si>
  <si>
    <t>pacol</t>
  </si>
  <si>
    <t>PADL-1</t>
  </si>
  <si>
    <t>padl-1</t>
  </si>
  <si>
    <t>The University of Rochester</t>
  </si>
  <si>
    <t>PaiLisp</t>
  </si>
  <si>
    <t>pailisp</t>
  </si>
  <si>
    <t>Tohoku University</t>
  </si>
  <si>
    <t>Palingol</t>
  </si>
  <si>
    <t>palingol</t>
  </si>
  <si>
    <t>Institut Curie</t>
  </si>
  <si>
    <t>PANCODE</t>
  </si>
  <si>
    <t>pancode</t>
  </si>
  <si>
    <t>Concordia Universily</t>
  </si>
  <si>
    <t>PANON-1</t>
  </si>
  <si>
    <t>panon-1</t>
  </si>
  <si>
    <t>Universita di pisa</t>
  </si>
  <si>
    <t>PANON-1B</t>
  </si>
  <si>
    <t>panon-1b</t>
  </si>
  <si>
    <t>Parallel ELLPACK</t>
  </si>
  <si>
    <t>parallel-ellpack</t>
  </si>
  <si>
    <t>Parallel Pascal</t>
  </si>
  <si>
    <t>parallel-pascal</t>
  </si>
  <si>
    <t>ParaLog_e</t>
  </si>
  <si>
    <t>paralog-e</t>
  </si>
  <si>
    <t>Pontifical Catholic University of Parana &amp;&amp; Paulista University</t>
  </si>
  <si>
    <t>ParMod</t>
  </si>
  <si>
    <t>parmod</t>
  </si>
  <si>
    <t>Technische Universität München</t>
  </si>
  <si>
    <t>Pascal Plus</t>
  </si>
  <si>
    <t>pascal-plus</t>
  </si>
  <si>
    <t>N. Ireland</t>
  </si>
  <si>
    <t>Pascal-SC</t>
  </si>
  <si>
    <t>pascal-sc</t>
  </si>
  <si>
    <t>PASION</t>
  </si>
  <si>
    <t>pasion</t>
  </si>
  <si>
    <t>Universidad Panamericana</t>
  </si>
  <si>
    <t>PASRO</t>
  </si>
  <si>
    <t>pasro</t>
  </si>
  <si>
    <t>Path Pascal</t>
  </si>
  <si>
    <t>path-pascal</t>
  </si>
  <si>
    <t>PCN</t>
  </si>
  <si>
    <t>pcn</t>
  </si>
  <si>
    <t>PCOL</t>
  </si>
  <si>
    <t>pcol</t>
  </si>
  <si>
    <t>University of Leiden</t>
  </si>
  <si>
    <t>pC++</t>
  </si>
  <si>
    <t>pcpp</t>
  </si>
  <si>
    <t>University of Renne &amp;&amp; Indiana University</t>
  </si>
  <si>
    <t>Partial Differential Equation Language</t>
  </si>
  <si>
    <t>pdel</t>
  </si>
  <si>
    <t>PDL/Ada</t>
  </si>
  <si>
    <t>pdl-ada</t>
  </si>
  <si>
    <t>PDL</t>
  </si>
  <si>
    <t>pdl</t>
  </si>
  <si>
    <t>Caine, Farber &amp; Gordon, Inc</t>
  </si>
  <si>
    <t>Pebble</t>
  </si>
  <si>
    <t>pebble</t>
  </si>
  <si>
    <t>Digital Equipment Corporation &amp;&amp; University of Edinburgh</t>
  </si>
  <si>
    <t>PEI</t>
  </si>
  <si>
    <t>pei</t>
  </si>
  <si>
    <t>Université Louis Pasteur</t>
  </si>
  <si>
    <t>PEP</t>
  </si>
  <si>
    <t>pep</t>
  </si>
  <si>
    <t>PFORT</t>
  </si>
  <si>
    <t>pfort</t>
  </si>
  <si>
    <t>Pfortran</t>
  </si>
  <si>
    <t>pfortran</t>
  </si>
  <si>
    <t>Pennsylvania State University &amp;&amp; University of Houston</t>
  </si>
  <si>
    <t>pGOLOG</t>
  </si>
  <si>
    <t>pgolog</t>
  </si>
  <si>
    <t>Aachen University of Technology</t>
  </si>
  <si>
    <t>PHYSICTRAN</t>
  </si>
  <si>
    <t>physictran</t>
  </si>
  <si>
    <t>French Ministry of Defence Computing Center</t>
  </si>
  <si>
    <t>Pi Calculus</t>
  </si>
  <si>
    <t>pi-calculus</t>
  </si>
  <si>
    <t>Laboratoire de l'Informatique du Parallélisme</t>
  </si>
  <si>
    <t>PICTOL</t>
  </si>
  <si>
    <t>pictol</t>
  </si>
  <si>
    <t>Georgetown University Medical Center</t>
  </si>
  <si>
    <t>PICTUREBALM</t>
  </si>
  <si>
    <t>picturebalm</t>
  </si>
  <si>
    <t>PiLib</t>
  </si>
  <si>
    <t>pilib</t>
  </si>
  <si>
    <t>Ecole Polytechnique Federale de Lausanne</t>
  </si>
  <si>
    <t>PL/EXUS</t>
  </si>
  <si>
    <t>pl-exus</t>
  </si>
  <si>
    <t>Texas Institute for Rehabilitation and Research &amp;&amp; Baylor College of Medicine &amp;&amp; Four-Phase Systems,-Inc</t>
  </si>
  <si>
    <t>PLANIT</t>
  </si>
  <si>
    <t>planit</t>
  </si>
  <si>
    <t>PLANNER-73</t>
  </si>
  <si>
    <t>planner-73</t>
  </si>
  <si>
    <t>Playground</t>
  </si>
  <si>
    <t>playground</t>
  </si>
  <si>
    <t>Pocket Smalltalk</t>
  </si>
  <si>
    <t>pocket-smalltalk</t>
  </si>
  <si>
    <t>Tucows Inc</t>
  </si>
  <si>
    <t>POGOL</t>
  </si>
  <si>
    <t>pogol</t>
  </si>
  <si>
    <t>Dept. of Defense</t>
  </si>
  <si>
    <t>POLAC</t>
  </si>
  <si>
    <t>polac</t>
  </si>
  <si>
    <t>Polylith</t>
  </si>
  <si>
    <t>polylith</t>
  </si>
  <si>
    <t>PolyP</t>
  </si>
  <si>
    <t>polyp</t>
  </si>
  <si>
    <t>Chalmers University of Technology &amp;&amp; University of Göteborg</t>
  </si>
  <si>
    <t>PolyTOIL</t>
  </si>
  <si>
    <t>polytoil</t>
  </si>
  <si>
    <t>Williams College &amp;&amp; Memorial University of Newfoundland</t>
  </si>
  <si>
    <t>POPSY</t>
  </si>
  <si>
    <t>popsy</t>
  </si>
  <si>
    <t>Rogowski-Institut fuer Elektrotechnik</t>
  </si>
  <si>
    <t>PORT-ALG</t>
  </si>
  <si>
    <t>port-alg</t>
  </si>
  <si>
    <t>University of Alabama</t>
  </si>
  <si>
    <t>PRAXIS</t>
  </si>
  <si>
    <t>praxis</t>
  </si>
  <si>
    <t>PRESTO</t>
  </si>
  <si>
    <t>presto</t>
  </si>
  <si>
    <t>Principle of sufficient reason</t>
  </si>
  <si>
    <t>principle-of-sufficient-reason</t>
  </si>
  <si>
    <t>Binghamton University</t>
  </si>
  <si>
    <t>PRISM</t>
  </si>
  <si>
    <t>prism</t>
  </si>
  <si>
    <t>Prisma Schema Language</t>
  </si>
  <si>
    <t>prisma-schema-language</t>
  </si>
  <si>
    <t>Prisma Data,Inc</t>
  </si>
  <si>
    <t>PROCOL</t>
  </si>
  <si>
    <t>procol</t>
  </si>
  <si>
    <t>PROGRES</t>
  </si>
  <si>
    <t>progres</t>
  </si>
  <si>
    <t>Rheinisch-Westfaelische Technische Hochschule Aachen University</t>
  </si>
  <si>
    <t>Prolog-D-Linda</t>
  </si>
  <si>
    <t>prolog-d-linda</t>
  </si>
  <si>
    <t>James Cook University</t>
  </si>
  <si>
    <t>Prolog-ELF</t>
  </si>
  <si>
    <t>prolog-elf</t>
  </si>
  <si>
    <t>Prolog III</t>
  </si>
  <si>
    <t>prolog-iii</t>
  </si>
  <si>
    <t>Aix-Marseille Université</t>
  </si>
  <si>
    <t>Prolog/KR</t>
  </si>
  <si>
    <t>prolog-kr</t>
  </si>
  <si>
    <t>Prolog-Linda</t>
  </si>
  <si>
    <t>prolog-linda</t>
  </si>
  <si>
    <t>The University of Western Australia</t>
  </si>
  <si>
    <t>PROPLAN</t>
  </si>
  <si>
    <t>proplan</t>
  </si>
  <si>
    <t>Procter &amp; Gamble Company</t>
  </si>
  <si>
    <t>PROTOS-L</t>
  </si>
  <si>
    <t>protos-l</t>
  </si>
  <si>
    <t>PROW</t>
  </si>
  <si>
    <t>prow</t>
  </si>
  <si>
    <t>Carnegie Mellon University &amp;&amp; National Institute of Health</t>
  </si>
  <si>
    <t>pSather</t>
  </si>
  <si>
    <t>psather</t>
  </si>
  <si>
    <t>University of California, Berkeley &amp;&amp; Universität Saarbrücken</t>
  </si>
  <si>
    <t>PSG</t>
  </si>
  <si>
    <t>psg</t>
  </si>
  <si>
    <t>American Academy of Sleep Medicine</t>
  </si>
  <si>
    <t>PSL</t>
  </si>
  <si>
    <t>psl</t>
  </si>
  <si>
    <t>PT</t>
  </si>
  <si>
    <t>pt</t>
  </si>
  <si>
    <t>PUMPKIN</t>
  </si>
  <si>
    <t>pumpkin</t>
  </si>
  <si>
    <t>Q-GERT</t>
  </si>
  <si>
    <t>q-gert</t>
  </si>
  <si>
    <t>Virginia Polytechnic Institute and State University</t>
  </si>
  <si>
    <t>QA4</t>
  </si>
  <si>
    <t>qa4</t>
  </si>
  <si>
    <t>QLISP</t>
  </si>
  <si>
    <t>qlisp</t>
  </si>
  <si>
    <t>Lucid, Inc</t>
  </si>
  <si>
    <t>Qunity</t>
  </si>
  <si>
    <t>qunity</t>
  </si>
  <si>
    <t>University of Maryland &amp;&amp; University of Chicago &amp;&amp; Amazon</t>
  </si>
  <si>
    <t>Quty</t>
  </si>
  <si>
    <t>quty</t>
  </si>
  <si>
    <t>rbasic</t>
  </si>
  <si>
    <t>Mike Welch</t>
  </si>
  <si>
    <t>Diversified Data Design</t>
  </si>
  <si>
    <t>REC/SM</t>
  </si>
  <si>
    <t>rec-sm</t>
  </si>
  <si>
    <t>Florida International University</t>
  </si>
  <si>
    <t>RECOL</t>
  </si>
  <si>
    <t>recol</t>
  </si>
  <si>
    <t>Radio Corporation of America</t>
  </si>
  <si>
    <t>REF-ARF</t>
  </si>
  <si>
    <t>ref-arf</t>
  </si>
  <si>
    <t>RefLisp</t>
  </si>
  <si>
    <t>reflisp</t>
  </si>
  <si>
    <t>https://sourceforge.net/p/reflisp/bugs</t>
  </si>
  <si>
    <t>REGENT</t>
  </si>
  <si>
    <t>regent</t>
  </si>
  <si>
    <t>Karlsruher Institut für Technologie</t>
  </si>
  <si>
    <t>Relationlog</t>
  </si>
  <si>
    <t>relationlog</t>
  </si>
  <si>
    <t>RELFUN</t>
  </si>
  <si>
    <t>relfun</t>
  </si>
  <si>
    <t>Universitaet Kaiserslautern</t>
  </si>
  <si>
    <t>RF-Maple</t>
  </si>
  <si>
    <t>rf-maple</t>
  </si>
  <si>
    <t>RHET</t>
  </si>
  <si>
    <t>rhet</t>
  </si>
  <si>
    <t>RIGAL</t>
  </si>
  <si>
    <t>rigal</t>
  </si>
  <si>
    <t>Institute of Mathematics and Computer Science of the Latvia University</t>
  </si>
  <si>
    <t>Former USSR or Latvia</t>
  </si>
  <si>
    <t>ROL</t>
  </si>
  <si>
    <t>rol</t>
  </si>
  <si>
    <t>ROL2</t>
  </si>
  <si>
    <t>rol2</t>
  </si>
  <si>
    <t>S-Snobol</t>
  </si>
  <si>
    <t>s-snobol</t>
  </si>
  <si>
    <t>SHOE</t>
  </si>
  <si>
    <t>shoe</t>
  </si>
  <si>
    <t>sil</t>
  </si>
  <si>
    <t>Niels Houbak</t>
  </si>
  <si>
    <t>sina</t>
  </si>
  <si>
    <t>SSL</t>
  </si>
  <si>
    <t>ssl</t>
  </si>
  <si>
    <t>Static Typescript</t>
  </si>
  <si>
    <t>static-typescript</t>
  </si>
  <si>
    <t>SURGE</t>
  </si>
  <si>
    <t>surge</t>
  </si>
  <si>
    <t>taktentus</t>
  </si>
  <si>
    <t>VoxML</t>
  </si>
  <si>
    <t>voxml</t>
  </si>
  <si>
    <t>Very Tiny Language</t>
  </si>
  <si>
    <t>vtl</t>
  </si>
  <si>
    <t>Garry Shannon and Frank McCoy</t>
  </si>
  <si>
    <t>wizml</t>
  </si>
  <si>
    <t>Wolontis-Bell Interpreter</t>
  </si>
  <si>
    <t>wolontis-bell-interpreter</t>
  </si>
  <si>
    <t>xl</t>
  </si>
  <si>
    <t>xql</t>
  </si>
  <si>
    <t>Jonathan Robie</t>
  </si>
  <si>
    <t>approgramming languageication</t>
  </si>
  <si>
    <t>temprogramming languageate</t>
  </si>
  <si>
    <t>unixApprogramming languageication</t>
  </si>
  <si>
    <t>programming languagezoo</t>
  </si>
  <si>
    <t>Row Labels</t>
  </si>
  <si>
    <t>Grand Total</t>
  </si>
  <si>
    <t>Count of isOpenSource</t>
  </si>
  <si>
    <t>Year</t>
  </si>
  <si>
    <t>Min</t>
  </si>
  <si>
    <t>Ineterval Width</t>
  </si>
  <si>
    <t>Interval Start</t>
  </si>
  <si>
    <t>Interval End</t>
  </si>
  <si>
    <t>Frequency</t>
  </si>
  <si>
    <t>1905-1917</t>
  </si>
  <si>
    <t>1917-1929</t>
  </si>
  <si>
    <t>1929-1941</t>
  </si>
  <si>
    <t>1941-1953</t>
  </si>
  <si>
    <t>1953-1965</t>
  </si>
  <si>
    <t>1965-1977</t>
  </si>
  <si>
    <t>1977-1989</t>
  </si>
  <si>
    <t>1989-2001</t>
  </si>
  <si>
    <t>2001-2013</t>
  </si>
  <si>
    <t>2013-2025</t>
  </si>
  <si>
    <t>Year Interval</t>
  </si>
  <si>
    <t>Number of Users</t>
  </si>
  <si>
    <t>Number of Jobs</t>
  </si>
  <si>
    <t>Mean</t>
  </si>
  <si>
    <t>CORRELATION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</si>
</sst>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70" formatCode="_-* #,##0_-;\-* #,##0_-;_-* &quot;-&quot;??_-;_-@_-"/>
  </numFmts>
  <fonts count="4" x14ac:knownFonts="1">
    <font>
      <sz val="11"/>
      <color theme="1"/>
      <name val="Calibri"/>
      <family val="2"/>
      <scheme val="minor"/>
    </font>
    <font>
      <sz val="8"/>
      <name val="Calibri"/>
      <family val="2"/>
      <scheme val="minor"/>
    </font>
    <font>
      <b/>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0"/>
        <bgColor theme="9" tint="0.79998168889431442"/>
      </patternFill>
    </fill>
    <fill>
      <patternFill patternType="solid">
        <fgColor theme="0"/>
        <bgColor indexed="64"/>
      </patternFill>
    </fill>
  </fills>
  <borders count="4">
    <border>
      <left/>
      <right/>
      <top/>
      <bottom/>
      <diagonal/>
    </border>
    <border>
      <left/>
      <right/>
      <top style="thin">
        <color theme="9" tint="0.39997558519241921"/>
      </top>
      <bottom style="thin">
        <color theme="9" tint="0.39997558519241921"/>
      </bottom>
      <diagonal/>
    </border>
    <border>
      <left/>
      <right/>
      <top/>
      <bottom style="thick">
        <color rgb="FF002060"/>
      </bottom>
      <diagonal/>
    </border>
    <border>
      <left/>
      <right/>
      <top style="thick">
        <color rgb="FF002060"/>
      </top>
      <bottom/>
      <diagonal/>
    </border>
  </borders>
  <cellStyleXfs count="3">
    <xf numFmtId="0" fontId="0" fillId="0" borderId="0"/>
    <xf numFmtId="43" fontId="3" fillId="0" borderId="0" applyFont="0" applyFill="0" applyBorder="0" applyAlignment="0" applyProtection="0"/>
    <xf numFmtId="9" fontId="3" fillId="0" borderId="0" applyFont="0" applyFill="0" applyBorder="0" applyAlignment="0" applyProtection="0"/>
  </cellStyleXfs>
  <cellXfs count="16">
    <xf numFmtId="0" fontId="0" fillId="0" borderId="0" xfId="0"/>
    <xf numFmtId="0" fontId="0" fillId="0" borderId="0" xfId="0" pivotButton="1"/>
    <xf numFmtId="0" fontId="0" fillId="0" borderId="0" xfId="0" applyAlignment="1">
      <alignment horizontal="left"/>
    </xf>
    <xf numFmtId="9" fontId="0" fillId="0" borderId="0" xfId="0" applyNumberFormat="1"/>
    <xf numFmtId="0" fontId="2" fillId="0" borderId="0" xfId="0" applyFont="1"/>
    <xf numFmtId="0" fontId="2" fillId="0" borderId="2" xfId="0" applyFont="1" applyBorder="1"/>
    <xf numFmtId="0" fontId="0" fillId="2" borderId="1" xfId="0" applyFill="1" applyBorder="1"/>
    <xf numFmtId="0" fontId="0" fillId="3" borderId="1" xfId="0" applyFill="1" applyBorder="1"/>
    <xf numFmtId="1" fontId="0" fillId="0" borderId="0" xfId="0" applyNumberFormat="1"/>
    <xf numFmtId="0" fontId="0" fillId="0" borderId="2" xfId="0" applyBorder="1"/>
    <xf numFmtId="0" fontId="0" fillId="0" borderId="0" xfId="0" applyBorder="1"/>
    <xf numFmtId="1" fontId="0" fillId="0" borderId="3" xfId="0" applyNumberFormat="1" applyBorder="1"/>
    <xf numFmtId="0" fontId="2" fillId="0" borderId="3" xfId="0" applyFont="1" applyBorder="1"/>
    <xf numFmtId="0" fontId="2" fillId="0" borderId="0" xfId="0" applyFont="1" applyBorder="1"/>
    <xf numFmtId="170" fontId="0" fillId="0" borderId="2" xfId="1" applyNumberFormat="1" applyFont="1" applyBorder="1"/>
    <xf numFmtId="9" fontId="0" fillId="0" borderId="0" xfId="2" applyFont="1" applyBorder="1"/>
  </cellXfs>
  <cellStyles count="3">
    <cellStyle name="Comma" xfId="1" builtinId="3"/>
    <cellStyle name="Normal" xfId="0" builtinId="0"/>
    <cellStyle name="Percent" xfId="2" builtinId="5"/>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[programming language.xlsx]Mesurement!PivotTable1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Open Source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manualLayout>
          <c:layoutTarget val="inner"/>
          <c:xMode val="edge"/>
          <c:yMode val="edge"/>
          <c:x val="0.16464336932110293"/>
          <c:y val="0.14140673714128277"/>
          <c:w val="0.67597681088832973"/>
          <c:h val="0.72452763155986721"/>
        </c:manualLayout>
      </c:layout>
      <c:doughnutChart>
        <c:varyColors val="1"/>
        <c:ser>
          <c:idx val="0"/>
          <c:order val="0"/>
          <c:tx>
            <c:strRef>
              <c:f>Mesurement!$J$4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B00-4535-ABA2-6C50B8340B7C}"/>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EB00-4535-ABA2-6C50B8340B7C}"/>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EB00-4535-ABA2-6C50B8340B7C}"/>
              </c:ext>
            </c:extLst>
          </c:dPt>
          <c:cat>
            <c:strRef>
              <c:f>Mesurement!$I$5:$I$8</c:f>
              <c:strCache>
                <c:ptCount val="3"/>
                <c:pt idx="0">
                  <c:v>false</c:v>
                </c:pt>
                <c:pt idx="1">
                  <c:v>not defined</c:v>
                </c:pt>
                <c:pt idx="2">
                  <c:v>true</c:v>
                </c:pt>
              </c:strCache>
            </c:strRef>
          </c:cat>
          <c:val>
            <c:numRef>
              <c:f>Mesurement!$J$5:$J$8</c:f>
              <c:numCache>
                <c:formatCode>0%</c:formatCode>
                <c:ptCount val="3"/>
                <c:pt idx="0">
                  <c:v>1.4113740141137402E-2</c:v>
                </c:pt>
                <c:pt idx="1">
                  <c:v>0.87276878372768785</c:v>
                </c:pt>
                <c:pt idx="2">
                  <c:v>0.11311747613117476</c:v>
                </c:pt>
              </c:numCache>
            </c:numRef>
          </c:val>
          <c:extLst>
            <c:ext xmlns:c16="http://schemas.microsoft.com/office/drawing/2014/chart" uri="{C3380CC4-5D6E-409C-BE32-E72D297353CC}">
              <c16:uniqueId val="{00000006-EB00-4535-ABA2-6C50B8340B7C}"/>
            </c:ext>
          </c:extLst>
        </c:ser>
        <c:dLbls>
          <c:showLegendKey val="0"/>
          <c:showVal val="0"/>
          <c:showCatName val="0"/>
          <c:showSerName val="0"/>
          <c:showPercent val="0"/>
          <c:showBubbleSize val="0"/>
          <c:showLeaderLines val="1"/>
        </c:dLbls>
        <c:firstSliceAng val="70"/>
        <c:holeSize val="54"/>
      </c:doughnutChart>
      <c:spPr>
        <a:noFill/>
        <a:ln>
          <a:noFill/>
        </a:ln>
        <a:effectLst/>
      </c:spPr>
    </c:plotArea>
    <c:legend>
      <c:legendPos val="r"/>
      <c:layout>
        <c:manualLayout>
          <c:xMode val="edge"/>
          <c:yMode val="edge"/>
          <c:x val="0.21943238087507103"/>
          <c:y val="0.87617042869641293"/>
          <c:w val="0.56426874646998249"/>
          <c:h val="8.965735626330291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Freqeuncy</a:t>
            </a:r>
            <a:r>
              <a:rPr lang="en-US" baseline="0"/>
              <a:t> of Programming Language Released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Mesurement!$F$7</c:f>
              <c:strCache>
                <c:ptCount val="1"/>
                <c:pt idx="0">
                  <c:v>Frequency</c:v>
                </c:pt>
              </c:strCache>
            </c:strRef>
          </c:tx>
          <c:spPr>
            <a:solidFill>
              <a:srgbClr val="002060"/>
            </a:solidFill>
            <a:ln w="12700">
              <a:solidFill>
                <a:schemeClr val="bg1">
                  <a:lumMod val="75000"/>
                </a:schemeClr>
              </a:solidFill>
            </a:ln>
            <a:effectLst/>
          </c:spPr>
          <c:invertIfNegative val="0"/>
          <c:cat>
            <c:strRef>
              <c:f>Mesurement!$E$8:$E$17</c:f>
              <c:strCache>
                <c:ptCount val="10"/>
                <c:pt idx="0">
                  <c:v>1905-1917</c:v>
                </c:pt>
                <c:pt idx="1">
                  <c:v>1917-1929</c:v>
                </c:pt>
                <c:pt idx="2">
                  <c:v>1929-1941</c:v>
                </c:pt>
                <c:pt idx="3">
                  <c:v>1941-1953</c:v>
                </c:pt>
                <c:pt idx="4">
                  <c:v>1953-1965</c:v>
                </c:pt>
                <c:pt idx="5">
                  <c:v>1965-1977</c:v>
                </c:pt>
                <c:pt idx="6">
                  <c:v>1977-1989</c:v>
                </c:pt>
                <c:pt idx="7">
                  <c:v>1989-2001</c:v>
                </c:pt>
                <c:pt idx="8">
                  <c:v>2001-2013</c:v>
                </c:pt>
                <c:pt idx="9">
                  <c:v>2013-2025</c:v>
                </c:pt>
              </c:strCache>
            </c:strRef>
          </c:cat>
          <c:val>
            <c:numRef>
              <c:f>Mesurement!$F$8:$F$17</c:f>
              <c:numCache>
                <c:formatCode>General</c:formatCode>
                <c:ptCount val="10"/>
                <c:pt idx="0">
                  <c:v>2</c:v>
                </c:pt>
                <c:pt idx="1">
                  <c:v>2</c:v>
                </c:pt>
                <c:pt idx="2">
                  <c:v>0</c:v>
                </c:pt>
                <c:pt idx="3">
                  <c:v>22</c:v>
                </c:pt>
                <c:pt idx="4">
                  <c:v>196</c:v>
                </c:pt>
                <c:pt idx="5">
                  <c:v>444</c:v>
                </c:pt>
                <c:pt idx="6">
                  <c:v>733</c:v>
                </c:pt>
                <c:pt idx="7">
                  <c:v>980</c:v>
                </c:pt>
                <c:pt idx="8">
                  <c:v>1009</c:v>
                </c:pt>
                <c:pt idx="9">
                  <c:v>991</c:v>
                </c:pt>
              </c:numCache>
            </c:numRef>
          </c:val>
          <c:extLst>
            <c:ext xmlns:c16="http://schemas.microsoft.com/office/drawing/2014/chart" uri="{C3380CC4-5D6E-409C-BE32-E72D297353CC}">
              <c16:uniqueId val="{00000000-128F-4654-A4FF-C3803FFBC43A}"/>
            </c:ext>
          </c:extLst>
        </c:ser>
        <c:dLbls>
          <c:showLegendKey val="0"/>
          <c:showVal val="0"/>
          <c:showCatName val="0"/>
          <c:showSerName val="0"/>
          <c:showPercent val="0"/>
          <c:showBubbleSize val="0"/>
        </c:dLbls>
        <c:gapWidth val="0"/>
        <c:overlap val="-27"/>
        <c:axId val="1401971424"/>
        <c:axId val="1174442896"/>
      </c:barChart>
      <c:catAx>
        <c:axId val="14019714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Year</a:t>
                </a:r>
                <a:r>
                  <a:rPr lang="en-PH" baseline="0"/>
                  <a:t> Interval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4442896"/>
        <c:crosses val="autoZero"/>
        <c:auto val="1"/>
        <c:lblAlgn val="ctr"/>
        <c:lblOffset val="100"/>
        <c:noMultiLvlLbl val="0"/>
      </c:catAx>
      <c:valAx>
        <c:axId val="11744428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1971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flat" cmpd="sng" algn="ctr">
              <a:noFill/>
              <a:prstDash val="sysDot"/>
              <a:round/>
            </a:ln>
            <a:effectLst/>
          </c:spPr>
          <c:marker>
            <c:symbol val="circle"/>
            <c:size val="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trendline>
            <c:spPr>
              <a:ln w="9525" cap="rnd">
                <a:solidFill>
                  <a:schemeClr val="accent2"/>
                </a:solidFill>
              </a:ln>
              <a:effectLst/>
            </c:spPr>
            <c:trendlineType val="linear"/>
            <c:dispRSqr val="0"/>
            <c:dispEq val="0"/>
          </c:trendline>
          <c:trendline>
            <c:spPr>
              <a:ln w="9525" cap="rnd">
                <a:solidFill>
                  <a:schemeClr val="accent2"/>
                </a:solidFill>
              </a:ln>
              <a:effectLst/>
            </c:spPr>
            <c:trendlineType val="linear"/>
            <c:forward val="2"/>
            <c:dispRSqr val="0"/>
            <c:dispEq val="0"/>
          </c:trendline>
          <c:trendline>
            <c:spPr>
              <a:ln w="9525" cap="rnd">
                <a:solidFill>
                  <a:schemeClr val="accent2"/>
                </a:solidFill>
              </a:ln>
              <a:effectLst/>
            </c:spPr>
            <c:trendlineType val="linear"/>
            <c:forward val="2"/>
            <c:dispRSqr val="0"/>
            <c:dispEq val="0"/>
          </c:trendline>
          <c:trendline>
            <c:spPr>
              <a:ln w="9525" cap="rnd">
                <a:solidFill>
                  <a:schemeClr val="accent2"/>
                </a:solidFill>
              </a:ln>
              <a:effectLst/>
            </c:spPr>
            <c:trendlineType val="linear"/>
            <c:dispRSqr val="0"/>
            <c:dispEq val="0"/>
          </c:trendline>
          <c:xVal>
            <c:numRef>
              <c:f>Mesurement!$L$22:$L$4805</c:f>
              <c:numCache>
                <c:formatCode>General</c:formatCode>
                <c:ptCount val="4784"/>
                <c:pt idx="0">
                  <c:v>5550123</c:v>
                </c:pt>
                <c:pt idx="1">
                  <c:v>5962666</c:v>
                </c:pt>
                <c:pt idx="2">
                  <c:v>3793768</c:v>
                </c:pt>
                <c:pt idx="3">
                  <c:v>2818037</c:v>
                </c:pt>
                <c:pt idx="4">
                  <c:v>7179119</c:v>
                </c:pt>
                <c:pt idx="5">
                  <c:v>4128238</c:v>
                </c:pt>
                <c:pt idx="6">
                  <c:v>5570873</c:v>
                </c:pt>
                <c:pt idx="7">
                  <c:v>3229009</c:v>
                </c:pt>
                <c:pt idx="8">
                  <c:v>1917452</c:v>
                </c:pt>
                <c:pt idx="9">
                  <c:v>2356101</c:v>
                </c:pt>
                <c:pt idx="10">
                  <c:v>491984</c:v>
                </c:pt>
                <c:pt idx="11">
                  <c:v>2661579</c:v>
                </c:pt>
                <c:pt idx="12">
                  <c:v>357730</c:v>
                </c:pt>
                <c:pt idx="13">
                  <c:v>217261</c:v>
                </c:pt>
                <c:pt idx="14">
                  <c:v>975958</c:v>
                </c:pt>
                <c:pt idx="15">
                  <c:v>2608362</c:v>
                </c:pt>
                <c:pt idx="16">
                  <c:v>165151</c:v>
                </c:pt>
                <c:pt idx="17">
                  <c:v>2881846</c:v>
                </c:pt>
                <c:pt idx="18">
                  <c:v>1075613</c:v>
                </c:pt>
                <c:pt idx="19">
                  <c:v>355741</c:v>
                </c:pt>
                <c:pt idx="20">
                  <c:v>535588</c:v>
                </c:pt>
                <c:pt idx="21">
                  <c:v>525179</c:v>
                </c:pt>
                <c:pt idx="22">
                  <c:v>139471</c:v>
                </c:pt>
                <c:pt idx="23">
                  <c:v>362590</c:v>
                </c:pt>
                <c:pt idx="24">
                  <c:v>12116</c:v>
                </c:pt>
                <c:pt idx="25">
                  <c:v>187188</c:v>
                </c:pt>
                <c:pt idx="26">
                  <c:v>302193</c:v>
                </c:pt>
                <c:pt idx="27">
                  <c:v>340751</c:v>
                </c:pt>
                <c:pt idx="28">
                  <c:v>130094</c:v>
                </c:pt>
                <c:pt idx="29">
                  <c:v>527398</c:v>
                </c:pt>
                <c:pt idx="30">
                  <c:v>208708</c:v>
                </c:pt>
                <c:pt idx="31">
                  <c:v>7708</c:v>
                </c:pt>
                <c:pt idx="32">
                  <c:v>37628</c:v>
                </c:pt>
                <c:pt idx="33">
                  <c:v>216959</c:v>
                </c:pt>
                <c:pt idx="34">
                  <c:v>361103</c:v>
                </c:pt>
                <c:pt idx="35">
                  <c:v>123423</c:v>
                </c:pt>
                <c:pt idx="36">
                  <c:v>61481</c:v>
                </c:pt>
                <c:pt idx="37">
                  <c:v>58860</c:v>
                </c:pt>
                <c:pt idx="38">
                  <c:v>81911</c:v>
                </c:pt>
                <c:pt idx="39">
                  <c:v>51482</c:v>
                </c:pt>
                <c:pt idx="40">
                  <c:v>374143</c:v>
                </c:pt>
                <c:pt idx="41">
                  <c:v>33780</c:v>
                </c:pt>
                <c:pt idx="42">
                  <c:v>12380</c:v>
                </c:pt>
                <c:pt idx="43">
                  <c:v>44933</c:v>
                </c:pt>
                <c:pt idx="44">
                  <c:v>3796</c:v>
                </c:pt>
                <c:pt idx="45">
                  <c:v>26543</c:v>
                </c:pt>
                <c:pt idx="46">
                  <c:v>27148</c:v>
                </c:pt>
                <c:pt idx="47">
                  <c:v>61747</c:v>
                </c:pt>
                <c:pt idx="48">
                  <c:v>1553841</c:v>
                </c:pt>
                <c:pt idx="49">
                  <c:v>148741</c:v>
                </c:pt>
                <c:pt idx="50">
                  <c:v>49430</c:v>
                </c:pt>
                <c:pt idx="51">
                  <c:v>55882</c:v>
                </c:pt>
                <c:pt idx="52">
                  <c:v>38623</c:v>
                </c:pt>
                <c:pt idx="53">
                  <c:v>38325</c:v>
                </c:pt>
                <c:pt idx="54">
                  <c:v>64338</c:v>
                </c:pt>
                <c:pt idx="55">
                  <c:v>655</c:v>
                </c:pt>
                <c:pt idx="56">
                  <c:v>318335</c:v>
                </c:pt>
                <c:pt idx="57">
                  <c:v>15898</c:v>
                </c:pt>
                <c:pt idx="58">
                  <c:v>3106</c:v>
                </c:pt>
                <c:pt idx="59">
                  <c:v>1630</c:v>
                </c:pt>
                <c:pt idx="60">
                  <c:v>3650</c:v>
                </c:pt>
                <c:pt idx="61">
                  <c:v>152267</c:v>
                </c:pt>
                <c:pt idx="62">
                  <c:v>197225</c:v>
                </c:pt>
                <c:pt idx="63">
                  <c:v>1350482</c:v>
                </c:pt>
                <c:pt idx="64">
                  <c:v>7025</c:v>
                </c:pt>
                <c:pt idx="65">
                  <c:v>5176</c:v>
                </c:pt>
                <c:pt idx="66">
                  <c:v>4680</c:v>
                </c:pt>
                <c:pt idx="67">
                  <c:v>7084</c:v>
                </c:pt>
                <c:pt idx="68">
                  <c:v>31940</c:v>
                </c:pt>
                <c:pt idx="69">
                  <c:v>20715</c:v>
                </c:pt>
                <c:pt idx="70">
                  <c:v>263168</c:v>
                </c:pt>
                <c:pt idx="71">
                  <c:v>4316</c:v>
                </c:pt>
                <c:pt idx="72">
                  <c:v>23343</c:v>
                </c:pt>
                <c:pt idx="73">
                  <c:v>3341</c:v>
                </c:pt>
                <c:pt idx="74">
                  <c:v>1865</c:v>
                </c:pt>
                <c:pt idx="75">
                  <c:v>1583</c:v>
                </c:pt>
                <c:pt idx="76">
                  <c:v>27065</c:v>
                </c:pt>
                <c:pt idx="77">
                  <c:v>5400</c:v>
                </c:pt>
                <c:pt idx="78">
                  <c:v>3087</c:v>
                </c:pt>
                <c:pt idx="79">
                  <c:v>714200</c:v>
                </c:pt>
                <c:pt idx="80">
                  <c:v>641</c:v>
                </c:pt>
                <c:pt idx="81">
                  <c:v>11377</c:v>
                </c:pt>
                <c:pt idx="82">
                  <c:v>7353</c:v>
                </c:pt>
                <c:pt idx="83">
                  <c:v>6056</c:v>
                </c:pt>
                <c:pt idx="84">
                  <c:v>12105</c:v>
                </c:pt>
                <c:pt idx="85">
                  <c:v>6311</c:v>
                </c:pt>
                <c:pt idx="86">
                  <c:v>1891</c:v>
                </c:pt>
                <c:pt idx="87">
                  <c:v>11216</c:v>
                </c:pt>
                <c:pt idx="88">
                  <c:v>11035</c:v>
                </c:pt>
                <c:pt idx="89">
                  <c:v>1116</c:v>
                </c:pt>
                <c:pt idx="90">
                  <c:v>53310</c:v>
                </c:pt>
                <c:pt idx="91">
                  <c:v>13380</c:v>
                </c:pt>
                <c:pt idx="92">
                  <c:v>23320</c:v>
                </c:pt>
                <c:pt idx="93">
                  <c:v>6245</c:v>
                </c:pt>
                <c:pt idx="94">
                  <c:v>3670</c:v>
                </c:pt>
                <c:pt idx="95">
                  <c:v>3731</c:v>
                </c:pt>
                <c:pt idx="96">
                  <c:v>7133</c:v>
                </c:pt>
                <c:pt idx="97">
                  <c:v>154044</c:v>
                </c:pt>
                <c:pt idx="98">
                  <c:v>13981</c:v>
                </c:pt>
                <c:pt idx="99">
                  <c:v>21001</c:v>
                </c:pt>
                <c:pt idx="100">
                  <c:v>24190</c:v>
                </c:pt>
                <c:pt idx="101">
                  <c:v>13435</c:v>
                </c:pt>
                <c:pt idx="102">
                  <c:v>19906</c:v>
                </c:pt>
                <c:pt idx="103">
                  <c:v>1351</c:v>
                </c:pt>
                <c:pt idx="104">
                  <c:v>2585</c:v>
                </c:pt>
                <c:pt idx="105">
                  <c:v>4245</c:v>
                </c:pt>
                <c:pt idx="106">
                  <c:v>18676</c:v>
                </c:pt>
                <c:pt idx="107">
                  <c:v>965674</c:v>
                </c:pt>
                <c:pt idx="108">
                  <c:v>9126</c:v>
                </c:pt>
                <c:pt idx="109">
                  <c:v>9480</c:v>
                </c:pt>
                <c:pt idx="110">
                  <c:v>24595</c:v>
                </c:pt>
                <c:pt idx="111">
                  <c:v>13916</c:v>
                </c:pt>
                <c:pt idx="112">
                  <c:v>10800</c:v>
                </c:pt>
                <c:pt idx="113">
                  <c:v>10535</c:v>
                </c:pt>
                <c:pt idx="114">
                  <c:v>36109</c:v>
                </c:pt>
                <c:pt idx="115">
                  <c:v>298982</c:v>
                </c:pt>
                <c:pt idx="116">
                  <c:v>22535</c:v>
                </c:pt>
                <c:pt idx="117">
                  <c:v>435</c:v>
                </c:pt>
                <c:pt idx="118">
                  <c:v>7400</c:v>
                </c:pt>
                <c:pt idx="119">
                  <c:v>16700</c:v>
                </c:pt>
                <c:pt idx="120">
                  <c:v>19118</c:v>
                </c:pt>
                <c:pt idx="121">
                  <c:v>3048</c:v>
                </c:pt>
                <c:pt idx="122">
                  <c:v>23940</c:v>
                </c:pt>
                <c:pt idx="123">
                  <c:v>16942</c:v>
                </c:pt>
                <c:pt idx="124">
                  <c:v>26938</c:v>
                </c:pt>
                <c:pt idx="125">
                  <c:v>405</c:v>
                </c:pt>
                <c:pt idx="126">
                  <c:v>8729</c:v>
                </c:pt>
                <c:pt idx="127">
                  <c:v>7721</c:v>
                </c:pt>
                <c:pt idx="128">
                  <c:v>12503</c:v>
                </c:pt>
                <c:pt idx="129">
                  <c:v>5691</c:v>
                </c:pt>
                <c:pt idx="130">
                  <c:v>13569</c:v>
                </c:pt>
                <c:pt idx="131">
                  <c:v>3230</c:v>
                </c:pt>
                <c:pt idx="132">
                  <c:v>13330</c:v>
                </c:pt>
                <c:pt idx="133">
                  <c:v>426</c:v>
                </c:pt>
                <c:pt idx="134">
                  <c:v>2725</c:v>
                </c:pt>
                <c:pt idx="135">
                  <c:v>6095</c:v>
                </c:pt>
                <c:pt idx="136">
                  <c:v>8831</c:v>
                </c:pt>
                <c:pt idx="137">
                  <c:v>3347</c:v>
                </c:pt>
                <c:pt idx="138">
                  <c:v>8291</c:v>
                </c:pt>
                <c:pt idx="139">
                  <c:v>1080</c:v>
                </c:pt>
                <c:pt idx="140">
                  <c:v>16150</c:v>
                </c:pt>
                <c:pt idx="141">
                  <c:v>810</c:v>
                </c:pt>
                <c:pt idx="142">
                  <c:v>10480</c:v>
                </c:pt>
                <c:pt idx="143">
                  <c:v>8125</c:v>
                </c:pt>
                <c:pt idx="144">
                  <c:v>1221</c:v>
                </c:pt>
                <c:pt idx="145">
                  <c:v>661</c:v>
                </c:pt>
                <c:pt idx="146">
                  <c:v>396</c:v>
                </c:pt>
                <c:pt idx="147">
                  <c:v>24362</c:v>
                </c:pt>
                <c:pt idx="148">
                  <c:v>5812</c:v>
                </c:pt>
                <c:pt idx="149">
                  <c:v>6570</c:v>
                </c:pt>
                <c:pt idx="150">
                  <c:v>6608</c:v>
                </c:pt>
                <c:pt idx="151">
                  <c:v>1110</c:v>
                </c:pt>
                <c:pt idx="152">
                  <c:v>2416</c:v>
                </c:pt>
                <c:pt idx="153">
                  <c:v>6168</c:v>
                </c:pt>
                <c:pt idx="154">
                  <c:v>2895</c:v>
                </c:pt>
                <c:pt idx="155">
                  <c:v>5610</c:v>
                </c:pt>
                <c:pt idx="156">
                  <c:v>8860</c:v>
                </c:pt>
                <c:pt idx="157">
                  <c:v>766</c:v>
                </c:pt>
                <c:pt idx="158">
                  <c:v>5291</c:v>
                </c:pt>
                <c:pt idx="159">
                  <c:v>1865</c:v>
                </c:pt>
                <c:pt idx="160">
                  <c:v>316</c:v>
                </c:pt>
                <c:pt idx="161">
                  <c:v>8525</c:v>
                </c:pt>
                <c:pt idx="162">
                  <c:v>168605</c:v>
                </c:pt>
                <c:pt idx="163">
                  <c:v>4445</c:v>
                </c:pt>
                <c:pt idx="164">
                  <c:v>4276</c:v>
                </c:pt>
                <c:pt idx="165">
                  <c:v>36606</c:v>
                </c:pt>
                <c:pt idx="166">
                  <c:v>1050</c:v>
                </c:pt>
                <c:pt idx="167">
                  <c:v>2355</c:v>
                </c:pt>
                <c:pt idx="168">
                  <c:v>4610</c:v>
                </c:pt>
                <c:pt idx="169">
                  <c:v>1726</c:v>
                </c:pt>
                <c:pt idx="170">
                  <c:v>636</c:v>
                </c:pt>
                <c:pt idx="171">
                  <c:v>326</c:v>
                </c:pt>
                <c:pt idx="172">
                  <c:v>3316</c:v>
                </c:pt>
                <c:pt idx="173">
                  <c:v>9036</c:v>
                </c:pt>
                <c:pt idx="174">
                  <c:v>2366</c:v>
                </c:pt>
                <c:pt idx="175">
                  <c:v>1436</c:v>
                </c:pt>
                <c:pt idx="176">
                  <c:v>5145</c:v>
                </c:pt>
                <c:pt idx="177">
                  <c:v>1635</c:v>
                </c:pt>
                <c:pt idx="178">
                  <c:v>2435</c:v>
                </c:pt>
                <c:pt idx="179">
                  <c:v>17850</c:v>
                </c:pt>
                <c:pt idx="180">
                  <c:v>656</c:v>
                </c:pt>
                <c:pt idx="181">
                  <c:v>10706</c:v>
                </c:pt>
                <c:pt idx="182">
                  <c:v>6460</c:v>
                </c:pt>
                <c:pt idx="183">
                  <c:v>6405</c:v>
                </c:pt>
                <c:pt idx="184">
                  <c:v>38687</c:v>
                </c:pt>
                <c:pt idx="185">
                  <c:v>7860</c:v>
                </c:pt>
                <c:pt idx="186">
                  <c:v>1780</c:v>
                </c:pt>
                <c:pt idx="187">
                  <c:v>28134</c:v>
                </c:pt>
                <c:pt idx="188">
                  <c:v>521</c:v>
                </c:pt>
                <c:pt idx="189">
                  <c:v>1688</c:v>
                </c:pt>
                <c:pt idx="190">
                  <c:v>90</c:v>
                </c:pt>
                <c:pt idx="191">
                  <c:v>292</c:v>
                </c:pt>
                <c:pt idx="192">
                  <c:v>4402</c:v>
                </c:pt>
                <c:pt idx="193">
                  <c:v>8365</c:v>
                </c:pt>
                <c:pt idx="194">
                  <c:v>386</c:v>
                </c:pt>
                <c:pt idx="195">
                  <c:v>731</c:v>
                </c:pt>
                <c:pt idx="196">
                  <c:v>475</c:v>
                </c:pt>
                <c:pt idx="197">
                  <c:v>2416</c:v>
                </c:pt>
                <c:pt idx="198">
                  <c:v>1345</c:v>
                </c:pt>
                <c:pt idx="199">
                  <c:v>325</c:v>
                </c:pt>
                <c:pt idx="200">
                  <c:v>8550</c:v>
                </c:pt>
                <c:pt idx="201">
                  <c:v>6324</c:v>
                </c:pt>
                <c:pt idx="202">
                  <c:v>1645</c:v>
                </c:pt>
                <c:pt idx="203">
                  <c:v>4096</c:v>
                </c:pt>
                <c:pt idx="204">
                  <c:v>1646</c:v>
                </c:pt>
                <c:pt idx="205">
                  <c:v>13821</c:v>
                </c:pt>
                <c:pt idx="206">
                  <c:v>3611</c:v>
                </c:pt>
                <c:pt idx="207">
                  <c:v>1011</c:v>
                </c:pt>
                <c:pt idx="208">
                  <c:v>4171</c:v>
                </c:pt>
                <c:pt idx="209">
                  <c:v>2350</c:v>
                </c:pt>
                <c:pt idx="210">
                  <c:v>1861</c:v>
                </c:pt>
                <c:pt idx="211">
                  <c:v>1171</c:v>
                </c:pt>
                <c:pt idx="212">
                  <c:v>3779</c:v>
                </c:pt>
                <c:pt idx="213">
                  <c:v>4099</c:v>
                </c:pt>
                <c:pt idx="214">
                  <c:v>453</c:v>
                </c:pt>
                <c:pt idx="215">
                  <c:v>406</c:v>
                </c:pt>
                <c:pt idx="216">
                  <c:v>23492</c:v>
                </c:pt>
                <c:pt idx="217">
                  <c:v>4380</c:v>
                </c:pt>
                <c:pt idx="218">
                  <c:v>202885</c:v>
                </c:pt>
                <c:pt idx="219">
                  <c:v>5688</c:v>
                </c:pt>
                <c:pt idx="220">
                  <c:v>3585</c:v>
                </c:pt>
                <c:pt idx="221">
                  <c:v>271</c:v>
                </c:pt>
                <c:pt idx="222">
                  <c:v>3195</c:v>
                </c:pt>
                <c:pt idx="223">
                  <c:v>19852</c:v>
                </c:pt>
                <c:pt idx="224">
                  <c:v>121955</c:v>
                </c:pt>
                <c:pt idx="225">
                  <c:v>376</c:v>
                </c:pt>
                <c:pt idx="226">
                  <c:v>6576</c:v>
                </c:pt>
                <c:pt idx="227">
                  <c:v>1290</c:v>
                </c:pt>
                <c:pt idx="228">
                  <c:v>27307</c:v>
                </c:pt>
                <c:pt idx="229">
                  <c:v>461</c:v>
                </c:pt>
                <c:pt idx="230">
                  <c:v>525</c:v>
                </c:pt>
                <c:pt idx="231">
                  <c:v>2170</c:v>
                </c:pt>
                <c:pt idx="232">
                  <c:v>1145</c:v>
                </c:pt>
                <c:pt idx="233">
                  <c:v>939</c:v>
                </c:pt>
                <c:pt idx="234">
                  <c:v>4200</c:v>
                </c:pt>
                <c:pt idx="235">
                  <c:v>1131</c:v>
                </c:pt>
                <c:pt idx="236">
                  <c:v>1281</c:v>
                </c:pt>
                <c:pt idx="237">
                  <c:v>4361</c:v>
                </c:pt>
                <c:pt idx="238">
                  <c:v>425</c:v>
                </c:pt>
                <c:pt idx="239">
                  <c:v>2406</c:v>
                </c:pt>
                <c:pt idx="240">
                  <c:v>861</c:v>
                </c:pt>
                <c:pt idx="241">
                  <c:v>2965</c:v>
                </c:pt>
                <c:pt idx="242">
                  <c:v>31123</c:v>
                </c:pt>
                <c:pt idx="243">
                  <c:v>435167</c:v>
                </c:pt>
                <c:pt idx="244">
                  <c:v>765</c:v>
                </c:pt>
                <c:pt idx="245">
                  <c:v>6818</c:v>
                </c:pt>
                <c:pt idx="246">
                  <c:v>34179</c:v>
                </c:pt>
                <c:pt idx="247">
                  <c:v>5559</c:v>
                </c:pt>
                <c:pt idx="248">
                  <c:v>30285</c:v>
                </c:pt>
                <c:pt idx="249">
                  <c:v>1260</c:v>
                </c:pt>
                <c:pt idx="250">
                  <c:v>431</c:v>
                </c:pt>
                <c:pt idx="251">
                  <c:v>4740</c:v>
                </c:pt>
                <c:pt idx="252">
                  <c:v>2165</c:v>
                </c:pt>
                <c:pt idx="253">
                  <c:v>1161</c:v>
                </c:pt>
                <c:pt idx="254">
                  <c:v>182783</c:v>
                </c:pt>
                <c:pt idx="255">
                  <c:v>1486</c:v>
                </c:pt>
                <c:pt idx="256">
                  <c:v>2104</c:v>
                </c:pt>
                <c:pt idx="257">
                  <c:v>2175</c:v>
                </c:pt>
                <c:pt idx="258">
                  <c:v>801</c:v>
                </c:pt>
                <c:pt idx="259">
                  <c:v>1345</c:v>
                </c:pt>
                <c:pt idx="260">
                  <c:v>1910</c:v>
                </c:pt>
                <c:pt idx="261">
                  <c:v>481</c:v>
                </c:pt>
                <c:pt idx="262">
                  <c:v>2898</c:v>
                </c:pt>
                <c:pt idx="263">
                  <c:v>341</c:v>
                </c:pt>
                <c:pt idx="264">
                  <c:v>1571</c:v>
                </c:pt>
                <c:pt idx="265">
                  <c:v>3520</c:v>
                </c:pt>
                <c:pt idx="266">
                  <c:v>846</c:v>
                </c:pt>
                <c:pt idx="267">
                  <c:v>2395</c:v>
                </c:pt>
                <c:pt idx="268">
                  <c:v>2881</c:v>
                </c:pt>
                <c:pt idx="269">
                  <c:v>586</c:v>
                </c:pt>
                <c:pt idx="270">
                  <c:v>651</c:v>
                </c:pt>
                <c:pt idx="271">
                  <c:v>7417</c:v>
                </c:pt>
                <c:pt idx="272">
                  <c:v>1025</c:v>
                </c:pt>
                <c:pt idx="273">
                  <c:v>935</c:v>
                </c:pt>
                <c:pt idx="274">
                  <c:v>2965</c:v>
                </c:pt>
                <c:pt idx="275">
                  <c:v>13218</c:v>
                </c:pt>
                <c:pt idx="276">
                  <c:v>490</c:v>
                </c:pt>
                <c:pt idx="277">
                  <c:v>2251</c:v>
                </c:pt>
                <c:pt idx="278">
                  <c:v>1546</c:v>
                </c:pt>
                <c:pt idx="279">
                  <c:v>2156</c:v>
                </c:pt>
                <c:pt idx="280">
                  <c:v>461</c:v>
                </c:pt>
                <c:pt idx="281">
                  <c:v>2816</c:v>
                </c:pt>
                <c:pt idx="282">
                  <c:v>30</c:v>
                </c:pt>
                <c:pt idx="283">
                  <c:v>3691</c:v>
                </c:pt>
                <c:pt idx="284">
                  <c:v>3332</c:v>
                </c:pt>
                <c:pt idx="285">
                  <c:v>5939</c:v>
                </c:pt>
                <c:pt idx="286">
                  <c:v>14430</c:v>
                </c:pt>
                <c:pt idx="287">
                  <c:v>446</c:v>
                </c:pt>
                <c:pt idx="288">
                  <c:v>3115</c:v>
                </c:pt>
                <c:pt idx="289">
                  <c:v>106120</c:v>
                </c:pt>
                <c:pt idx="290">
                  <c:v>2595</c:v>
                </c:pt>
                <c:pt idx="291">
                  <c:v>2840</c:v>
                </c:pt>
                <c:pt idx="292">
                  <c:v>1535</c:v>
                </c:pt>
                <c:pt idx="293">
                  <c:v>576</c:v>
                </c:pt>
                <c:pt idx="294">
                  <c:v>2375</c:v>
                </c:pt>
                <c:pt idx="295">
                  <c:v>2796</c:v>
                </c:pt>
                <c:pt idx="296">
                  <c:v>2193</c:v>
                </c:pt>
                <c:pt idx="297">
                  <c:v>172549</c:v>
                </c:pt>
                <c:pt idx="298">
                  <c:v>59296</c:v>
                </c:pt>
                <c:pt idx="299">
                  <c:v>15183</c:v>
                </c:pt>
                <c:pt idx="300">
                  <c:v>86</c:v>
                </c:pt>
                <c:pt idx="301">
                  <c:v>6541</c:v>
                </c:pt>
                <c:pt idx="302">
                  <c:v>5740</c:v>
                </c:pt>
                <c:pt idx="303">
                  <c:v>961</c:v>
                </c:pt>
                <c:pt idx="304">
                  <c:v>3145</c:v>
                </c:pt>
                <c:pt idx="305">
                  <c:v>40169</c:v>
                </c:pt>
                <c:pt idx="306">
                  <c:v>1817</c:v>
                </c:pt>
                <c:pt idx="307">
                  <c:v>4520</c:v>
                </c:pt>
                <c:pt idx="308">
                  <c:v>576</c:v>
                </c:pt>
                <c:pt idx="309">
                  <c:v>430</c:v>
                </c:pt>
                <c:pt idx="310">
                  <c:v>65</c:v>
                </c:pt>
                <c:pt idx="311">
                  <c:v>4614</c:v>
                </c:pt>
                <c:pt idx="312">
                  <c:v>1515</c:v>
                </c:pt>
                <c:pt idx="313">
                  <c:v>521</c:v>
                </c:pt>
                <c:pt idx="314">
                  <c:v>1928</c:v>
                </c:pt>
                <c:pt idx="315">
                  <c:v>3398</c:v>
                </c:pt>
                <c:pt idx="316">
                  <c:v>2950</c:v>
                </c:pt>
                <c:pt idx="317">
                  <c:v>3241</c:v>
                </c:pt>
                <c:pt idx="318">
                  <c:v>2930</c:v>
                </c:pt>
                <c:pt idx="319">
                  <c:v>1110</c:v>
                </c:pt>
                <c:pt idx="320">
                  <c:v>2476</c:v>
                </c:pt>
                <c:pt idx="321">
                  <c:v>901</c:v>
                </c:pt>
                <c:pt idx="322">
                  <c:v>596</c:v>
                </c:pt>
                <c:pt idx="323">
                  <c:v>29587</c:v>
                </c:pt>
                <c:pt idx="324">
                  <c:v>3025</c:v>
                </c:pt>
                <c:pt idx="325">
                  <c:v>1240</c:v>
                </c:pt>
                <c:pt idx="326">
                  <c:v>26585</c:v>
                </c:pt>
                <c:pt idx="327">
                  <c:v>14223</c:v>
                </c:pt>
                <c:pt idx="328">
                  <c:v>565</c:v>
                </c:pt>
                <c:pt idx="329">
                  <c:v>1530</c:v>
                </c:pt>
                <c:pt idx="330">
                  <c:v>1575</c:v>
                </c:pt>
                <c:pt idx="331">
                  <c:v>720</c:v>
                </c:pt>
                <c:pt idx="332">
                  <c:v>406</c:v>
                </c:pt>
                <c:pt idx="333">
                  <c:v>3537</c:v>
                </c:pt>
                <c:pt idx="334">
                  <c:v>7070</c:v>
                </c:pt>
                <c:pt idx="335">
                  <c:v>376</c:v>
                </c:pt>
                <c:pt idx="336">
                  <c:v>3571</c:v>
                </c:pt>
                <c:pt idx="337">
                  <c:v>4990</c:v>
                </c:pt>
                <c:pt idx="338">
                  <c:v>395</c:v>
                </c:pt>
                <c:pt idx="339">
                  <c:v>271</c:v>
                </c:pt>
                <c:pt idx="340">
                  <c:v>1425</c:v>
                </c:pt>
                <c:pt idx="341">
                  <c:v>736</c:v>
                </c:pt>
                <c:pt idx="342">
                  <c:v>25492</c:v>
                </c:pt>
                <c:pt idx="343">
                  <c:v>22212</c:v>
                </c:pt>
                <c:pt idx="344">
                  <c:v>2820</c:v>
                </c:pt>
                <c:pt idx="345">
                  <c:v>2980</c:v>
                </c:pt>
                <c:pt idx="346">
                  <c:v>2169</c:v>
                </c:pt>
                <c:pt idx="347">
                  <c:v>1420</c:v>
                </c:pt>
                <c:pt idx="348">
                  <c:v>516</c:v>
                </c:pt>
                <c:pt idx="349">
                  <c:v>10113</c:v>
                </c:pt>
                <c:pt idx="350">
                  <c:v>400</c:v>
                </c:pt>
                <c:pt idx="351">
                  <c:v>4005</c:v>
                </c:pt>
                <c:pt idx="352">
                  <c:v>4375</c:v>
                </c:pt>
                <c:pt idx="353">
                  <c:v>2710</c:v>
                </c:pt>
                <c:pt idx="354">
                  <c:v>1650</c:v>
                </c:pt>
                <c:pt idx="355">
                  <c:v>465</c:v>
                </c:pt>
                <c:pt idx="356">
                  <c:v>15790</c:v>
                </c:pt>
                <c:pt idx="357">
                  <c:v>6050</c:v>
                </c:pt>
                <c:pt idx="358">
                  <c:v>1380</c:v>
                </c:pt>
                <c:pt idx="359">
                  <c:v>666</c:v>
                </c:pt>
                <c:pt idx="360">
                  <c:v>375</c:v>
                </c:pt>
                <c:pt idx="361">
                  <c:v>4050</c:v>
                </c:pt>
                <c:pt idx="362">
                  <c:v>715</c:v>
                </c:pt>
                <c:pt idx="363">
                  <c:v>820</c:v>
                </c:pt>
                <c:pt idx="364">
                  <c:v>376</c:v>
                </c:pt>
                <c:pt idx="365">
                  <c:v>13537</c:v>
                </c:pt>
                <c:pt idx="366">
                  <c:v>2359</c:v>
                </c:pt>
                <c:pt idx="367">
                  <c:v>2487</c:v>
                </c:pt>
                <c:pt idx="368">
                  <c:v>2861</c:v>
                </c:pt>
                <c:pt idx="369">
                  <c:v>12726</c:v>
                </c:pt>
                <c:pt idx="370">
                  <c:v>4065</c:v>
                </c:pt>
                <c:pt idx="371">
                  <c:v>12030</c:v>
                </c:pt>
                <c:pt idx="372">
                  <c:v>1626</c:v>
                </c:pt>
                <c:pt idx="373">
                  <c:v>271</c:v>
                </c:pt>
                <c:pt idx="374">
                  <c:v>485</c:v>
                </c:pt>
                <c:pt idx="375">
                  <c:v>3731</c:v>
                </c:pt>
                <c:pt idx="376">
                  <c:v>765</c:v>
                </c:pt>
                <c:pt idx="377">
                  <c:v>9425</c:v>
                </c:pt>
                <c:pt idx="378">
                  <c:v>5723</c:v>
                </c:pt>
                <c:pt idx="379">
                  <c:v>3346</c:v>
                </c:pt>
                <c:pt idx="380">
                  <c:v>275</c:v>
                </c:pt>
                <c:pt idx="381">
                  <c:v>1990</c:v>
                </c:pt>
                <c:pt idx="382">
                  <c:v>7894</c:v>
                </c:pt>
                <c:pt idx="383">
                  <c:v>1055</c:v>
                </c:pt>
                <c:pt idx="384">
                  <c:v>620</c:v>
                </c:pt>
                <c:pt idx="385">
                  <c:v>1181</c:v>
                </c:pt>
                <c:pt idx="386">
                  <c:v>3200</c:v>
                </c:pt>
                <c:pt idx="387">
                  <c:v>300</c:v>
                </c:pt>
                <c:pt idx="388">
                  <c:v>1</c:v>
                </c:pt>
                <c:pt idx="389">
                  <c:v>4290</c:v>
                </c:pt>
                <c:pt idx="390">
                  <c:v>1370</c:v>
                </c:pt>
                <c:pt idx="391">
                  <c:v>1035</c:v>
                </c:pt>
                <c:pt idx="392">
                  <c:v>1461</c:v>
                </c:pt>
                <c:pt idx="393">
                  <c:v>206</c:v>
                </c:pt>
                <c:pt idx="394">
                  <c:v>41291</c:v>
                </c:pt>
                <c:pt idx="395">
                  <c:v>965</c:v>
                </c:pt>
                <c:pt idx="396">
                  <c:v>2106</c:v>
                </c:pt>
                <c:pt idx="397">
                  <c:v>611</c:v>
                </c:pt>
                <c:pt idx="398">
                  <c:v>1151</c:v>
                </c:pt>
                <c:pt idx="399">
                  <c:v>285</c:v>
                </c:pt>
                <c:pt idx="400">
                  <c:v>900</c:v>
                </c:pt>
                <c:pt idx="401">
                  <c:v>1940</c:v>
                </c:pt>
                <c:pt idx="402">
                  <c:v>3809</c:v>
                </c:pt>
                <c:pt idx="403">
                  <c:v>1516</c:v>
                </c:pt>
                <c:pt idx="404">
                  <c:v>165</c:v>
                </c:pt>
                <c:pt idx="405">
                  <c:v>6865</c:v>
                </c:pt>
                <c:pt idx="406">
                  <c:v>280</c:v>
                </c:pt>
                <c:pt idx="407">
                  <c:v>475</c:v>
                </c:pt>
                <c:pt idx="408">
                  <c:v>691</c:v>
                </c:pt>
                <c:pt idx="409">
                  <c:v>1626</c:v>
                </c:pt>
                <c:pt idx="410">
                  <c:v>66990</c:v>
                </c:pt>
                <c:pt idx="411">
                  <c:v>1761</c:v>
                </c:pt>
                <c:pt idx="412">
                  <c:v>345</c:v>
                </c:pt>
                <c:pt idx="413">
                  <c:v>1220</c:v>
                </c:pt>
                <c:pt idx="414">
                  <c:v>220</c:v>
                </c:pt>
                <c:pt idx="415">
                  <c:v>1190</c:v>
                </c:pt>
                <c:pt idx="416">
                  <c:v>56094</c:v>
                </c:pt>
                <c:pt idx="417">
                  <c:v>191</c:v>
                </c:pt>
                <c:pt idx="418">
                  <c:v>940</c:v>
                </c:pt>
                <c:pt idx="419">
                  <c:v>3369</c:v>
                </c:pt>
                <c:pt idx="420">
                  <c:v>1705</c:v>
                </c:pt>
                <c:pt idx="421">
                  <c:v>1653</c:v>
                </c:pt>
                <c:pt idx="422">
                  <c:v>306</c:v>
                </c:pt>
                <c:pt idx="423">
                  <c:v>28719</c:v>
                </c:pt>
                <c:pt idx="424">
                  <c:v>625</c:v>
                </c:pt>
                <c:pt idx="425">
                  <c:v>115</c:v>
                </c:pt>
                <c:pt idx="426">
                  <c:v>606</c:v>
                </c:pt>
                <c:pt idx="427">
                  <c:v>1515</c:v>
                </c:pt>
                <c:pt idx="428">
                  <c:v>30710</c:v>
                </c:pt>
                <c:pt idx="429">
                  <c:v>331</c:v>
                </c:pt>
                <c:pt idx="430">
                  <c:v>200</c:v>
                </c:pt>
                <c:pt idx="431">
                  <c:v>321</c:v>
                </c:pt>
                <c:pt idx="432">
                  <c:v>2755</c:v>
                </c:pt>
                <c:pt idx="433">
                  <c:v>1406</c:v>
                </c:pt>
                <c:pt idx="434">
                  <c:v>2060</c:v>
                </c:pt>
                <c:pt idx="435">
                  <c:v>26990</c:v>
                </c:pt>
                <c:pt idx="436">
                  <c:v>1381</c:v>
                </c:pt>
                <c:pt idx="437">
                  <c:v>4453</c:v>
                </c:pt>
                <c:pt idx="438">
                  <c:v>625</c:v>
                </c:pt>
                <c:pt idx="439">
                  <c:v>2145</c:v>
                </c:pt>
                <c:pt idx="440">
                  <c:v>4925</c:v>
                </c:pt>
                <c:pt idx="441">
                  <c:v>1685</c:v>
                </c:pt>
                <c:pt idx="442">
                  <c:v>585</c:v>
                </c:pt>
                <c:pt idx="443">
                  <c:v>3593</c:v>
                </c:pt>
                <c:pt idx="444">
                  <c:v>5674</c:v>
                </c:pt>
                <c:pt idx="445">
                  <c:v>2056</c:v>
                </c:pt>
                <c:pt idx="446">
                  <c:v>11564</c:v>
                </c:pt>
                <c:pt idx="447">
                  <c:v>576</c:v>
                </c:pt>
                <c:pt idx="448">
                  <c:v>170206</c:v>
                </c:pt>
                <c:pt idx="449">
                  <c:v>4476</c:v>
                </c:pt>
                <c:pt idx="450">
                  <c:v>975</c:v>
                </c:pt>
                <c:pt idx="451">
                  <c:v>885</c:v>
                </c:pt>
                <c:pt idx="452">
                  <c:v>19291</c:v>
                </c:pt>
                <c:pt idx="453">
                  <c:v>345</c:v>
                </c:pt>
                <c:pt idx="454">
                  <c:v>194</c:v>
                </c:pt>
                <c:pt idx="455">
                  <c:v>18724</c:v>
                </c:pt>
                <c:pt idx="456">
                  <c:v>6262</c:v>
                </c:pt>
                <c:pt idx="457">
                  <c:v>1046</c:v>
                </c:pt>
                <c:pt idx="458">
                  <c:v>1426</c:v>
                </c:pt>
                <c:pt idx="459">
                  <c:v>135</c:v>
                </c:pt>
                <c:pt idx="460">
                  <c:v>45</c:v>
                </c:pt>
                <c:pt idx="461">
                  <c:v>2535</c:v>
                </c:pt>
                <c:pt idx="462">
                  <c:v>391</c:v>
                </c:pt>
                <c:pt idx="463">
                  <c:v>0</c:v>
                </c:pt>
                <c:pt idx="464">
                  <c:v>1131</c:v>
                </c:pt>
                <c:pt idx="465">
                  <c:v>1289</c:v>
                </c:pt>
                <c:pt idx="466">
                  <c:v>126</c:v>
                </c:pt>
                <c:pt idx="467">
                  <c:v>240</c:v>
                </c:pt>
                <c:pt idx="468">
                  <c:v>800</c:v>
                </c:pt>
                <c:pt idx="469">
                  <c:v>1095</c:v>
                </c:pt>
                <c:pt idx="470">
                  <c:v>956</c:v>
                </c:pt>
                <c:pt idx="471">
                  <c:v>2288</c:v>
                </c:pt>
                <c:pt idx="472">
                  <c:v>550</c:v>
                </c:pt>
                <c:pt idx="473">
                  <c:v>1730</c:v>
                </c:pt>
                <c:pt idx="474">
                  <c:v>5176</c:v>
                </c:pt>
                <c:pt idx="475">
                  <c:v>9872</c:v>
                </c:pt>
                <c:pt idx="476">
                  <c:v>1326</c:v>
                </c:pt>
                <c:pt idx="477">
                  <c:v>265</c:v>
                </c:pt>
                <c:pt idx="478">
                  <c:v>5472</c:v>
                </c:pt>
                <c:pt idx="479">
                  <c:v>175</c:v>
                </c:pt>
                <c:pt idx="480">
                  <c:v>1567</c:v>
                </c:pt>
                <c:pt idx="481">
                  <c:v>446</c:v>
                </c:pt>
                <c:pt idx="482">
                  <c:v>975</c:v>
                </c:pt>
                <c:pt idx="483">
                  <c:v>1708</c:v>
                </c:pt>
                <c:pt idx="484">
                  <c:v>2140</c:v>
                </c:pt>
                <c:pt idx="485">
                  <c:v>10558</c:v>
                </c:pt>
                <c:pt idx="486">
                  <c:v>1000</c:v>
                </c:pt>
                <c:pt idx="487">
                  <c:v>1309</c:v>
                </c:pt>
                <c:pt idx="488">
                  <c:v>586</c:v>
                </c:pt>
                <c:pt idx="489">
                  <c:v>290</c:v>
                </c:pt>
                <c:pt idx="490">
                  <c:v>970</c:v>
                </c:pt>
                <c:pt idx="491">
                  <c:v>1195</c:v>
                </c:pt>
                <c:pt idx="492">
                  <c:v>2025</c:v>
                </c:pt>
                <c:pt idx="493">
                  <c:v>760</c:v>
                </c:pt>
                <c:pt idx="494">
                  <c:v>321</c:v>
                </c:pt>
                <c:pt idx="495">
                  <c:v>165</c:v>
                </c:pt>
                <c:pt idx="496">
                  <c:v>1295</c:v>
                </c:pt>
                <c:pt idx="497">
                  <c:v>37044</c:v>
                </c:pt>
                <c:pt idx="498">
                  <c:v>974</c:v>
                </c:pt>
                <c:pt idx="499">
                  <c:v>926</c:v>
                </c:pt>
                <c:pt idx="500">
                  <c:v>373</c:v>
                </c:pt>
                <c:pt idx="501">
                  <c:v>661</c:v>
                </c:pt>
                <c:pt idx="502">
                  <c:v>441</c:v>
                </c:pt>
                <c:pt idx="503">
                  <c:v>291</c:v>
                </c:pt>
                <c:pt idx="504">
                  <c:v>231</c:v>
                </c:pt>
                <c:pt idx="505">
                  <c:v>26342</c:v>
                </c:pt>
                <c:pt idx="506">
                  <c:v>706</c:v>
                </c:pt>
                <c:pt idx="507">
                  <c:v>1255</c:v>
                </c:pt>
                <c:pt idx="508">
                  <c:v>1246</c:v>
                </c:pt>
                <c:pt idx="509">
                  <c:v>366</c:v>
                </c:pt>
                <c:pt idx="510">
                  <c:v>640</c:v>
                </c:pt>
                <c:pt idx="511">
                  <c:v>116</c:v>
                </c:pt>
                <c:pt idx="512">
                  <c:v>7116</c:v>
                </c:pt>
                <c:pt idx="513">
                  <c:v>431</c:v>
                </c:pt>
                <c:pt idx="514">
                  <c:v>145</c:v>
                </c:pt>
                <c:pt idx="515">
                  <c:v>655</c:v>
                </c:pt>
                <c:pt idx="516">
                  <c:v>200</c:v>
                </c:pt>
                <c:pt idx="517">
                  <c:v>280</c:v>
                </c:pt>
                <c:pt idx="518">
                  <c:v>1385</c:v>
                </c:pt>
                <c:pt idx="519">
                  <c:v>75</c:v>
                </c:pt>
                <c:pt idx="520">
                  <c:v>2460</c:v>
                </c:pt>
                <c:pt idx="521">
                  <c:v>726</c:v>
                </c:pt>
                <c:pt idx="522">
                  <c:v>105</c:v>
                </c:pt>
                <c:pt idx="523">
                  <c:v>1</c:v>
                </c:pt>
                <c:pt idx="524">
                  <c:v>58958</c:v>
                </c:pt>
                <c:pt idx="525">
                  <c:v>291</c:v>
                </c:pt>
                <c:pt idx="526">
                  <c:v>6270</c:v>
                </c:pt>
                <c:pt idx="527">
                  <c:v>775</c:v>
                </c:pt>
                <c:pt idx="528">
                  <c:v>7830</c:v>
                </c:pt>
                <c:pt idx="529">
                  <c:v>3714</c:v>
                </c:pt>
                <c:pt idx="530">
                  <c:v>1989</c:v>
                </c:pt>
                <c:pt idx="531">
                  <c:v>795</c:v>
                </c:pt>
                <c:pt idx="532">
                  <c:v>126</c:v>
                </c:pt>
                <c:pt idx="533">
                  <c:v>450</c:v>
                </c:pt>
                <c:pt idx="534">
                  <c:v>275</c:v>
                </c:pt>
                <c:pt idx="535">
                  <c:v>370</c:v>
                </c:pt>
                <c:pt idx="536">
                  <c:v>658</c:v>
                </c:pt>
                <c:pt idx="537">
                  <c:v>6195</c:v>
                </c:pt>
                <c:pt idx="538">
                  <c:v>6169</c:v>
                </c:pt>
                <c:pt idx="539">
                  <c:v>1018</c:v>
                </c:pt>
                <c:pt idx="540">
                  <c:v>756</c:v>
                </c:pt>
                <c:pt idx="541">
                  <c:v>1600</c:v>
                </c:pt>
                <c:pt idx="542">
                  <c:v>1011</c:v>
                </c:pt>
                <c:pt idx="543">
                  <c:v>156</c:v>
                </c:pt>
                <c:pt idx="544">
                  <c:v>95</c:v>
                </c:pt>
                <c:pt idx="545">
                  <c:v>2372</c:v>
                </c:pt>
                <c:pt idx="546">
                  <c:v>3224</c:v>
                </c:pt>
                <c:pt idx="547">
                  <c:v>1555</c:v>
                </c:pt>
                <c:pt idx="548">
                  <c:v>2360</c:v>
                </c:pt>
                <c:pt idx="549">
                  <c:v>2344</c:v>
                </c:pt>
                <c:pt idx="550">
                  <c:v>1541</c:v>
                </c:pt>
                <c:pt idx="551">
                  <c:v>490</c:v>
                </c:pt>
                <c:pt idx="552">
                  <c:v>1629</c:v>
                </c:pt>
                <c:pt idx="553">
                  <c:v>360</c:v>
                </c:pt>
                <c:pt idx="554">
                  <c:v>965</c:v>
                </c:pt>
                <c:pt idx="555">
                  <c:v>731</c:v>
                </c:pt>
                <c:pt idx="556">
                  <c:v>2306</c:v>
                </c:pt>
                <c:pt idx="557">
                  <c:v>955</c:v>
                </c:pt>
                <c:pt idx="558">
                  <c:v>2285</c:v>
                </c:pt>
                <c:pt idx="559">
                  <c:v>5634</c:v>
                </c:pt>
                <c:pt idx="560">
                  <c:v>521</c:v>
                </c:pt>
                <c:pt idx="561">
                  <c:v>470</c:v>
                </c:pt>
                <c:pt idx="562">
                  <c:v>1504</c:v>
                </c:pt>
                <c:pt idx="563">
                  <c:v>1511</c:v>
                </c:pt>
                <c:pt idx="564">
                  <c:v>2190</c:v>
                </c:pt>
                <c:pt idx="565">
                  <c:v>6186</c:v>
                </c:pt>
                <c:pt idx="566">
                  <c:v>2525</c:v>
                </c:pt>
                <c:pt idx="567">
                  <c:v>1332</c:v>
                </c:pt>
                <c:pt idx="568">
                  <c:v>825</c:v>
                </c:pt>
                <c:pt idx="569">
                  <c:v>1105</c:v>
                </c:pt>
                <c:pt idx="570">
                  <c:v>415</c:v>
                </c:pt>
                <c:pt idx="571">
                  <c:v>51</c:v>
                </c:pt>
                <c:pt idx="572">
                  <c:v>1065</c:v>
                </c:pt>
                <c:pt idx="573">
                  <c:v>2140</c:v>
                </c:pt>
                <c:pt idx="574">
                  <c:v>226</c:v>
                </c:pt>
                <c:pt idx="575">
                  <c:v>4656</c:v>
                </c:pt>
                <c:pt idx="576">
                  <c:v>475</c:v>
                </c:pt>
                <c:pt idx="577">
                  <c:v>240</c:v>
                </c:pt>
                <c:pt idx="578">
                  <c:v>2340</c:v>
                </c:pt>
                <c:pt idx="579">
                  <c:v>4550</c:v>
                </c:pt>
                <c:pt idx="580">
                  <c:v>1490</c:v>
                </c:pt>
                <c:pt idx="581">
                  <c:v>599</c:v>
                </c:pt>
                <c:pt idx="582">
                  <c:v>1129</c:v>
                </c:pt>
                <c:pt idx="583">
                  <c:v>1245</c:v>
                </c:pt>
                <c:pt idx="584">
                  <c:v>95</c:v>
                </c:pt>
                <c:pt idx="585">
                  <c:v>75</c:v>
                </c:pt>
                <c:pt idx="586">
                  <c:v>870</c:v>
                </c:pt>
                <c:pt idx="587">
                  <c:v>820</c:v>
                </c:pt>
                <c:pt idx="588">
                  <c:v>26221</c:v>
                </c:pt>
                <c:pt idx="589">
                  <c:v>270</c:v>
                </c:pt>
                <c:pt idx="590">
                  <c:v>256</c:v>
                </c:pt>
                <c:pt idx="591">
                  <c:v>1713</c:v>
                </c:pt>
                <c:pt idx="592">
                  <c:v>899</c:v>
                </c:pt>
                <c:pt idx="593">
                  <c:v>5046</c:v>
                </c:pt>
                <c:pt idx="594">
                  <c:v>1</c:v>
                </c:pt>
                <c:pt idx="595">
                  <c:v>176</c:v>
                </c:pt>
                <c:pt idx="596">
                  <c:v>1860</c:v>
                </c:pt>
                <c:pt idx="597">
                  <c:v>256</c:v>
                </c:pt>
                <c:pt idx="598">
                  <c:v>3924</c:v>
                </c:pt>
                <c:pt idx="599">
                  <c:v>2593</c:v>
                </c:pt>
                <c:pt idx="600">
                  <c:v>1810</c:v>
                </c:pt>
                <c:pt idx="601">
                  <c:v>3760</c:v>
                </c:pt>
                <c:pt idx="602">
                  <c:v>536</c:v>
                </c:pt>
                <c:pt idx="603">
                  <c:v>376</c:v>
                </c:pt>
                <c:pt idx="604">
                  <c:v>1696</c:v>
                </c:pt>
                <c:pt idx="605">
                  <c:v>645</c:v>
                </c:pt>
                <c:pt idx="606">
                  <c:v>481</c:v>
                </c:pt>
                <c:pt idx="607">
                  <c:v>1626</c:v>
                </c:pt>
                <c:pt idx="608">
                  <c:v>106</c:v>
                </c:pt>
                <c:pt idx="609">
                  <c:v>200</c:v>
                </c:pt>
                <c:pt idx="610">
                  <c:v>84</c:v>
                </c:pt>
                <c:pt idx="611">
                  <c:v>43</c:v>
                </c:pt>
                <c:pt idx="612">
                  <c:v>16679</c:v>
                </c:pt>
                <c:pt idx="613">
                  <c:v>3505</c:v>
                </c:pt>
                <c:pt idx="614">
                  <c:v>201</c:v>
                </c:pt>
                <c:pt idx="615">
                  <c:v>546</c:v>
                </c:pt>
                <c:pt idx="616">
                  <c:v>156</c:v>
                </c:pt>
                <c:pt idx="617">
                  <c:v>241</c:v>
                </c:pt>
                <c:pt idx="618">
                  <c:v>100</c:v>
                </c:pt>
                <c:pt idx="619">
                  <c:v>45</c:v>
                </c:pt>
                <c:pt idx="620">
                  <c:v>15970</c:v>
                </c:pt>
                <c:pt idx="621">
                  <c:v>105</c:v>
                </c:pt>
                <c:pt idx="622">
                  <c:v>23655</c:v>
                </c:pt>
                <c:pt idx="623">
                  <c:v>0</c:v>
                </c:pt>
                <c:pt idx="624">
                  <c:v>3247</c:v>
                </c:pt>
                <c:pt idx="625">
                  <c:v>1</c:v>
                </c:pt>
                <c:pt idx="626">
                  <c:v>1</c:v>
                </c:pt>
                <c:pt idx="627">
                  <c:v>710</c:v>
                </c:pt>
                <c:pt idx="628">
                  <c:v>165</c:v>
                </c:pt>
                <c:pt idx="629">
                  <c:v>1112</c:v>
                </c:pt>
                <c:pt idx="630">
                  <c:v>701</c:v>
                </c:pt>
                <c:pt idx="631">
                  <c:v>107673</c:v>
                </c:pt>
                <c:pt idx="632">
                  <c:v>115390</c:v>
                </c:pt>
                <c:pt idx="633">
                  <c:v>200</c:v>
                </c:pt>
                <c:pt idx="634">
                  <c:v>1</c:v>
                </c:pt>
                <c:pt idx="635">
                  <c:v>74748</c:v>
                </c:pt>
                <c:pt idx="636">
                  <c:v>35526</c:v>
                </c:pt>
                <c:pt idx="637">
                  <c:v>671</c:v>
                </c:pt>
                <c:pt idx="638">
                  <c:v>490</c:v>
                </c:pt>
                <c:pt idx="639">
                  <c:v>381</c:v>
                </c:pt>
                <c:pt idx="640">
                  <c:v>3084</c:v>
                </c:pt>
                <c:pt idx="641">
                  <c:v>70695</c:v>
                </c:pt>
                <c:pt idx="642">
                  <c:v>69466</c:v>
                </c:pt>
                <c:pt idx="643">
                  <c:v>385</c:v>
                </c:pt>
                <c:pt idx="644">
                  <c:v>1341</c:v>
                </c:pt>
                <c:pt idx="645">
                  <c:v>1080</c:v>
                </c:pt>
                <c:pt idx="646">
                  <c:v>65022</c:v>
                </c:pt>
                <c:pt idx="647">
                  <c:v>310</c:v>
                </c:pt>
                <c:pt idx="648">
                  <c:v>205</c:v>
                </c:pt>
                <c:pt idx="649">
                  <c:v>64706</c:v>
                </c:pt>
                <c:pt idx="650">
                  <c:v>901</c:v>
                </c:pt>
                <c:pt idx="651">
                  <c:v>880</c:v>
                </c:pt>
                <c:pt idx="652">
                  <c:v>25</c:v>
                </c:pt>
                <c:pt idx="653">
                  <c:v>1</c:v>
                </c:pt>
                <c:pt idx="654">
                  <c:v>205</c:v>
                </c:pt>
                <c:pt idx="655">
                  <c:v>4560</c:v>
                </c:pt>
                <c:pt idx="656">
                  <c:v>546</c:v>
                </c:pt>
                <c:pt idx="657">
                  <c:v>55191</c:v>
                </c:pt>
                <c:pt idx="658">
                  <c:v>870</c:v>
                </c:pt>
                <c:pt idx="659">
                  <c:v>48769</c:v>
                </c:pt>
                <c:pt idx="660">
                  <c:v>1001</c:v>
                </c:pt>
                <c:pt idx="661">
                  <c:v>300</c:v>
                </c:pt>
                <c:pt idx="662">
                  <c:v>560</c:v>
                </c:pt>
                <c:pt idx="663">
                  <c:v>200</c:v>
                </c:pt>
                <c:pt idx="664">
                  <c:v>586</c:v>
                </c:pt>
                <c:pt idx="665">
                  <c:v>370</c:v>
                </c:pt>
                <c:pt idx="666">
                  <c:v>95</c:v>
                </c:pt>
                <c:pt idx="667">
                  <c:v>12</c:v>
                </c:pt>
                <c:pt idx="668">
                  <c:v>1440</c:v>
                </c:pt>
                <c:pt idx="669">
                  <c:v>135</c:v>
                </c:pt>
                <c:pt idx="670">
                  <c:v>70</c:v>
                </c:pt>
                <c:pt idx="671">
                  <c:v>565</c:v>
                </c:pt>
                <c:pt idx="672">
                  <c:v>785</c:v>
                </c:pt>
                <c:pt idx="673">
                  <c:v>261</c:v>
                </c:pt>
                <c:pt idx="674">
                  <c:v>35078</c:v>
                </c:pt>
                <c:pt idx="675">
                  <c:v>337</c:v>
                </c:pt>
                <c:pt idx="676">
                  <c:v>2212</c:v>
                </c:pt>
                <c:pt idx="677">
                  <c:v>1682</c:v>
                </c:pt>
                <c:pt idx="678">
                  <c:v>26</c:v>
                </c:pt>
                <c:pt idx="679">
                  <c:v>410</c:v>
                </c:pt>
                <c:pt idx="680">
                  <c:v>32095</c:v>
                </c:pt>
                <c:pt idx="681">
                  <c:v>1562</c:v>
                </c:pt>
                <c:pt idx="682">
                  <c:v>125</c:v>
                </c:pt>
                <c:pt idx="683">
                  <c:v>30323</c:v>
                </c:pt>
                <c:pt idx="684">
                  <c:v>1401</c:v>
                </c:pt>
                <c:pt idx="685">
                  <c:v>60</c:v>
                </c:pt>
                <c:pt idx="686">
                  <c:v>8304</c:v>
                </c:pt>
                <c:pt idx="687">
                  <c:v>65</c:v>
                </c:pt>
                <c:pt idx="688">
                  <c:v>29850</c:v>
                </c:pt>
                <c:pt idx="689">
                  <c:v>29776</c:v>
                </c:pt>
                <c:pt idx="690">
                  <c:v>3781</c:v>
                </c:pt>
                <c:pt idx="691">
                  <c:v>200</c:v>
                </c:pt>
                <c:pt idx="692">
                  <c:v>29189</c:v>
                </c:pt>
                <c:pt idx="693">
                  <c:v>819</c:v>
                </c:pt>
                <c:pt idx="694">
                  <c:v>975</c:v>
                </c:pt>
                <c:pt idx="695">
                  <c:v>3504</c:v>
                </c:pt>
                <c:pt idx="696">
                  <c:v>475</c:v>
                </c:pt>
                <c:pt idx="697">
                  <c:v>541</c:v>
                </c:pt>
                <c:pt idx="698">
                  <c:v>784</c:v>
                </c:pt>
                <c:pt idx="699">
                  <c:v>425</c:v>
                </c:pt>
                <c:pt idx="700">
                  <c:v>3677</c:v>
                </c:pt>
                <c:pt idx="701">
                  <c:v>27009</c:v>
                </c:pt>
                <c:pt idx="702">
                  <c:v>1001</c:v>
                </c:pt>
                <c:pt idx="703">
                  <c:v>290</c:v>
                </c:pt>
                <c:pt idx="704">
                  <c:v>242</c:v>
                </c:pt>
                <c:pt idx="705">
                  <c:v>9</c:v>
                </c:pt>
                <c:pt idx="706">
                  <c:v>2182</c:v>
                </c:pt>
                <c:pt idx="707">
                  <c:v>2460</c:v>
                </c:pt>
                <c:pt idx="708">
                  <c:v>2455</c:v>
                </c:pt>
                <c:pt idx="709">
                  <c:v>24659</c:v>
                </c:pt>
                <c:pt idx="710">
                  <c:v>85</c:v>
                </c:pt>
                <c:pt idx="711">
                  <c:v>2406</c:v>
                </c:pt>
                <c:pt idx="712">
                  <c:v>24430</c:v>
                </c:pt>
                <c:pt idx="713">
                  <c:v>666</c:v>
                </c:pt>
                <c:pt idx="714">
                  <c:v>24222</c:v>
                </c:pt>
                <c:pt idx="715">
                  <c:v>200</c:v>
                </c:pt>
                <c:pt idx="716">
                  <c:v>571</c:v>
                </c:pt>
                <c:pt idx="717">
                  <c:v>210</c:v>
                </c:pt>
                <c:pt idx="718">
                  <c:v>135</c:v>
                </c:pt>
                <c:pt idx="719">
                  <c:v>81</c:v>
                </c:pt>
                <c:pt idx="720">
                  <c:v>22815</c:v>
                </c:pt>
                <c:pt idx="721">
                  <c:v>3155</c:v>
                </c:pt>
                <c:pt idx="722">
                  <c:v>926</c:v>
                </c:pt>
                <c:pt idx="723">
                  <c:v>260</c:v>
                </c:pt>
                <c:pt idx="724">
                  <c:v>375</c:v>
                </c:pt>
                <c:pt idx="725">
                  <c:v>110</c:v>
                </c:pt>
                <c:pt idx="726">
                  <c:v>22287</c:v>
                </c:pt>
                <c:pt idx="727">
                  <c:v>500</c:v>
                </c:pt>
                <c:pt idx="728">
                  <c:v>431</c:v>
                </c:pt>
                <c:pt idx="729">
                  <c:v>22184</c:v>
                </c:pt>
                <c:pt idx="730">
                  <c:v>21274</c:v>
                </c:pt>
                <c:pt idx="731">
                  <c:v>21185</c:v>
                </c:pt>
                <c:pt idx="732">
                  <c:v>14552</c:v>
                </c:pt>
                <c:pt idx="733">
                  <c:v>236</c:v>
                </c:pt>
                <c:pt idx="734">
                  <c:v>1</c:v>
                </c:pt>
                <c:pt idx="735">
                  <c:v>2301</c:v>
                </c:pt>
                <c:pt idx="736">
                  <c:v>20427</c:v>
                </c:pt>
                <c:pt idx="737">
                  <c:v>19765</c:v>
                </c:pt>
                <c:pt idx="738">
                  <c:v>2250</c:v>
                </c:pt>
                <c:pt idx="739">
                  <c:v>19574</c:v>
                </c:pt>
                <c:pt idx="740">
                  <c:v>595</c:v>
                </c:pt>
                <c:pt idx="741">
                  <c:v>1225</c:v>
                </c:pt>
                <c:pt idx="742">
                  <c:v>19046</c:v>
                </c:pt>
                <c:pt idx="743">
                  <c:v>201</c:v>
                </c:pt>
                <c:pt idx="744">
                  <c:v>205</c:v>
                </c:pt>
                <c:pt idx="745">
                  <c:v>71</c:v>
                </c:pt>
                <c:pt idx="746">
                  <c:v>17602</c:v>
                </c:pt>
                <c:pt idx="747">
                  <c:v>22</c:v>
                </c:pt>
                <c:pt idx="748">
                  <c:v>16813</c:v>
                </c:pt>
                <c:pt idx="749">
                  <c:v>366</c:v>
                </c:pt>
                <c:pt idx="750">
                  <c:v>16672</c:v>
                </c:pt>
                <c:pt idx="751">
                  <c:v>16642</c:v>
                </c:pt>
                <c:pt idx="752">
                  <c:v>201</c:v>
                </c:pt>
                <c:pt idx="753">
                  <c:v>4794</c:v>
                </c:pt>
                <c:pt idx="754">
                  <c:v>110</c:v>
                </c:pt>
                <c:pt idx="755">
                  <c:v>1326</c:v>
                </c:pt>
                <c:pt idx="756">
                  <c:v>480</c:v>
                </c:pt>
                <c:pt idx="757">
                  <c:v>1154</c:v>
                </c:pt>
                <c:pt idx="758">
                  <c:v>15090</c:v>
                </c:pt>
                <c:pt idx="759">
                  <c:v>365</c:v>
                </c:pt>
                <c:pt idx="760">
                  <c:v>200</c:v>
                </c:pt>
                <c:pt idx="761">
                  <c:v>14998</c:v>
                </c:pt>
                <c:pt idx="762">
                  <c:v>335</c:v>
                </c:pt>
                <c:pt idx="763">
                  <c:v>14770</c:v>
                </c:pt>
                <c:pt idx="764">
                  <c:v>201</c:v>
                </c:pt>
                <c:pt idx="765">
                  <c:v>475</c:v>
                </c:pt>
                <c:pt idx="766">
                  <c:v>251</c:v>
                </c:pt>
                <c:pt idx="767">
                  <c:v>14140</c:v>
                </c:pt>
                <c:pt idx="768">
                  <c:v>14079</c:v>
                </c:pt>
                <c:pt idx="769">
                  <c:v>3485</c:v>
                </c:pt>
                <c:pt idx="770">
                  <c:v>215</c:v>
                </c:pt>
                <c:pt idx="771">
                  <c:v>13847</c:v>
                </c:pt>
                <c:pt idx="772">
                  <c:v>200</c:v>
                </c:pt>
                <c:pt idx="773">
                  <c:v>291</c:v>
                </c:pt>
                <c:pt idx="774">
                  <c:v>13820</c:v>
                </c:pt>
                <c:pt idx="775">
                  <c:v>201</c:v>
                </c:pt>
                <c:pt idx="776">
                  <c:v>572</c:v>
                </c:pt>
                <c:pt idx="777">
                  <c:v>555</c:v>
                </c:pt>
                <c:pt idx="778">
                  <c:v>13295</c:v>
                </c:pt>
                <c:pt idx="779">
                  <c:v>791</c:v>
                </c:pt>
                <c:pt idx="780">
                  <c:v>1543</c:v>
                </c:pt>
                <c:pt idx="781">
                  <c:v>201</c:v>
                </c:pt>
                <c:pt idx="782">
                  <c:v>12404</c:v>
                </c:pt>
                <c:pt idx="783">
                  <c:v>241</c:v>
                </c:pt>
                <c:pt idx="784">
                  <c:v>75</c:v>
                </c:pt>
                <c:pt idx="785">
                  <c:v>200</c:v>
                </c:pt>
                <c:pt idx="786">
                  <c:v>91</c:v>
                </c:pt>
                <c:pt idx="787">
                  <c:v>5063</c:v>
                </c:pt>
                <c:pt idx="788">
                  <c:v>235</c:v>
                </c:pt>
                <c:pt idx="789">
                  <c:v>225</c:v>
                </c:pt>
                <c:pt idx="790">
                  <c:v>80</c:v>
                </c:pt>
                <c:pt idx="791">
                  <c:v>10514</c:v>
                </c:pt>
                <c:pt idx="792">
                  <c:v>200</c:v>
                </c:pt>
                <c:pt idx="793">
                  <c:v>9719</c:v>
                </c:pt>
                <c:pt idx="794">
                  <c:v>547</c:v>
                </c:pt>
                <c:pt idx="795">
                  <c:v>200</c:v>
                </c:pt>
                <c:pt idx="796">
                  <c:v>600</c:v>
                </c:pt>
                <c:pt idx="797">
                  <c:v>535</c:v>
                </c:pt>
                <c:pt idx="798">
                  <c:v>9323</c:v>
                </c:pt>
                <c:pt idx="799">
                  <c:v>9277</c:v>
                </c:pt>
                <c:pt idx="800">
                  <c:v>9204</c:v>
                </c:pt>
                <c:pt idx="801">
                  <c:v>1015</c:v>
                </c:pt>
                <c:pt idx="802">
                  <c:v>200</c:v>
                </c:pt>
                <c:pt idx="803">
                  <c:v>230</c:v>
                </c:pt>
                <c:pt idx="804">
                  <c:v>9096</c:v>
                </c:pt>
                <c:pt idx="805">
                  <c:v>1765</c:v>
                </c:pt>
                <c:pt idx="806">
                  <c:v>9061</c:v>
                </c:pt>
                <c:pt idx="807">
                  <c:v>8918</c:v>
                </c:pt>
                <c:pt idx="808">
                  <c:v>8785</c:v>
                </c:pt>
                <c:pt idx="809">
                  <c:v>1690</c:v>
                </c:pt>
                <c:pt idx="810">
                  <c:v>8710</c:v>
                </c:pt>
                <c:pt idx="811">
                  <c:v>8666</c:v>
                </c:pt>
                <c:pt idx="812">
                  <c:v>725</c:v>
                </c:pt>
                <c:pt idx="813">
                  <c:v>755</c:v>
                </c:pt>
                <c:pt idx="814">
                  <c:v>335</c:v>
                </c:pt>
                <c:pt idx="815">
                  <c:v>45</c:v>
                </c:pt>
                <c:pt idx="816">
                  <c:v>1000</c:v>
                </c:pt>
                <c:pt idx="817">
                  <c:v>515</c:v>
                </c:pt>
                <c:pt idx="818">
                  <c:v>8383</c:v>
                </c:pt>
                <c:pt idx="819">
                  <c:v>411</c:v>
                </c:pt>
                <c:pt idx="820">
                  <c:v>8322</c:v>
                </c:pt>
                <c:pt idx="821">
                  <c:v>980</c:v>
                </c:pt>
                <c:pt idx="822">
                  <c:v>8275</c:v>
                </c:pt>
                <c:pt idx="823">
                  <c:v>8259</c:v>
                </c:pt>
                <c:pt idx="824">
                  <c:v>105</c:v>
                </c:pt>
                <c:pt idx="825">
                  <c:v>7883</c:v>
                </c:pt>
                <c:pt idx="826">
                  <c:v>387</c:v>
                </c:pt>
                <c:pt idx="827">
                  <c:v>340</c:v>
                </c:pt>
                <c:pt idx="828">
                  <c:v>7442</c:v>
                </c:pt>
                <c:pt idx="829">
                  <c:v>231</c:v>
                </c:pt>
                <c:pt idx="830">
                  <c:v>1419</c:v>
                </c:pt>
                <c:pt idx="831">
                  <c:v>7410</c:v>
                </c:pt>
                <c:pt idx="832">
                  <c:v>7385</c:v>
                </c:pt>
                <c:pt idx="833">
                  <c:v>2325</c:v>
                </c:pt>
                <c:pt idx="834">
                  <c:v>1241</c:v>
                </c:pt>
                <c:pt idx="835">
                  <c:v>7225</c:v>
                </c:pt>
                <c:pt idx="836">
                  <c:v>200</c:v>
                </c:pt>
                <c:pt idx="837">
                  <c:v>0</c:v>
                </c:pt>
                <c:pt idx="838">
                  <c:v>545</c:v>
                </c:pt>
                <c:pt idx="839">
                  <c:v>990</c:v>
                </c:pt>
                <c:pt idx="840">
                  <c:v>101</c:v>
                </c:pt>
                <c:pt idx="841">
                  <c:v>91</c:v>
                </c:pt>
                <c:pt idx="842">
                  <c:v>7030</c:v>
                </c:pt>
                <c:pt idx="843">
                  <c:v>315</c:v>
                </c:pt>
                <c:pt idx="844">
                  <c:v>44</c:v>
                </c:pt>
                <c:pt idx="845">
                  <c:v>25</c:v>
                </c:pt>
                <c:pt idx="846">
                  <c:v>0</c:v>
                </c:pt>
                <c:pt idx="847">
                  <c:v>7018</c:v>
                </c:pt>
                <c:pt idx="848">
                  <c:v>6990</c:v>
                </c:pt>
                <c:pt idx="849">
                  <c:v>6912</c:v>
                </c:pt>
                <c:pt idx="850">
                  <c:v>1367</c:v>
                </c:pt>
                <c:pt idx="851">
                  <c:v>456</c:v>
                </c:pt>
                <c:pt idx="852">
                  <c:v>200</c:v>
                </c:pt>
                <c:pt idx="853">
                  <c:v>6734</c:v>
                </c:pt>
                <c:pt idx="854">
                  <c:v>6600</c:v>
                </c:pt>
                <c:pt idx="855">
                  <c:v>1691</c:v>
                </c:pt>
                <c:pt idx="856">
                  <c:v>111</c:v>
                </c:pt>
                <c:pt idx="857">
                  <c:v>100</c:v>
                </c:pt>
                <c:pt idx="858">
                  <c:v>66</c:v>
                </c:pt>
                <c:pt idx="859">
                  <c:v>50</c:v>
                </c:pt>
                <c:pt idx="860">
                  <c:v>1163</c:v>
                </c:pt>
                <c:pt idx="861">
                  <c:v>201</c:v>
                </c:pt>
                <c:pt idx="862">
                  <c:v>181</c:v>
                </c:pt>
                <c:pt idx="863">
                  <c:v>0</c:v>
                </c:pt>
                <c:pt idx="864">
                  <c:v>6280</c:v>
                </c:pt>
                <c:pt idx="865">
                  <c:v>360</c:v>
                </c:pt>
                <c:pt idx="866">
                  <c:v>409</c:v>
                </c:pt>
                <c:pt idx="867">
                  <c:v>890</c:v>
                </c:pt>
                <c:pt idx="868">
                  <c:v>450</c:v>
                </c:pt>
                <c:pt idx="869">
                  <c:v>6265</c:v>
                </c:pt>
                <c:pt idx="870">
                  <c:v>440</c:v>
                </c:pt>
                <c:pt idx="871">
                  <c:v>6237</c:v>
                </c:pt>
                <c:pt idx="872">
                  <c:v>1490</c:v>
                </c:pt>
                <c:pt idx="873">
                  <c:v>6219</c:v>
                </c:pt>
                <c:pt idx="874">
                  <c:v>6205</c:v>
                </c:pt>
                <c:pt idx="875">
                  <c:v>720</c:v>
                </c:pt>
                <c:pt idx="876">
                  <c:v>200</c:v>
                </c:pt>
                <c:pt idx="877">
                  <c:v>855</c:v>
                </c:pt>
                <c:pt idx="878">
                  <c:v>6177</c:v>
                </c:pt>
                <c:pt idx="879">
                  <c:v>6130</c:v>
                </c:pt>
                <c:pt idx="880">
                  <c:v>6106</c:v>
                </c:pt>
                <c:pt idx="881">
                  <c:v>6092</c:v>
                </c:pt>
                <c:pt idx="882">
                  <c:v>310</c:v>
                </c:pt>
                <c:pt idx="883">
                  <c:v>6062</c:v>
                </c:pt>
                <c:pt idx="884">
                  <c:v>6036</c:v>
                </c:pt>
                <c:pt idx="885">
                  <c:v>6023</c:v>
                </c:pt>
                <c:pt idx="886">
                  <c:v>313</c:v>
                </c:pt>
                <c:pt idx="887">
                  <c:v>125</c:v>
                </c:pt>
                <c:pt idx="888">
                  <c:v>0</c:v>
                </c:pt>
                <c:pt idx="889">
                  <c:v>5925</c:v>
                </c:pt>
                <c:pt idx="890">
                  <c:v>489</c:v>
                </c:pt>
                <c:pt idx="891">
                  <c:v>5901</c:v>
                </c:pt>
                <c:pt idx="892">
                  <c:v>200</c:v>
                </c:pt>
                <c:pt idx="893">
                  <c:v>200</c:v>
                </c:pt>
                <c:pt idx="894">
                  <c:v>5899</c:v>
                </c:pt>
                <c:pt idx="895">
                  <c:v>5797</c:v>
                </c:pt>
                <c:pt idx="896">
                  <c:v>5747</c:v>
                </c:pt>
                <c:pt idx="897">
                  <c:v>96</c:v>
                </c:pt>
                <c:pt idx="898">
                  <c:v>5731</c:v>
                </c:pt>
                <c:pt idx="899">
                  <c:v>710</c:v>
                </c:pt>
                <c:pt idx="900">
                  <c:v>775</c:v>
                </c:pt>
                <c:pt idx="901">
                  <c:v>215</c:v>
                </c:pt>
                <c:pt idx="902">
                  <c:v>5661</c:v>
                </c:pt>
                <c:pt idx="903">
                  <c:v>995</c:v>
                </c:pt>
                <c:pt idx="904">
                  <c:v>210</c:v>
                </c:pt>
                <c:pt idx="905">
                  <c:v>1</c:v>
                </c:pt>
                <c:pt idx="906">
                  <c:v>240</c:v>
                </c:pt>
                <c:pt idx="907">
                  <c:v>5601</c:v>
                </c:pt>
                <c:pt idx="908">
                  <c:v>5595</c:v>
                </c:pt>
                <c:pt idx="909">
                  <c:v>5586</c:v>
                </c:pt>
                <c:pt idx="910">
                  <c:v>785</c:v>
                </c:pt>
                <c:pt idx="911">
                  <c:v>1350</c:v>
                </c:pt>
                <c:pt idx="912">
                  <c:v>1198</c:v>
                </c:pt>
                <c:pt idx="913">
                  <c:v>5376</c:v>
                </c:pt>
                <c:pt idx="914">
                  <c:v>625</c:v>
                </c:pt>
                <c:pt idx="915">
                  <c:v>5360</c:v>
                </c:pt>
                <c:pt idx="916">
                  <c:v>5360</c:v>
                </c:pt>
                <c:pt idx="917">
                  <c:v>251</c:v>
                </c:pt>
                <c:pt idx="918">
                  <c:v>200</c:v>
                </c:pt>
                <c:pt idx="919">
                  <c:v>200</c:v>
                </c:pt>
                <c:pt idx="920">
                  <c:v>0</c:v>
                </c:pt>
                <c:pt idx="921">
                  <c:v>508</c:v>
                </c:pt>
                <c:pt idx="922">
                  <c:v>5310</c:v>
                </c:pt>
                <c:pt idx="923">
                  <c:v>130</c:v>
                </c:pt>
                <c:pt idx="924">
                  <c:v>5219</c:v>
                </c:pt>
                <c:pt idx="925">
                  <c:v>1310</c:v>
                </c:pt>
                <c:pt idx="926">
                  <c:v>1986</c:v>
                </c:pt>
                <c:pt idx="927">
                  <c:v>220</c:v>
                </c:pt>
                <c:pt idx="928">
                  <c:v>5175</c:v>
                </c:pt>
                <c:pt idx="929">
                  <c:v>25</c:v>
                </c:pt>
                <c:pt idx="930">
                  <c:v>644</c:v>
                </c:pt>
                <c:pt idx="931">
                  <c:v>5029</c:v>
                </c:pt>
                <c:pt idx="932">
                  <c:v>4812</c:v>
                </c:pt>
                <c:pt idx="933">
                  <c:v>0</c:v>
                </c:pt>
                <c:pt idx="934">
                  <c:v>525</c:v>
                </c:pt>
                <c:pt idx="935">
                  <c:v>4670</c:v>
                </c:pt>
                <c:pt idx="936">
                  <c:v>4581</c:v>
                </c:pt>
                <c:pt idx="937">
                  <c:v>200</c:v>
                </c:pt>
                <c:pt idx="938">
                  <c:v>200</c:v>
                </c:pt>
                <c:pt idx="939">
                  <c:v>85</c:v>
                </c:pt>
                <c:pt idx="940">
                  <c:v>409</c:v>
                </c:pt>
                <c:pt idx="941">
                  <c:v>515</c:v>
                </c:pt>
                <c:pt idx="942">
                  <c:v>4550</c:v>
                </c:pt>
                <c:pt idx="943">
                  <c:v>1569</c:v>
                </c:pt>
                <c:pt idx="944">
                  <c:v>290</c:v>
                </c:pt>
                <c:pt idx="945">
                  <c:v>300</c:v>
                </c:pt>
                <c:pt idx="946">
                  <c:v>300</c:v>
                </c:pt>
                <c:pt idx="947">
                  <c:v>378</c:v>
                </c:pt>
                <c:pt idx="948">
                  <c:v>35</c:v>
                </c:pt>
                <c:pt idx="949">
                  <c:v>1502</c:v>
                </c:pt>
                <c:pt idx="950">
                  <c:v>0</c:v>
                </c:pt>
                <c:pt idx="951">
                  <c:v>373</c:v>
                </c:pt>
                <c:pt idx="952">
                  <c:v>201</c:v>
                </c:pt>
                <c:pt idx="953">
                  <c:v>4309</c:v>
                </c:pt>
                <c:pt idx="954">
                  <c:v>235</c:v>
                </c:pt>
                <c:pt idx="955">
                  <c:v>2127</c:v>
                </c:pt>
                <c:pt idx="956">
                  <c:v>1157</c:v>
                </c:pt>
                <c:pt idx="957">
                  <c:v>580</c:v>
                </c:pt>
                <c:pt idx="958">
                  <c:v>1</c:v>
                </c:pt>
                <c:pt idx="959">
                  <c:v>4099</c:v>
                </c:pt>
                <c:pt idx="960">
                  <c:v>4055</c:v>
                </c:pt>
                <c:pt idx="961">
                  <c:v>1861</c:v>
                </c:pt>
                <c:pt idx="962">
                  <c:v>3972</c:v>
                </c:pt>
                <c:pt idx="963">
                  <c:v>200</c:v>
                </c:pt>
                <c:pt idx="964">
                  <c:v>3825</c:v>
                </c:pt>
                <c:pt idx="965">
                  <c:v>201</c:v>
                </c:pt>
                <c:pt idx="966">
                  <c:v>655</c:v>
                </c:pt>
                <c:pt idx="967">
                  <c:v>1130</c:v>
                </c:pt>
                <c:pt idx="968">
                  <c:v>561</c:v>
                </c:pt>
                <c:pt idx="969">
                  <c:v>125</c:v>
                </c:pt>
                <c:pt idx="970">
                  <c:v>111</c:v>
                </c:pt>
                <c:pt idx="971">
                  <c:v>110</c:v>
                </c:pt>
                <c:pt idx="972">
                  <c:v>135</c:v>
                </c:pt>
                <c:pt idx="973">
                  <c:v>977</c:v>
                </c:pt>
                <c:pt idx="974">
                  <c:v>3686</c:v>
                </c:pt>
                <c:pt idx="975">
                  <c:v>106</c:v>
                </c:pt>
                <c:pt idx="976">
                  <c:v>150</c:v>
                </c:pt>
                <c:pt idx="977">
                  <c:v>3629</c:v>
                </c:pt>
                <c:pt idx="978">
                  <c:v>3625</c:v>
                </c:pt>
                <c:pt idx="979">
                  <c:v>3614</c:v>
                </c:pt>
                <c:pt idx="980">
                  <c:v>397</c:v>
                </c:pt>
                <c:pt idx="981">
                  <c:v>201</c:v>
                </c:pt>
                <c:pt idx="982">
                  <c:v>16</c:v>
                </c:pt>
                <c:pt idx="983">
                  <c:v>0</c:v>
                </c:pt>
                <c:pt idx="984">
                  <c:v>1080</c:v>
                </c:pt>
                <c:pt idx="985">
                  <c:v>615</c:v>
                </c:pt>
                <c:pt idx="986">
                  <c:v>356</c:v>
                </c:pt>
                <c:pt idx="987">
                  <c:v>176</c:v>
                </c:pt>
                <c:pt idx="988">
                  <c:v>1185</c:v>
                </c:pt>
                <c:pt idx="989">
                  <c:v>536</c:v>
                </c:pt>
                <c:pt idx="990">
                  <c:v>3515</c:v>
                </c:pt>
                <c:pt idx="991">
                  <c:v>65</c:v>
                </c:pt>
                <c:pt idx="992">
                  <c:v>49</c:v>
                </c:pt>
                <c:pt idx="993">
                  <c:v>0</c:v>
                </c:pt>
                <c:pt idx="994">
                  <c:v>3478</c:v>
                </c:pt>
                <c:pt idx="995">
                  <c:v>557</c:v>
                </c:pt>
                <c:pt idx="996">
                  <c:v>356</c:v>
                </c:pt>
                <c:pt idx="997">
                  <c:v>3350</c:v>
                </c:pt>
                <c:pt idx="998">
                  <c:v>3350</c:v>
                </c:pt>
                <c:pt idx="999">
                  <c:v>1036</c:v>
                </c:pt>
                <c:pt idx="1000">
                  <c:v>201</c:v>
                </c:pt>
                <c:pt idx="1001">
                  <c:v>116</c:v>
                </c:pt>
                <c:pt idx="1002">
                  <c:v>3325</c:v>
                </c:pt>
                <c:pt idx="1003">
                  <c:v>935</c:v>
                </c:pt>
                <c:pt idx="1004">
                  <c:v>125</c:v>
                </c:pt>
                <c:pt idx="1005">
                  <c:v>55</c:v>
                </c:pt>
                <c:pt idx="1006">
                  <c:v>1739</c:v>
                </c:pt>
                <c:pt idx="1007">
                  <c:v>3292</c:v>
                </c:pt>
                <c:pt idx="1008">
                  <c:v>445</c:v>
                </c:pt>
                <c:pt idx="1009">
                  <c:v>315</c:v>
                </c:pt>
                <c:pt idx="1010">
                  <c:v>3220</c:v>
                </c:pt>
                <c:pt idx="1011">
                  <c:v>231</c:v>
                </c:pt>
                <c:pt idx="1012">
                  <c:v>161</c:v>
                </c:pt>
                <c:pt idx="1013">
                  <c:v>8</c:v>
                </c:pt>
                <c:pt idx="1014">
                  <c:v>1241</c:v>
                </c:pt>
                <c:pt idx="1015">
                  <c:v>404</c:v>
                </c:pt>
                <c:pt idx="1016">
                  <c:v>3109</c:v>
                </c:pt>
                <c:pt idx="1017">
                  <c:v>1461</c:v>
                </c:pt>
                <c:pt idx="1018">
                  <c:v>195</c:v>
                </c:pt>
                <c:pt idx="1019">
                  <c:v>3108</c:v>
                </c:pt>
                <c:pt idx="1020">
                  <c:v>35</c:v>
                </c:pt>
                <c:pt idx="1021">
                  <c:v>375</c:v>
                </c:pt>
                <c:pt idx="1022">
                  <c:v>0</c:v>
                </c:pt>
                <c:pt idx="1023">
                  <c:v>1023</c:v>
                </c:pt>
                <c:pt idx="1024">
                  <c:v>3055</c:v>
                </c:pt>
                <c:pt idx="1025">
                  <c:v>2726</c:v>
                </c:pt>
                <c:pt idx="1026">
                  <c:v>200</c:v>
                </c:pt>
                <c:pt idx="1027">
                  <c:v>3040</c:v>
                </c:pt>
                <c:pt idx="1028">
                  <c:v>983</c:v>
                </c:pt>
                <c:pt idx="1029">
                  <c:v>2999</c:v>
                </c:pt>
                <c:pt idx="1030">
                  <c:v>2616</c:v>
                </c:pt>
                <c:pt idx="1031">
                  <c:v>2968</c:v>
                </c:pt>
                <c:pt idx="1032">
                  <c:v>2955</c:v>
                </c:pt>
                <c:pt idx="1033">
                  <c:v>201</c:v>
                </c:pt>
                <c:pt idx="1034">
                  <c:v>460</c:v>
                </c:pt>
                <c:pt idx="1035">
                  <c:v>415</c:v>
                </c:pt>
                <c:pt idx="1036">
                  <c:v>2945</c:v>
                </c:pt>
                <c:pt idx="1037">
                  <c:v>270</c:v>
                </c:pt>
                <c:pt idx="1038">
                  <c:v>60</c:v>
                </c:pt>
                <c:pt idx="1039">
                  <c:v>306</c:v>
                </c:pt>
                <c:pt idx="1040">
                  <c:v>201</c:v>
                </c:pt>
                <c:pt idx="1041">
                  <c:v>2884</c:v>
                </c:pt>
                <c:pt idx="1042">
                  <c:v>2882</c:v>
                </c:pt>
                <c:pt idx="1043">
                  <c:v>955</c:v>
                </c:pt>
                <c:pt idx="1044">
                  <c:v>540</c:v>
                </c:pt>
                <c:pt idx="1045">
                  <c:v>233</c:v>
                </c:pt>
                <c:pt idx="1046">
                  <c:v>2816</c:v>
                </c:pt>
                <c:pt idx="1047">
                  <c:v>120</c:v>
                </c:pt>
                <c:pt idx="1048">
                  <c:v>935</c:v>
                </c:pt>
                <c:pt idx="1049">
                  <c:v>2806</c:v>
                </c:pt>
                <c:pt idx="1050">
                  <c:v>2785</c:v>
                </c:pt>
                <c:pt idx="1051">
                  <c:v>2767</c:v>
                </c:pt>
                <c:pt idx="1052">
                  <c:v>931</c:v>
                </c:pt>
                <c:pt idx="1053">
                  <c:v>2746</c:v>
                </c:pt>
                <c:pt idx="1054">
                  <c:v>2728</c:v>
                </c:pt>
                <c:pt idx="1055">
                  <c:v>710</c:v>
                </c:pt>
                <c:pt idx="1056">
                  <c:v>396</c:v>
                </c:pt>
                <c:pt idx="1057">
                  <c:v>1103</c:v>
                </c:pt>
                <c:pt idx="1058">
                  <c:v>317</c:v>
                </c:pt>
                <c:pt idx="1059">
                  <c:v>200</c:v>
                </c:pt>
                <c:pt idx="1060">
                  <c:v>195</c:v>
                </c:pt>
                <c:pt idx="1061">
                  <c:v>225</c:v>
                </c:pt>
                <c:pt idx="1062">
                  <c:v>2690</c:v>
                </c:pt>
                <c:pt idx="1063">
                  <c:v>195</c:v>
                </c:pt>
                <c:pt idx="1064">
                  <c:v>2587</c:v>
                </c:pt>
                <c:pt idx="1065">
                  <c:v>200</c:v>
                </c:pt>
                <c:pt idx="1066">
                  <c:v>200</c:v>
                </c:pt>
                <c:pt idx="1067">
                  <c:v>80</c:v>
                </c:pt>
                <c:pt idx="1068">
                  <c:v>30</c:v>
                </c:pt>
                <c:pt idx="1069">
                  <c:v>85</c:v>
                </c:pt>
                <c:pt idx="1070">
                  <c:v>115</c:v>
                </c:pt>
                <c:pt idx="1071">
                  <c:v>70</c:v>
                </c:pt>
                <c:pt idx="1072">
                  <c:v>0</c:v>
                </c:pt>
                <c:pt idx="1073">
                  <c:v>515</c:v>
                </c:pt>
                <c:pt idx="1074">
                  <c:v>1902</c:v>
                </c:pt>
                <c:pt idx="1075">
                  <c:v>45</c:v>
                </c:pt>
                <c:pt idx="1076">
                  <c:v>2550</c:v>
                </c:pt>
                <c:pt idx="1077">
                  <c:v>2550</c:v>
                </c:pt>
                <c:pt idx="1078">
                  <c:v>1237</c:v>
                </c:pt>
                <c:pt idx="1079">
                  <c:v>511</c:v>
                </c:pt>
                <c:pt idx="1080">
                  <c:v>2525</c:v>
                </c:pt>
                <c:pt idx="1081">
                  <c:v>2495</c:v>
                </c:pt>
                <c:pt idx="1082">
                  <c:v>860</c:v>
                </c:pt>
                <c:pt idx="1083">
                  <c:v>20</c:v>
                </c:pt>
                <c:pt idx="1084">
                  <c:v>10</c:v>
                </c:pt>
                <c:pt idx="1085">
                  <c:v>140</c:v>
                </c:pt>
                <c:pt idx="1086">
                  <c:v>505</c:v>
                </c:pt>
                <c:pt idx="1087">
                  <c:v>2475</c:v>
                </c:pt>
                <c:pt idx="1088">
                  <c:v>494</c:v>
                </c:pt>
                <c:pt idx="1089">
                  <c:v>2474</c:v>
                </c:pt>
                <c:pt idx="1090">
                  <c:v>425</c:v>
                </c:pt>
                <c:pt idx="1091">
                  <c:v>2461</c:v>
                </c:pt>
                <c:pt idx="1092">
                  <c:v>2425</c:v>
                </c:pt>
                <c:pt idx="1093">
                  <c:v>366</c:v>
                </c:pt>
                <c:pt idx="1094">
                  <c:v>311</c:v>
                </c:pt>
                <c:pt idx="1095">
                  <c:v>270</c:v>
                </c:pt>
                <c:pt idx="1096">
                  <c:v>35</c:v>
                </c:pt>
                <c:pt idx="1097">
                  <c:v>0</c:v>
                </c:pt>
                <c:pt idx="1098">
                  <c:v>485</c:v>
                </c:pt>
                <c:pt idx="1099">
                  <c:v>2390</c:v>
                </c:pt>
                <c:pt idx="1100">
                  <c:v>2378</c:v>
                </c:pt>
                <c:pt idx="1101">
                  <c:v>185</c:v>
                </c:pt>
                <c:pt idx="1102">
                  <c:v>1</c:v>
                </c:pt>
                <c:pt idx="1103">
                  <c:v>2366</c:v>
                </c:pt>
                <c:pt idx="1104">
                  <c:v>61</c:v>
                </c:pt>
                <c:pt idx="1105">
                  <c:v>201</c:v>
                </c:pt>
                <c:pt idx="1106">
                  <c:v>200</c:v>
                </c:pt>
                <c:pt idx="1107">
                  <c:v>117</c:v>
                </c:pt>
                <c:pt idx="1108">
                  <c:v>45</c:v>
                </c:pt>
                <c:pt idx="1109">
                  <c:v>40</c:v>
                </c:pt>
                <c:pt idx="1110">
                  <c:v>1</c:v>
                </c:pt>
                <c:pt idx="1111">
                  <c:v>80</c:v>
                </c:pt>
                <c:pt idx="1112">
                  <c:v>2330</c:v>
                </c:pt>
                <c:pt idx="1113">
                  <c:v>235</c:v>
                </c:pt>
                <c:pt idx="1114">
                  <c:v>105</c:v>
                </c:pt>
                <c:pt idx="1115">
                  <c:v>365</c:v>
                </c:pt>
                <c:pt idx="1116">
                  <c:v>2233</c:v>
                </c:pt>
                <c:pt idx="1117">
                  <c:v>2225</c:v>
                </c:pt>
                <c:pt idx="1118">
                  <c:v>200</c:v>
                </c:pt>
                <c:pt idx="1119">
                  <c:v>1</c:v>
                </c:pt>
                <c:pt idx="1120">
                  <c:v>2159</c:v>
                </c:pt>
                <c:pt idx="1121">
                  <c:v>288</c:v>
                </c:pt>
                <c:pt idx="1122">
                  <c:v>150</c:v>
                </c:pt>
                <c:pt idx="1123">
                  <c:v>16</c:v>
                </c:pt>
                <c:pt idx="1124">
                  <c:v>0</c:v>
                </c:pt>
                <c:pt idx="1125">
                  <c:v>755</c:v>
                </c:pt>
                <c:pt idx="1126">
                  <c:v>655</c:v>
                </c:pt>
                <c:pt idx="1127">
                  <c:v>466</c:v>
                </c:pt>
                <c:pt idx="1128">
                  <c:v>220</c:v>
                </c:pt>
                <c:pt idx="1129">
                  <c:v>180</c:v>
                </c:pt>
                <c:pt idx="1130">
                  <c:v>1039</c:v>
                </c:pt>
                <c:pt idx="1131">
                  <c:v>727</c:v>
                </c:pt>
                <c:pt idx="1132">
                  <c:v>2138</c:v>
                </c:pt>
                <c:pt idx="1133">
                  <c:v>2101</c:v>
                </c:pt>
                <c:pt idx="1134">
                  <c:v>2086</c:v>
                </c:pt>
                <c:pt idx="1135">
                  <c:v>2085</c:v>
                </c:pt>
                <c:pt idx="1136">
                  <c:v>195</c:v>
                </c:pt>
                <c:pt idx="1137">
                  <c:v>106</c:v>
                </c:pt>
                <c:pt idx="1138">
                  <c:v>105</c:v>
                </c:pt>
                <c:pt idx="1139">
                  <c:v>30</c:v>
                </c:pt>
                <c:pt idx="1140">
                  <c:v>2032</c:v>
                </c:pt>
                <c:pt idx="1141">
                  <c:v>2030</c:v>
                </c:pt>
                <c:pt idx="1142">
                  <c:v>2027</c:v>
                </c:pt>
                <c:pt idx="1143">
                  <c:v>60</c:v>
                </c:pt>
                <c:pt idx="1144">
                  <c:v>435</c:v>
                </c:pt>
                <c:pt idx="1145">
                  <c:v>2014</c:v>
                </c:pt>
                <c:pt idx="1146">
                  <c:v>740</c:v>
                </c:pt>
                <c:pt idx="1147">
                  <c:v>2010</c:v>
                </c:pt>
                <c:pt idx="1148">
                  <c:v>2004</c:v>
                </c:pt>
                <c:pt idx="1149">
                  <c:v>2004</c:v>
                </c:pt>
                <c:pt idx="1150">
                  <c:v>341</c:v>
                </c:pt>
                <c:pt idx="1151">
                  <c:v>270</c:v>
                </c:pt>
                <c:pt idx="1152">
                  <c:v>200</c:v>
                </c:pt>
                <c:pt idx="1153">
                  <c:v>0</c:v>
                </c:pt>
                <c:pt idx="1154">
                  <c:v>0</c:v>
                </c:pt>
                <c:pt idx="1155">
                  <c:v>735</c:v>
                </c:pt>
                <c:pt idx="1156">
                  <c:v>1989</c:v>
                </c:pt>
                <c:pt idx="1157">
                  <c:v>1983</c:v>
                </c:pt>
                <c:pt idx="1158">
                  <c:v>1981</c:v>
                </c:pt>
                <c:pt idx="1159">
                  <c:v>1100</c:v>
                </c:pt>
                <c:pt idx="1160">
                  <c:v>1976</c:v>
                </c:pt>
                <c:pt idx="1161">
                  <c:v>0</c:v>
                </c:pt>
                <c:pt idx="1162">
                  <c:v>335</c:v>
                </c:pt>
                <c:pt idx="1163">
                  <c:v>1972</c:v>
                </c:pt>
                <c:pt idx="1164">
                  <c:v>235</c:v>
                </c:pt>
                <c:pt idx="1165">
                  <c:v>1968</c:v>
                </c:pt>
                <c:pt idx="1166">
                  <c:v>331</c:v>
                </c:pt>
                <c:pt idx="1167">
                  <c:v>1934</c:v>
                </c:pt>
                <c:pt idx="1168">
                  <c:v>1919</c:v>
                </c:pt>
                <c:pt idx="1169">
                  <c:v>449</c:v>
                </c:pt>
                <c:pt idx="1170">
                  <c:v>1910</c:v>
                </c:pt>
                <c:pt idx="1171">
                  <c:v>700</c:v>
                </c:pt>
                <c:pt idx="1172">
                  <c:v>673</c:v>
                </c:pt>
                <c:pt idx="1173">
                  <c:v>201</c:v>
                </c:pt>
                <c:pt idx="1174">
                  <c:v>2</c:v>
                </c:pt>
                <c:pt idx="1175">
                  <c:v>1890</c:v>
                </c:pt>
                <c:pt idx="1176">
                  <c:v>375</c:v>
                </c:pt>
                <c:pt idx="1177">
                  <c:v>200</c:v>
                </c:pt>
                <c:pt idx="1178">
                  <c:v>200</c:v>
                </c:pt>
                <c:pt idx="1179">
                  <c:v>185</c:v>
                </c:pt>
                <c:pt idx="1180">
                  <c:v>5</c:v>
                </c:pt>
                <c:pt idx="1181">
                  <c:v>292</c:v>
                </c:pt>
                <c:pt idx="1182">
                  <c:v>1860</c:v>
                </c:pt>
                <c:pt idx="1183">
                  <c:v>410</c:v>
                </c:pt>
                <c:pt idx="1184">
                  <c:v>320</c:v>
                </c:pt>
                <c:pt idx="1185">
                  <c:v>1851</c:v>
                </c:pt>
                <c:pt idx="1186">
                  <c:v>60</c:v>
                </c:pt>
                <c:pt idx="1187">
                  <c:v>1830</c:v>
                </c:pt>
                <c:pt idx="1188">
                  <c:v>1825</c:v>
                </c:pt>
                <c:pt idx="1189">
                  <c:v>70</c:v>
                </c:pt>
                <c:pt idx="1190">
                  <c:v>1</c:v>
                </c:pt>
                <c:pt idx="1191">
                  <c:v>1824</c:v>
                </c:pt>
                <c:pt idx="1192">
                  <c:v>1794</c:v>
                </c:pt>
                <c:pt idx="1193">
                  <c:v>1785</c:v>
                </c:pt>
                <c:pt idx="1194">
                  <c:v>295</c:v>
                </c:pt>
                <c:pt idx="1195">
                  <c:v>201</c:v>
                </c:pt>
                <c:pt idx="1196">
                  <c:v>201</c:v>
                </c:pt>
                <c:pt idx="1197">
                  <c:v>40</c:v>
                </c:pt>
                <c:pt idx="1198">
                  <c:v>0</c:v>
                </c:pt>
                <c:pt idx="1199">
                  <c:v>627</c:v>
                </c:pt>
                <c:pt idx="1200">
                  <c:v>1719</c:v>
                </c:pt>
                <c:pt idx="1201">
                  <c:v>1708</c:v>
                </c:pt>
                <c:pt idx="1202">
                  <c:v>1059</c:v>
                </c:pt>
                <c:pt idx="1203">
                  <c:v>200</c:v>
                </c:pt>
                <c:pt idx="1204">
                  <c:v>90</c:v>
                </c:pt>
                <c:pt idx="1205">
                  <c:v>1</c:v>
                </c:pt>
                <c:pt idx="1206">
                  <c:v>1054</c:v>
                </c:pt>
                <c:pt idx="1207">
                  <c:v>150</c:v>
                </c:pt>
                <c:pt idx="1208">
                  <c:v>106</c:v>
                </c:pt>
                <c:pt idx="1209">
                  <c:v>105</c:v>
                </c:pt>
                <c:pt idx="1210">
                  <c:v>1684</c:v>
                </c:pt>
                <c:pt idx="1211">
                  <c:v>1659</c:v>
                </c:pt>
                <c:pt idx="1212">
                  <c:v>1655</c:v>
                </c:pt>
                <c:pt idx="1213">
                  <c:v>606</c:v>
                </c:pt>
                <c:pt idx="1214">
                  <c:v>470</c:v>
                </c:pt>
                <c:pt idx="1215">
                  <c:v>301</c:v>
                </c:pt>
                <c:pt idx="1216">
                  <c:v>60</c:v>
                </c:pt>
                <c:pt idx="1217">
                  <c:v>6</c:v>
                </c:pt>
                <c:pt idx="1218">
                  <c:v>0</c:v>
                </c:pt>
                <c:pt idx="1219">
                  <c:v>0</c:v>
                </c:pt>
                <c:pt idx="1220">
                  <c:v>1626</c:v>
                </c:pt>
                <c:pt idx="1221">
                  <c:v>595</c:v>
                </c:pt>
                <c:pt idx="1222">
                  <c:v>1623</c:v>
                </c:pt>
                <c:pt idx="1223">
                  <c:v>1621</c:v>
                </c:pt>
                <c:pt idx="1224">
                  <c:v>1585</c:v>
                </c:pt>
                <c:pt idx="1225">
                  <c:v>200</c:v>
                </c:pt>
                <c:pt idx="1226">
                  <c:v>116</c:v>
                </c:pt>
                <c:pt idx="1227">
                  <c:v>106</c:v>
                </c:pt>
                <c:pt idx="1228">
                  <c:v>0</c:v>
                </c:pt>
                <c:pt idx="1229">
                  <c:v>0</c:v>
                </c:pt>
                <c:pt idx="1230">
                  <c:v>1553</c:v>
                </c:pt>
                <c:pt idx="1231">
                  <c:v>225</c:v>
                </c:pt>
                <c:pt idx="1232">
                  <c:v>175</c:v>
                </c:pt>
                <c:pt idx="1233">
                  <c:v>508</c:v>
                </c:pt>
                <c:pt idx="1234">
                  <c:v>345</c:v>
                </c:pt>
                <c:pt idx="1235">
                  <c:v>280</c:v>
                </c:pt>
                <c:pt idx="1236">
                  <c:v>1</c:v>
                </c:pt>
                <c:pt idx="1237">
                  <c:v>1522</c:v>
                </c:pt>
                <c:pt idx="1238">
                  <c:v>1522</c:v>
                </c:pt>
                <c:pt idx="1239">
                  <c:v>25</c:v>
                </c:pt>
                <c:pt idx="1240">
                  <c:v>3</c:v>
                </c:pt>
                <c:pt idx="1241">
                  <c:v>205</c:v>
                </c:pt>
                <c:pt idx="1242">
                  <c:v>1515</c:v>
                </c:pt>
                <c:pt idx="1243">
                  <c:v>429</c:v>
                </c:pt>
                <c:pt idx="1244">
                  <c:v>235</c:v>
                </c:pt>
                <c:pt idx="1245">
                  <c:v>155</c:v>
                </c:pt>
                <c:pt idx="1246">
                  <c:v>75</c:v>
                </c:pt>
                <c:pt idx="1247">
                  <c:v>65</c:v>
                </c:pt>
                <c:pt idx="1248">
                  <c:v>1506</c:v>
                </c:pt>
                <c:pt idx="1249">
                  <c:v>1505</c:v>
                </c:pt>
                <c:pt idx="1250">
                  <c:v>1496</c:v>
                </c:pt>
                <c:pt idx="1251">
                  <c:v>316</c:v>
                </c:pt>
                <c:pt idx="1252">
                  <c:v>286</c:v>
                </c:pt>
                <c:pt idx="1253">
                  <c:v>272</c:v>
                </c:pt>
                <c:pt idx="1254">
                  <c:v>256</c:v>
                </c:pt>
                <c:pt idx="1255">
                  <c:v>200</c:v>
                </c:pt>
                <c:pt idx="1256">
                  <c:v>130</c:v>
                </c:pt>
                <c:pt idx="1257">
                  <c:v>55</c:v>
                </c:pt>
                <c:pt idx="1258">
                  <c:v>1</c:v>
                </c:pt>
                <c:pt idx="1259">
                  <c:v>1</c:v>
                </c:pt>
                <c:pt idx="1260">
                  <c:v>1</c:v>
                </c:pt>
                <c:pt idx="1261">
                  <c:v>360</c:v>
                </c:pt>
                <c:pt idx="1262">
                  <c:v>1483</c:v>
                </c:pt>
                <c:pt idx="1263">
                  <c:v>1482</c:v>
                </c:pt>
                <c:pt idx="1264">
                  <c:v>1480</c:v>
                </c:pt>
                <c:pt idx="1265">
                  <c:v>1467</c:v>
                </c:pt>
                <c:pt idx="1266">
                  <c:v>1459</c:v>
                </c:pt>
                <c:pt idx="1267">
                  <c:v>1452</c:v>
                </c:pt>
                <c:pt idx="1268">
                  <c:v>1450</c:v>
                </c:pt>
                <c:pt idx="1269">
                  <c:v>265</c:v>
                </c:pt>
                <c:pt idx="1270">
                  <c:v>1447</c:v>
                </c:pt>
                <c:pt idx="1271">
                  <c:v>1440</c:v>
                </c:pt>
                <c:pt idx="1272">
                  <c:v>355</c:v>
                </c:pt>
                <c:pt idx="1273">
                  <c:v>355</c:v>
                </c:pt>
                <c:pt idx="1274">
                  <c:v>120</c:v>
                </c:pt>
                <c:pt idx="1275">
                  <c:v>305</c:v>
                </c:pt>
                <c:pt idx="1276">
                  <c:v>116</c:v>
                </c:pt>
                <c:pt idx="1277">
                  <c:v>47</c:v>
                </c:pt>
                <c:pt idx="1278">
                  <c:v>3</c:v>
                </c:pt>
                <c:pt idx="1279">
                  <c:v>1</c:v>
                </c:pt>
                <c:pt idx="1280">
                  <c:v>171</c:v>
                </c:pt>
                <c:pt idx="1281">
                  <c:v>115</c:v>
                </c:pt>
                <c:pt idx="1282">
                  <c:v>101</c:v>
                </c:pt>
                <c:pt idx="1283">
                  <c:v>60</c:v>
                </c:pt>
                <c:pt idx="1284">
                  <c:v>55</c:v>
                </c:pt>
                <c:pt idx="1285">
                  <c:v>1424</c:v>
                </c:pt>
                <c:pt idx="1286">
                  <c:v>1423</c:v>
                </c:pt>
                <c:pt idx="1287">
                  <c:v>260</c:v>
                </c:pt>
                <c:pt idx="1288">
                  <c:v>1415</c:v>
                </c:pt>
                <c:pt idx="1289">
                  <c:v>1415</c:v>
                </c:pt>
                <c:pt idx="1290">
                  <c:v>256</c:v>
                </c:pt>
                <c:pt idx="1291">
                  <c:v>340</c:v>
                </c:pt>
                <c:pt idx="1292">
                  <c:v>266</c:v>
                </c:pt>
                <c:pt idx="1293">
                  <c:v>167</c:v>
                </c:pt>
                <c:pt idx="1294">
                  <c:v>25</c:v>
                </c:pt>
                <c:pt idx="1295">
                  <c:v>1391</c:v>
                </c:pt>
                <c:pt idx="1296">
                  <c:v>1380</c:v>
                </c:pt>
                <c:pt idx="1297">
                  <c:v>1380</c:v>
                </c:pt>
                <c:pt idx="1298">
                  <c:v>255</c:v>
                </c:pt>
                <c:pt idx="1299">
                  <c:v>1370</c:v>
                </c:pt>
                <c:pt idx="1300">
                  <c:v>756</c:v>
                </c:pt>
                <c:pt idx="1301">
                  <c:v>285</c:v>
                </c:pt>
                <c:pt idx="1302">
                  <c:v>265</c:v>
                </c:pt>
                <c:pt idx="1303">
                  <c:v>61</c:v>
                </c:pt>
                <c:pt idx="1304">
                  <c:v>1</c:v>
                </c:pt>
                <c:pt idx="1305">
                  <c:v>505</c:v>
                </c:pt>
                <c:pt idx="1306">
                  <c:v>1139</c:v>
                </c:pt>
                <c:pt idx="1307">
                  <c:v>1343</c:v>
                </c:pt>
                <c:pt idx="1308">
                  <c:v>490</c:v>
                </c:pt>
                <c:pt idx="1309">
                  <c:v>1320</c:v>
                </c:pt>
                <c:pt idx="1310">
                  <c:v>240</c:v>
                </c:pt>
                <c:pt idx="1311">
                  <c:v>135</c:v>
                </c:pt>
                <c:pt idx="1312">
                  <c:v>1295</c:v>
                </c:pt>
                <c:pt idx="1313">
                  <c:v>201</c:v>
                </c:pt>
                <c:pt idx="1314">
                  <c:v>151</c:v>
                </c:pt>
                <c:pt idx="1315">
                  <c:v>91</c:v>
                </c:pt>
                <c:pt idx="1316">
                  <c:v>89</c:v>
                </c:pt>
                <c:pt idx="1317">
                  <c:v>61</c:v>
                </c:pt>
                <c:pt idx="1318">
                  <c:v>485</c:v>
                </c:pt>
                <c:pt idx="1319">
                  <c:v>1289</c:v>
                </c:pt>
                <c:pt idx="1320">
                  <c:v>1279</c:v>
                </c:pt>
                <c:pt idx="1321">
                  <c:v>1275</c:v>
                </c:pt>
                <c:pt idx="1322">
                  <c:v>1270</c:v>
                </c:pt>
                <c:pt idx="1323">
                  <c:v>1270</c:v>
                </c:pt>
                <c:pt idx="1324">
                  <c:v>316</c:v>
                </c:pt>
                <c:pt idx="1325">
                  <c:v>1268</c:v>
                </c:pt>
                <c:pt idx="1326">
                  <c:v>326</c:v>
                </c:pt>
                <c:pt idx="1327">
                  <c:v>259</c:v>
                </c:pt>
                <c:pt idx="1328">
                  <c:v>201</c:v>
                </c:pt>
                <c:pt idx="1329">
                  <c:v>1</c:v>
                </c:pt>
                <c:pt idx="1330">
                  <c:v>1256</c:v>
                </c:pt>
                <c:pt idx="1331">
                  <c:v>285</c:v>
                </c:pt>
                <c:pt idx="1332">
                  <c:v>115</c:v>
                </c:pt>
                <c:pt idx="1333">
                  <c:v>75</c:v>
                </c:pt>
                <c:pt idx="1334">
                  <c:v>55</c:v>
                </c:pt>
                <c:pt idx="1335">
                  <c:v>791</c:v>
                </c:pt>
                <c:pt idx="1336">
                  <c:v>1241</c:v>
                </c:pt>
                <c:pt idx="1337">
                  <c:v>1239</c:v>
                </c:pt>
                <c:pt idx="1338">
                  <c:v>1233</c:v>
                </c:pt>
                <c:pt idx="1339">
                  <c:v>1225</c:v>
                </c:pt>
                <c:pt idx="1340">
                  <c:v>1</c:v>
                </c:pt>
                <c:pt idx="1341">
                  <c:v>1195</c:v>
                </c:pt>
                <c:pt idx="1342">
                  <c:v>230</c:v>
                </c:pt>
                <c:pt idx="1343">
                  <c:v>360</c:v>
                </c:pt>
                <c:pt idx="1344">
                  <c:v>251</c:v>
                </c:pt>
                <c:pt idx="1345">
                  <c:v>215</c:v>
                </c:pt>
                <c:pt idx="1346">
                  <c:v>201</c:v>
                </c:pt>
                <c:pt idx="1347">
                  <c:v>200</c:v>
                </c:pt>
                <c:pt idx="1348">
                  <c:v>86</c:v>
                </c:pt>
                <c:pt idx="1349">
                  <c:v>70</c:v>
                </c:pt>
                <c:pt idx="1350">
                  <c:v>15</c:v>
                </c:pt>
                <c:pt idx="1351">
                  <c:v>0</c:v>
                </c:pt>
                <c:pt idx="1352">
                  <c:v>1180</c:v>
                </c:pt>
                <c:pt idx="1353">
                  <c:v>195</c:v>
                </c:pt>
                <c:pt idx="1354">
                  <c:v>1171</c:v>
                </c:pt>
                <c:pt idx="1355">
                  <c:v>1169</c:v>
                </c:pt>
                <c:pt idx="1356">
                  <c:v>440</c:v>
                </c:pt>
                <c:pt idx="1357">
                  <c:v>1149</c:v>
                </c:pt>
                <c:pt idx="1358">
                  <c:v>323</c:v>
                </c:pt>
                <c:pt idx="1359">
                  <c:v>134</c:v>
                </c:pt>
                <c:pt idx="1360">
                  <c:v>120</c:v>
                </c:pt>
                <c:pt idx="1361">
                  <c:v>59</c:v>
                </c:pt>
                <c:pt idx="1362">
                  <c:v>49</c:v>
                </c:pt>
                <c:pt idx="1363">
                  <c:v>7</c:v>
                </c:pt>
                <c:pt idx="1364">
                  <c:v>1</c:v>
                </c:pt>
                <c:pt idx="1365">
                  <c:v>1</c:v>
                </c:pt>
                <c:pt idx="1366">
                  <c:v>1115</c:v>
                </c:pt>
                <c:pt idx="1367">
                  <c:v>1111</c:v>
                </c:pt>
                <c:pt idx="1368">
                  <c:v>285</c:v>
                </c:pt>
                <c:pt idx="1369">
                  <c:v>794</c:v>
                </c:pt>
                <c:pt idx="1370">
                  <c:v>430</c:v>
                </c:pt>
                <c:pt idx="1371">
                  <c:v>430</c:v>
                </c:pt>
                <c:pt idx="1372">
                  <c:v>1097</c:v>
                </c:pt>
                <c:pt idx="1373">
                  <c:v>1089</c:v>
                </c:pt>
                <c:pt idx="1374">
                  <c:v>1082</c:v>
                </c:pt>
                <c:pt idx="1375">
                  <c:v>1081</c:v>
                </c:pt>
                <c:pt idx="1376">
                  <c:v>180</c:v>
                </c:pt>
                <c:pt idx="1377">
                  <c:v>190</c:v>
                </c:pt>
                <c:pt idx="1378">
                  <c:v>165</c:v>
                </c:pt>
                <c:pt idx="1379">
                  <c:v>55</c:v>
                </c:pt>
                <c:pt idx="1380">
                  <c:v>40</c:v>
                </c:pt>
                <c:pt idx="1381">
                  <c:v>305</c:v>
                </c:pt>
                <c:pt idx="1382">
                  <c:v>100</c:v>
                </c:pt>
                <c:pt idx="1383">
                  <c:v>70</c:v>
                </c:pt>
                <c:pt idx="1384">
                  <c:v>0</c:v>
                </c:pt>
                <c:pt idx="1385">
                  <c:v>0</c:v>
                </c:pt>
                <c:pt idx="1386">
                  <c:v>1048</c:v>
                </c:pt>
                <c:pt idx="1387">
                  <c:v>575</c:v>
                </c:pt>
                <c:pt idx="1388">
                  <c:v>156</c:v>
                </c:pt>
                <c:pt idx="1389">
                  <c:v>175</c:v>
                </c:pt>
                <c:pt idx="1390">
                  <c:v>1044</c:v>
                </c:pt>
                <c:pt idx="1391">
                  <c:v>410</c:v>
                </c:pt>
                <c:pt idx="1392">
                  <c:v>816</c:v>
                </c:pt>
                <c:pt idx="1393">
                  <c:v>1030</c:v>
                </c:pt>
                <c:pt idx="1394">
                  <c:v>1025</c:v>
                </c:pt>
                <c:pt idx="1395">
                  <c:v>1021</c:v>
                </c:pt>
                <c:pt idx="1396">
                  <c:v>200</c:v>
                </c:pt>
                <c:pt idx="1397">
                  <c:v>1</c:v>
                </c:pt>
                <c:pt idx="1398">
                  <c:v>1</c:v>
                </c:pt>
                <c:pt idx="1399">
                  <c:v>0</c:v>
                </c:pt>
                <c:pt idx="1400">
                  <c:v>1018</c:v>
                </c:pt>
                <c:pt idx="1401">
                  <c:v>405</c:v>
                </c:pt>
                <c:pt idx="1402">
                  <c:v>896</c:v>
                </c:pt>
                <c:pt idx="1403">
                  <c:v>105</c:v>
                </c:pt>
                <c:pt idx="1404">
                  <c:v>100</c:v>
                </c:pt>
                <c:pt idx="1405">
                  <c:v>1011</c:v>
                </c:pt>
                <c:pt idx="1406">
                  <c:v>1010</c:v>
                </c:pt>
                <c:pt idx="1407">
                  <c:v>1007</c:v>
                </c:pt>
                <c:pt idx="1408">
                  <c:v>1006</c:v>
                </c:pt>
                <c:pt idx="1409">
                  <c:v>260</c:v>
                </c:pt>
                <c:pt idx="1410">
                  <c:v>1005</c:v>
                </c:pt>
                <c:pt idx="1411">
                  <c:v>1002</c:v>
                </c:pt>
                <c:pt idx="1412">
                  <c:v>1001</c:v>
                </c:pt>
                <c:pt idx="1413">
                  <c:v>781</c:v>
                </c:pt>
                <c:pt idx="1414">
                  <c:v>201</c:v>
                </c:pt>
                <c:pt idx="1415">
                  <c:v>192</c:v>
                </c:pt>
                <c:pt idx="1416">
                  <c:v>65</c:v>
                </c:pt>
                <c:pt idx="1417">
                  <c:v>2</c:v>
                </c:pt>
                <c:pt idx="1418">
                  <c:v>1</c:v>
                </c:pt>
                <c:pt idx="1419">
                  <c:v>1000</c:v>
                </c:pt>
                <c:pt idx="1420">
                  <c:v>390</c:v>
                </c:pt>
                <c:pt idx="1421">
                  <c:v>390</c:v>
                </c:pt>
                <c:pt idx="1422">
                  <c:v>300</c:v>
                </c:pt>
                <c:pt idx="1423">
                  <c:v>140</c:v>
                </c:pt>
                <c:pt idx="1424">
                  <c:v>85</c:v>
                </c:pt>
                <c:pt idx="1425">
                  <c:v>125</c:v>
                </c:pt>
                <c:pt idx="1426">
                  <c:v>100</c:v>
                </c:pt>
                <c:pt idx="1427">
                  <c:v>60</c:v>
                </c:pt>
                <c:pt idx="1428">
                  <c:v>125</c:v>
                </c:pt>
                <c:pt idx="1429">
                  <c:v>828</c:v>
                </c:pt>
                <c:pt idx="1430">
                  <c:v>379</c:v>
                </c:pt>
                <c:pt idx="1431">
                  <c:v>962</c:v>
                </c:pt>
                <c:pt idx="1432">
                  <c:v>960</c:v>
                </c:pt>
                <c:pt idx="1433">
                  <c:v>955</c:v>
                </c:pt>
                <c:pt idx="1434">
                  <c:v>150</c:v>
                </c:pt>
                <c:pt idx="1435">
                  <c:v>111</c:v>
                </c:pt>
                <c:pt idx="1436">
                  <c:v>70</c:v>
                </c:pt>
                <c:pt idx="1437">
                  <c:v>1</c:v>
                </c:pt>
                <c:pt idx="1438">
                  <c:v>950</c:v>
                </c:pt>
                <c:pt idx="1439">
                  <c:v>201</c:v>
                </c:pt>
                <c:pt idx="1440">
                  <c:v>200</c:v>
                </c:pt>
                <c:pt idx="1441">
                  <c:v>99</c:v>
                </c:pt>
                <c:pt idx="1442">
                  <c:v>81</c:v>
                </c:pt>
                <c:pt idx="1443">
                  <c:v>75</c:v>
                </c:pt>
                <c:pt idx="1444">
                  <c:v>20</c:v>
                </c:pt>
                <c:pt idx="1445">
                  <c:v>19</c:v>
                </c:pt>
                <c:pt idx="1446">
                  <c:v>1</c:v>
                </c:pt>
                <c:pt idx="1447">
                  <c:v>1</c:v>
                </c:pt>
                <c:pt idx="1448">
                  <c:v>480</c:v>
                </c:pt>
                <c:pt idx="1449">
                  <c:v>933</c:v>
                </c:pt>
                <c:pt idx="1450">
                  <c:v>155</c:v>
                </c:pt>
                <c:pt idx="1451">
                  <c:v>929</c:v>
                </c:pt>
                <c:pt idx="1452">
                  <c:v>339</c:v>
                </c:pt>
                <c:pt idx="1453">
                  <c:v>170</c:v>
                </c:pt>
                <c:pt idx="1454">
                  <c:v>90</c:v>
                </c:pt>
                <c:pt idx="1455">
                  <c:v>924</c:v>
                </c:pt>
                <c:pt idx="1456">
                  <c:v>920</c:v>
                </c:pt>
                <c:pt idx="1457">
                  <c:v>920</c:v>
                </c:pt>
                <c:pt idx="1458">
                  <c:v>920</c:v>
                </c:pt>
                <c:pt idx="1459">
                  <c:v>201</c:v>
                </c:pt>
                <c:pt idx="1460">
                  <c:v>116</c:v>
                </c:pt>
                <c:pt idx="1461">
                  <c:v>111</c:v>
                </c:pt>
                <c:pt idx="1462">
                  <c:v>90</c:v>
                </c:pt>
                <c:pt idx="1463">
                  <c:v>15</c:v>
                </c:pt>
                <c:pt idx="1464">
                  <c:v>2</c:v>
                </c:pt>
                <c:pt idx="1465">
                  <c:v>1</c:v>
                </c:pt>
                <c:pt idx="1466">
                  <c:v>1</c:v>
                </c:pt>
                <c:pt idx="1467">
                  <c:v>0</c:v>
                </c:pt>
                <c:pt idx="1468">
                  <c:v>894</c:v>
                </c:pt>
                <c:pt idx="1469">
                  <c:v>767</c:v>
                </c:pt>
                <c:pt idx="1470">
                  <c:v>365</c:v>
                </c:pt>
                <c:pt idx="1471">
                  <c:v>892</c:v>
                </c:pt>
                <c:pt idx="1472">
                  <c:v>888</c:v>
                </c:pt>
                <c:pt idx="1473">
                  <c:v>870</c:v>
                </c:pt>
                <c:pt idx="1474">
                  <c:v>360</c:v>
                </c:pt>
                <c:pt idx="1475">
                  <c:v>855</c:v>
                </c:pt>
                <c:pt idx="1476">
                  <c:v>851</c:v>
                </c:pt>
                <c:pt idx="1477">
                  <c:v>130</c:v>
                </c:pt>
                <c:pt idx="1478">
                  <c:v>850</c:v>
                </c:pt>
                <c:pt idx="1479">
                  <c:v>150</c:v>
                </c:pt>
                <c:pt idx="1480">
                  <c:v>145</c:v>
                </c:pt>
                <c:pt idx="1481">
                  <c:v>834</c:v>
                </c:pt>
                <c:pt idx="1482">
                  <c:v>831</c:v>
                </c:pt>
                <c:pt idx="1483">
                  <c:v>831</c:v>
                </c:pt>
                <c:pt idx="1484">
                  <c:v>831</c:v>
                </c:pt>
                <c:pt idx="1485">
                  <c:v>825</c:v>
                </c:pt>
                <c:pt idx="1486">
                  <c:v>401</c:v>
                </c:pt>
                <c:pt idx="1487">
                  <c:v>303</c:v>
                </c:pt>
                <c:pt idx="1488">
                  <c:v>201</c:v>
                </c:pt>
                <c:pt idx="1489">
                  <c:v>155</c:v>
                </c:pt>
                <c:pt idx="1490">
                  <c:v>21</c:v>
                </c:pt>
                <c:pt idx="1491">
                  <c:v>175</c:v>
                </c:pt>
                <c:pt idx="1492">
                  <c:v>105</c:v>
                </c:pt>
                <c:pt idx="1493">
                  <c:v>81</c:v>
                </c:pt>
                <c:pt idx="1494">
                  <c:v>61</c:v>
                </c:pt>
                <c:pt idx="1495">
                  <c:v>45</c:v>
                </c:pt>
                <c:pt idx="1496">
                  <c:v>31</c:v>
                </c:pt>
                <c:pt idx="1497">
                  <c:v>221</c:v>
                </c:pt>
                <c:pt idx="1498">
                  <c:v>817</c:v>
                </c:pt>
                <c:pt idx="1499">
                  <c:v>195</c:v>
                </c:pt>
                <c:pt idx="1500">
                  <c:v>195</c:v>
                </c:pt>
                <c:pt idx="1501">
                  <c:v>805</c:v>
                </c:pt>
                <c:pt idx="1502">
                  <c:v>801</c:v>
                </c:pt>
                <c:pt idx="1503">
                  <c:v>512</c:v>
                </c:pt>
                <c:pt idx="1504">
                  <c:v>105</c:v>
                </c:pt>
                <c:pt idx="1505">
                  <c:v>90</c:v>
                </c:pt>
                <c:pt idx="1506">
                  <c:v>800</c:v>
                </c:pt>
                <c:pt idx="1507">
                  <c:v>800</c:v>
                </c:pt>
                <c:pt idx="1508">
                  <c:v>800</c:v>
                </c:pt>
                <c:pt idx="1509">
                  <c:v>800</c:v>
                </c:pt>
                <c:pt idx="1510">
                  <c:v>340</c:v>
                </c:pt>
                <c:pt idx="1511">
                  <c:v>562</c:v>
                </c:pt>
                <c:pt idx="1512">
                  <c:v>201</c:v>
                </c:pt>
                <c:pt idx="1513">
                  <c:v>199</c:v>
                </c:pt>
                <c:pt idx="1514">
                  <c:v>50</c:v>
                </c:pt>
                <c:pt idx="1515">
                  <c:v>0</c:v>
                </c:pt>
                <c:pt idx="1516">
                  <c:v>215</c:v>
                </c:pt>
                <c:pt idx="1517">
                  <c:v>790</c:v>
                </c:pt>
                <c:pt idx="1518">
                  <c:v>790</c:v>
                </c:pt>
                <c:pt idx="1519">
                  <c:v>135</c:v>
                </c:pt>
                <c:pt idx="1520">
                  <c:v>190</c:v>
                </c:pt>
                <c:pt idx="1521">
                  <c:v>596</c:v>
                </c:pt>
                <c:pt idx="1522">
                  <c:v>330</c:v>
                </c:pt>
                <c:pt idx="1523">
                  <c:v>781</c:v>
                </c:pt>
                <c:pt idx="1524">
                  <c:v>210</c:v>
                </c:pt>
                <c:pt idx="1525">
                  <c:v>780</c:v>
                </c:pt>
                <c:pt idx="1526">
                  <c:v>155</c:v>
                </c:pt>
                <c:pt idx="1527">
                  <c:v>772</c:v>
                </c:pt>
                <c:pt idx="1528">
                  <c:v>325</c:v>
                </c:pt>
                <c:pt idx="1529">
                  <c:v>770</c:v>
                </c:pt>
                <c:pt idx="1530">
                  <c:v>219</c:v>
                </c:pt>
                <c:pt idx="1531">
                  <c:v>67</c:v>
                </c:pt>
                <c:pt idx="1532">
                  <c:v>40</c:v>
                </c:pt>
                <c:pt idx="1533">
                  <c:v>21</c:v>
                </c:pt>
                <c:pt idx="1534">
                  <c:v>1</c:v>
                </c:pt>
                <c:pt idx="1535">
                  <c:v>0</c:v>
                </c:pt>
                <c:pt idx="1536">
                  <c:v>0</c:v>
                </c:pt>
                <c:pt idx="1537">
                  <c:v>766</c:v>
                </c:pt>
                <c:pt idx="1538">
                  <c:v>765</c:v>
                </c:pt>
                <c:pt idx="1539">
                  <c:v>320</c:v>
                </c:pt>
                <c:pt idx="1540">
                  <c:v>758</c:v>
                </c:pt>
                <c:pt idx="1541">
                  <c:v>758</c:v>
                </c:pt>
                <c:pt idx="1542">
                  <c:v>445</c:v>
                </c:pt>
                <c:pt idx="1543">
                  <c:v>150</c:v>
                </c:pt>
                <c:pt idx="1544">
                  <c:v>150</c:v>
                </c:pt>
                <c:pt idx="1545">
                  <c:v>755</c:v>
                </c:pt>
                <c:pt idx="1546">
                  <c:v>750</c:v>
                </c:pt>
                <c:pt idx="1547">
                  <c:v>749</c:v>
                </c:pt>
                <c:pt idx="1548">
                  <c:v>125</c:v>
                </c:pt>
                <c:pt idx="1549">
                  <c:v>125</c:v>
                </c:pt>
                <c:pt idx="1550">
                  <c:v>115</c:v>
                </c:pt>
                <c:pt idx="1551">
                  <c:v>160</c:v>
                </c:pt>
                <c:pt idx="1552">
                  <c:v>133</c:v>
                </c:pt>
                <c:pt idx="1553">
                  <c:v>60</c:v>
                </c:pt>
                <c:pt idx="1554">
                  <c:v>20</c:v>
                </c:pt>
                <c:pt idx="1555">
                  <c:v>13</c:v>
                </c:pt>
                <c:pt idx="1556">
                  <c:v>715</c:v>
                </c:pt>
                <c:pt idx="1557">
                  <c:v>170</c:v>
                </c:pt>
                <c:pt idx="1558">
                  <c:v>170</c:v>
                </c:pt>
                <c:pt idx="1559">
                  <c:v>145</c:v>
                </c:pt>
                <c:pt idx="1560">
                  <c:v>91</c:v>
                </c:pt>
                <c:pt idx="1561">
                  <c:v>73</c:v>
                </c:pt>
                <c:pt idx="1562">
                  <c:v>66</c:v>
                </c:pt>
                <c:pt idx="1563">
                  <c:v>8</c:v>
                </c:pt>
                <c:pt idx="1564">
                  <c:v>1</c:v>
                </c:pt>
                <c:pt idx="1565">
                  <c:v>115</c:v>
                </c:pt>
                <c:pt idx="1566">
                  <c:v>80</c:v>
                </c:pt>
                <c:pt idx="1567">
                  <c:v>70</c:v>
                </c:pt>
                <c:pt idx="1568">
                  <c:v>185</c:v>
                </c:pt>
                <c:pt idx="1569">
                  <c:v>150</c:v>
                </c:pt>
                <c:pt idx="1570">
                  <c:v>85</c:v>
                </c:pt>
                <c:pt idx="1571">
                  <c:v>696</c:v>
                </c:pt>
                <c:pt idx="1572">
                  <c:v>695</c:v>
                </c:pt>
                <c:pt idx="1573">
                  <c:v>685</c:v>
                </c:pt>
                <c:pt idx="1574">
                  <c:v>684</c:v>
                </c:pt>
                <c:pt idx="1575">
                  <c:v>200</c:v>
                </c:pt>
                <c:pt idx="1576">
                  <c:v>105</c:v>
                </c:pt>
                <c:pt idx="1577">
                  <c:v>66</c:v>
                </c:pt>
                <c:pt idx="1578">
                  <c:v>50</c:v>
                </c:pt>
                <c:pt idx="1579">
                  <c:v>17</c:v>
                </c:pt>
                <c:pt idx="1580">
                  <c:v>13</c:v>
                </c:pt>
                <c:pt idx="1581">
                  <c:v>3</c:v>
                </c:pt>
                <c:pt idx="1582">
                  <c:v>1</c:v>
                </c:pt>
                <c:pt idx="1583">
                  <c:v>1</c:v>
                </c:pt>
                <c:pt idx="1584">
                  <c:v>0</c:v>
                </c:pt>
                <c:pt idx="1585">
                  <c:v>0</c:v>
                </c:pt>
                <c:pt idx="1586">
                  <c:v>650</c:v>
                </c:pt>
                <c:pt idx="1587">
                  <c:v>643</c:v>
                </c:pt>
                <c:pt idx="1588">
                  <c:v>638</c:v>
                </c:pt>
                <c:pt idx="1589">
                  <c:v>638</c:v>
                </c:pt>
                <c:pt idx="1590">
                  <c:v>280</c:v>
                </c:pt>
                <c:pt idx="1591">
                  <c:v>395</c:v>
                </c:pt>
                <c:pt idx="1592">
                  <c:v>625</c:v>
                </c:pt>
                <c:pt idx="1593">
                  <c:v>115</c:v>
                </c:pt>
                <c:pt idx="1594">
                  <c:v>578</c:v>
                </c:pt>
                <c:pt idx="1595">
                  <c:v>155</c:v>
                </c:pt>
                <c:pt idx="1596">
                  <c:v>75</c:v>
                </c:pt>
                <c:pt idx="1597">
                  <c:v>70</c:v>
                </c:pt>
                <c:pt idx="1598">
                  <c:v>65</c:v>
                </c:pt>
                <c:pt idx="1599">
                  <c:v>55</c:v>
                </c:pt>
                <c:pt idx="1600">
                  <c:v>0</c:v>
                </c:pt>
                <c:pt idx="1601">
                  <c:v>619</c:v>
                </c:pt>
                <c:pt idx="1602">
                  <c:v>616</c:v>
                </c:pt>
                <c:pt idx="1603">
                  <c:v>412</c:v>
                </c:pt>
                <c:pt idx="1604">
                  <c:v>217</c:v>
                </c:pt>
                <c:pt idx="1605">
                  <c:v>200</c:v>
                </c:pt>
                <c:pt idx="1606">
                  <c:v>174</c:v>
                </c:pt>
                <c:pt idx="1607">
                  <c:v>110</c:v>
                </c:pt>
                <c:pt idx="1608">
                  <c:v>86</c:v>
                </c:pt>
                <c:pt idx="1609">
                  <c:v>73</c:v>
                </c:pt>
                <c:pt idx="1610">
                  <c:v>57</c:v>
                </c:pt>
                <c:pt idx="1611">
                  <c:v>55</c:v>
                </c:pt>
                <c:pt idx="1612">
                  <c:v>35</c:v>
                </c:pt>
                <c:pt idx="1613">
                  <c:v>16</c:v>
                </c:pt>
                <c:pt idx="1614">
                  <c:v>1</c:v>
                </c:pt>
                <c:pt idx="1615">
                  <c:v>0</c:v>
                </c:pt>
                <c:pt idx="1616">
                  <c:v>0</c:v>
                </c:pt>
                <c:pt idx="1617">
                  <c:v>0</c:v>
                </c:pt>
                <c:pt idx="1618">
                  <c:v>0</c:v>
                </c:pt>
                <c:pt idx="1619">
                  <c:v>100</c:v>
                </c:pt>
                <c:pt idx="1620">
                  <c:v>614</c:v>
                </c:pt>
                <c:pt idx="1621">
                  <c:v>608</c:v>
                </c:pt>
                <c:pt idx="1622">
                  <c:v>606</c:v>
                </c:pt>
                <c:pt idx="1623">
                  <c:v>270</c:v>
                </c:pt>
                <c:pt idx="1624">
                  <c:v>605</c:v>
                </c:pt>
                <c:pt idx="1625">
                  <c:v>602</c:v>
                </c:pt>
                <c:pt idx="1626">
                  <c:v>126</c:v>
                </c:pt>
                <c:pt idx="1627">
                  <c:v>95</c:v>
                </c:pt>
                <c:pt idx="1628">
                  <c:v>125</c:v>
                </c:pt>
                <c:pt idx="1629">
                  <c:v>591</c:v>
                </c:pt>
                <c:pt idx="1630">
                  <c:v>590</c:v>
                </c:pt>
                <c:pt idx="1631">
                  <c:v>583</c:v>
                </c:pt>
                <c:pt idx="1632">
                  <c:v>195</c:v>
                </c:pt>
                <c:pt idx="1633">
                  <c:v>260</c:v>
                </c:pt>
                <c:pt idx="1634">
                  <c:v>199</c:v>
                </c:pt>
                <c:pt idx="1635">
                  <c:v>147</c:v>
                </c:pt>
                <c:pt idx="1636">
                  <c:v>146</c:v>
                </c:pt>
                <c:pt idx="1637">
                  <c:v>126</c:v>
                </c:pt>
                <c:pt idx="1638">
                  <c:v>115</c:v>
                </c:pt>
                <c:pt idx="1639">
                  <c:v>107</c:v>
                </c:pt>
                <c:pt idx="1640">
                  <c:v>95</c:v>
                </c:pt>
                <c:pt idx="1641">
                  <c:v>93</c:v>
                </c:pt>
                <c:pt idx="1642">
                  <c:v>63</c:v>
                </c:pt>
                <c:pt idx="1643">
                  <c:v>50</c:v>
                </c:pt>
                <c:pt idx="1644">
                  <c:v>38</c:v>
                </c:pt>
                <c:pt idx="1645">
                  <c:v>35</c:v>
                </c:pt>
                <c:pt idx="1646">
                  <c:v>35</c:v>
                </c:pt>
                <c:pt idx="1647">
                  <c:v>33</c:v>
                </c:pt>
                <c:pt idx="1648">
                  <c:v>20</c:v>
                </c:pt>
                <c:pt idx="1649">
                  <c:v>10</c:v>
                </c:pt>
                <c:pt idx="1650">
                  <c:v>1</c:v>
                </c:pt>
                <c:pt idx="1651">
                  <c:v>0</c:v>
                </c:pt>
                <c:pt idx="1652">
                  <c:v>426</c:v>
                </c:pt>
                <c:pt idx="1653">
                  <c:v>570</c:v>
                </c:pt>
                <c:pt idx="1654">
                  <c:v>145</c:v>
                </c:pt>
                <c:pt idx="1655">
                  <c:v>569</c:v>
                </c:pt>
                <c:pt idx="1656">
                  <c:v>566</c:v>
                </c:pt>
                <c:pt idx="1657">
                  <c:v>120</c:v>
                </c:pt>
                <c:pt idx="1658">
                  <c:v>550</c:v>
                </c:pt>
                <c:pt idx="1659">
                  <c:v>550</c:v>
                </c:pt>
                <c:pt idx="1660">
                  <c:v>250</c:v>
                </c:pt>
                <c:pt idx="1661">
                  <c:v>250</c:v>
                </c:pt>
                <c:pt idx="1662">
                  <c:v>250</c:v>
                </c:pt>
                <c:pt idx="1663">
                  <c:v>85</c:v>
                </c:pt>
                <c:pt idx="1664">
                  <c:v>96</c:v>
                </c:pt>
                <c:pt idx="1665">
                  <c:v>45</c:v>
                </c:pt>
                <c:pt idx="1666">
                  <c:v>544</c:v>
                </c:pt>
                <c:pt idx="1667">
                  <c:v>45</c:v>
                </c:pt>
                <c:pt idx="1668">
                  <c:v>540</c:v>
                </c:pt>
                <c:pt idx="1669">
                  <c:v>135</c:v>
                </c:pt>
                <c:pt idx="1670">
                  <c:v>538</c:v>
                </c:pt>
                <c:pt idx="1671">
                  <c:v>535</c:v>
                </c:pt>
                <c:pt idx="1672">
                  <c:v>535</c:v>
                </c:pt>
                <c:pt idx="1673">
                  <c:v>535</c:v>
                </c:pt>
                <c:pt idx="1674">
                  <c:v>240</c:v>
                </c:pt>
                <c:pt idx="1675">
                  <c:v>532</c:v>
                </c:pt>
                <c:pt idx="1676">
                  <c:v>461</c:v>
                </c:pt>
                <c:pt idx="1677">
                  <c:v>527</c:v>
                </c:pt>
                <c:pt idx="1678">
                  <c:v>521</c:v>
                </c:pt>
                <c:pt idx="1679">
                  <c:v>285</c:v>
                </c:pt>
                <c:pt idx="1680">
                  <c:v>216</c:v>
                </c:pt>
                <c:pt idx="1681">
                  <c:v>200</c:v>
                </c:pt>
                <c:pt idx="1682">
                  <c:v>125</c:v>
                </c:pt>
                <c:pt idx="1683">
                  <c:v>86</c:v>
                </c:pt>
                <c:pt idx="1684">
                  <c:v>63</c:v>
                </c:pt>
                <c:pt idx="1685">
                  <c:v>50</c:v>
                </c:pt>
                <c:pt idx="1686">
                  <c:v>45</c:v>
                </c:pt>
                <c:pt idx="1687">
                  <c:v>45</c:v>
                </c:pt>
                <c:pt idx="1688">
                  <c:v>26</c:v>
                </c:pt>
                <c:pt idx="1689">
                  <c:v>20</c:v>
                </c:pt>
                <c:pt idx="1690">
                  <c:v>17</c:v>
                </c:pt>
                <c:pt idx="1691">
                  <c:v>9</c:v>
                </c:pt>
                <c:pt idx="1692">
                  <c:v>1</c:v>
                </c:pt>
                <c:pt idx="1693">
                  <c:v>1</c:v>
                </c:pt>
                <c:pt idx="1694">
                  <c:v>0</c:v>
                </c:pt>
                <c:pt idx="1695">
                  <c:v>507</c:v>
                </c:pt>
                <c:pt idx="1696">
                  <c:v>501</c:v>
                </c:pt>
                <c:pt idx="1697">
                  <c:v>166</c:v>
                </c:pt>
                <c:pt idx="1698">
                  <c:v>230</c:v>
                </c:pt>
                <c:pt idx="1699">
                  <c:v>499</c:v>
                </c:pt>
                <c:pt idx="1700">
                  <c:v>492</c:v>
                </c:pt>
                <c:pt idx="1701">
                  <c:v>225</c:v>
                </c:pt>
                <c:pt idx="1702">
                  <c:v>487</c:v>
                </c:pt>
                <c:pt idx="1703">
                  <c:v>486</c:v>
                </c:pt>
                <c:pt idx="1704">
                  <c:v>477</c:v>
                </c:pt>
                <c:pt idx="1705">
                  <c:v>475</c:v>
                </c:pt>
                <c:pt idx="1706">
                  <c:v>100</c:v>
                </c:pt>
                <c:pt idx="1707">
                  <c:v>75</c:v>
                </c:pt>
                <c:pt idx="1708">
                  <c:v>388</c:v>
                </c:pt>
                <c:pt idx="1709">
                  <c:v>264</c:v>
                </c:pt>
                <c:pt idx="1710">
                  <c:v>250</c:v>
                </c:pt>
                <c:pt idx="1711">
                  <c:v>200</c:v>
                </c:pt>
                <c:pt idx="1712">
                  <c:v>193</c:v>
                </c:pt>
                <c:pt idx="1713">
                  <c:v>115</c:v>
                </c:pt>
                <c:pt idx="1714">
                  <c:v>107</c:v>
                </c:pt>
                <c:pt idx="1715">
                  <c:v>101</c:v>
                </c:pt>
                <c:pt idx="1716">
                  <c:v>61</c:v>
                </c:pt>
                <c:pt idx="1717">
                  <c:v>2</c:v>
                </c:pt>
                <c:pt idx="1718">
                  <c:v>1</c:v>
                </c:pt>
                <c:pt idx="1719">
                  <c:v>1</c:v>
                </c:pt>
                <c:pt idx="1720">
                  <c:v>1</c:v>
                </c:pt>
                <c:pt idx="1721">
                  <c:v>0</c:v>
                </c:pt>
                <c:pt idx="1722">
                  <c:v>0</c:v>
                </c:pt>
                <c:pt idx="1723">
                  <c:v>0</c:v>
                </c:pt>
                <c:pt idx="1724">
                  <c:v>120</c:v>
                </c:pt>
                <c:pt idx="1725">
                  <c:v>473</c:v>
                </c:pt>
                <c:pt idx="1726">
                  <c:v>466</c:v>
                </c:pt>
                <c:pt idx="1727">
                  <c:v>85</c:v>
                </c:pt>
                <c:pt idx="1728">
                  <c:v>465</c:v>
                </c:pt>
                <c:pt idx="1729">
                  <c:v>463</c:v>
                </c:pt>
                <c:pt idx="1730">
                  <c:v>105</c:v>
                </c:pt>
                <c:pt idx="1731">
                  <c:v>85</c:v>
                </c:pt>
                <c:pt idx="1732">
                  <c:v>155</c:v>
                </c:pt>
                <c:pt idx="1733">
                  <c:v>460</c:v>
                </c:pt>
                <c:pt idx="1734">
                  <c:v>457</c:v>
                </c:pt>
                <c:pt idx="1735">
                  <c:v>448</c:v>
                </c:pt>
                <c:pt idx="1736">
                  <c:v>447</c:v>
                </c:pt>
                <c:pt idx="1737">
                  <c:v>447</c:v>
                </c:pt>
                <c:pt idx="1738">
                  <c:v>115</c:v>
                </c:pt>
                <c:pt idx="1739">
                  <c:v>205</c:v>
                </c:pt>
                <c:pt idx="1740">
                  <c:v>446</c:v>
                </c:pt>
                <c:pt idx="1741">
                  <c:v>416</c:v>
                </c:pt>
                <c:pt idx="1742">
                  <c:v>443</c:v>
                </c:pt>
                <c:pt idx="1743">
                  <c:v>441</c:v>
                </c:pt>
                <c:pt idx="1744">
                  <c:v>440</c:v>
                </c:pt>
                <c:pt idx="1745">
                  <c:v>439</c:v>
                </c:pt>
                <c:pt idx="1746">
                  <c:v>211</c:v>
                </c:pt>
                <c:pt idx="1747">
                  <c:v>196</c:v>
                </c:pt>
                <c:pt idx="1748">
                  <c:v>38</c:v>
                </c:pt>
                <c:pt idx="1749">
                  <c:v>10</c:v>
                </c:pt>
                <c:pt idx="1750">
                  <c:v>8</c:v>
                </c:pt>
                <c:pt idx="1751">
                  <c:v>2</c:v>
                </c:pt>
                <c:pt idx="1752">
                  <c:v>1</c:v>
                </c:pt>
                <c:pt idx="1753">
                  <c:v>1</c:v>
                </c:pt>
                <c:pt idx="1754">
                  <c:v>0</c:v>
                </c:pt>
                <c:pt idx="1755">
                  <c:v>434</c:v>
                </c:pt>
                <c:pt idx="1756">
                  <c:v>80</c:v>
                </c:pt>
                <c:pt idx="1757">
                  <c:v>433</c:v>
                </c:pt>
                <c:pt idx="1758">
                  <c:v>430</c:v>
                </c:pt>
                <c:pt idx="1759">
                  <c:v>116</c:v>
                </c:pt>
                <c:pt idx="1760">
                  <c:v>90</c:v>
                </c:pt>
                <c:pt idx="1761">
                  <c:v>427</c:v>
                </c:pt>
                <c:pt idx="1762">
                  <c:v>151</c:v>
                </c:pt>
                <c:pt idx="1763">
                  <c:v>105</c:v>
                </c:pt>
                <c:pt idx="1764">
                  <c:v>100</c:v>
                </c:pt>
                <c:pt idx="1765">
                  <c:v>1</c:v>
                </c:pt>
                <c:pt idx="1766">
                  <c:v>423</c:v>
                </c:pt>
                <c:pt idx="1767">
                  <c:v>423</c:v>
                </c:pt>
                <c:pt idx="1768">
                  <c:v>141</c:v>
                </c:pt>
                <c:pt idx="1769">
                  <c:v>95</c:v>
                </c:pt>
                <c:pt idx="1770">
                  <c:v>419</c:v>
                </c:pt>
                <c:pt idx="1771">
                  <c:v>200</c:v>
                </c:pt>
                <c:pt idx="1772">
                  <c:v>330</c:v>
                </c:pt>
                <c:pt idx="1773">
                  <c:v>102</c:v>
                </c:pt>
                <c:pt idx="1774">
                  <c:v>100</c:v>
                </c:pt>
                <c:pt idx="1775">
                  <c:v>70</c:v>
                </c:pt>
                <c:pt idx="1776">
                  <c:v>63</c:v>
                </c:pt>
                <c:pt idx="1777">
                  <c:v>59</c:v>
                </c:pt>
                <c:pt idx="1778">
                  <c:v>58</c:v>
                </c:pt>
                <c:pt idx="1779">
                  <c:v>41</c:v>
                </c:pt>
                <c:pt idx="1780">
                  <c:v>40</c:v>
                </c:pt>
                <c:pt idx="1781">
                  <c:v>35</c:v>
                </c:pt>
                <c:pt idx="1782">
                  <c:v>29</c:v>
                </c:pt>
                <c:pt idx="1783">
                  <c:v>1</c:v>
                </c:pt>
                <c:pt idx="1784">
                  <c:v>0</c:v>
                </c:pt>
                <c:pt idx="1785">
                  <c:v>0</c:v>
                </c:pt>
                <c:pt idx="1786">
                  <c:v>411</c:v>
                </c:pt>
                <c:pt idx="1787">
                  <c:v>403</c:v>
                </c:pt>
                <c:pt idx="1788">
                  <c:v>396</c:v>
                </c:pt>
                <c:pt idx="1789">
                  <c:v>395</c:v>
                </c:pt>
                <c:pt idx="1790">
                  <c:v>393</c:v>
                </c:pt>
                <c:pt idx="1791">
                  <c:v>130</c:v>
                </c:pt>
                <c:pt idx="1792">
                  <c:v>390</c:v>
                </c:pt>
                <c:pt idx="1793">
                  <c:v>390</c:v>
                </c:pt>
                <c:pt idx="1794">
                  <c:v>80</c:v>
                </c:pt>
                <c:pt idx="1795">
                  <c:v>365</c:v>
                </c:pt>
                <c:pt idx="1796">
                  <c:v>177</c:v>
                </c:pt>
                <c:pt idx="1797">
                  <c:v>118</c:v>
                </c:pt>
                <c:pt idx="1798">
                  <c:v>50</c:v>
                </c:pt>
                <c:pt idx="1799">
                  <c:v>40</c:v>
                </c:pt>
                <c:pt idx="1800">
                  <c:v>4</c:v>
                </c:pt>
                <c:pt idx="1801">
                  <c:v>2</c:v>
                </c:pt>
                <c:pt idx="1802">
                  <c:v>1</c:v>
                </c:pt>
                <c:pt idx="1803">
                  <c:v>0</c:v>
                </c:pt>
                <c:pt idx="1804">
                  <c:v>0</c:v>
                </c:pt>
                <c:pt idx="1805">
                  <c:v>0</c:v>
                </c:pt>
                <c:pt idx="1806">
                  <c:v>0</c:v>
                </c:pt>
                <c:pt idx="1807">
                  <c:v>388</c:v>
                </c:pt>
                <c:pt idx="1808">
                  <c:v>384</c:v>
                </c:pt>
                <c:pt idx="1809">
                  <c:v>380</c:v>
                </c:pt>
                <c:pt idx="1810">
                  <c:v>125</c:v>
                </c:pt>
                <c:pt idx="1811">
                  <c:v>125</c:v>
                </c:pt>
                <c:pt idx="1812">
                  <c:v>125</c:v>
                </c:pt>
                <c:pt idx="1813">
                  <c:v>377</c:v>
                </c:pt>
                <c:pt idx="1814">
                  <c:v>376</c:v>
                </c:pt>
                <c:pt idx="1815">
                  <c:v>55</c:v>
                </c:pt>
                <c:pt idx="1816">
                  <c:v>51</c:v>
                </c:pt>
                <c:pt idx="1817">
                  <c:v>0</c:v>
                </c:pt>
                <c:pt idx="1818">
                  <c:v>375</c:v>
                </c:pt>
                <c:pt idx="1819">
                  <c:v>70</c:v>
                </c:pt>
                <c:pt idx="1820">
                  <c:v>85</c:v>
                </c:pt>
                <c:pt idx="1821">
                  <c:v>374</c:v>
                </c:pt>
                <c:pt idx="1822">
                  <c:v>373</c:v>
                </c:pt>
                <c:pt idx="1823">
                  <c:v>371</c:v>
                </c:pt>
                <c:pt idx="1824">
                  <c:v>370</c:v>
                </c:pt>
                <c:pt idx="1825">
                  <c:v>370</c:v>
                </c:pt>
                <c:pt idx="1826">
                  <c:v>370</c:v>
                </c:pt>
                <c:pt idx="1827">
                  <c:v>350</c:v>
                </c:pt>
                <c:pt idx="1828">
                  <c:v>274</c:v>
                </c:pt>
                <c:pt idx="1829">
                  <c:v>200</c:v>
                </c:pt>
                <c:pt idx="1830">
                  <c:v>117</c:v>
                </c:pt>
                <c:pt idx="1831">
                  <c:v>70</c:v>
                </c:pt>
                <c:pt idx="1832">
                  <c:v>55</c:v>
                </c:pt>
                <c:pt idx="1833">
                  <c:v>51</c:v>
                </c:pt>
                <c:pt idx="1834">
                  <c:v>44</c:v>
                </c:pt>
                <c:pt idx="1835">
                  <c:v>37</c:v>
                </c:pt>
                <c:pt idx="1836">
                  <c:v>30</c:v>
                </c:pt>
                <c:pt idx="1837">
                  <c:v>30</c:v>
                </c:pt>
                <c:pt idx="1838">
                  <c:v>17</c:v>
                </c:pt>
                <c:pt idx="1839">
                  <c:v>7</c:v>
                </c:pt>
                <c:pt idx="1840">
                  <c:v>120</c:v>
                </c:pt>
                <c:pt idx="1841">
                  <c:v>120</c:v>
                </c:pt>
                <c:pt idx="1842">
                  <c:v>367</c:v>
                </c:pt>
                <c:pt idx="1843">
                  <c:v>366</c:v>
                </c:pt>
                <c:pt idx="1844">
                  <c:v>365</c:v>
                </c:pt>
                <c:pt idx="1845">
                  <c:v>365</c:v>
                </c:pt>
                <c:pt idx="1846">
                  <c:v>365</c:v>
                </c:pt>
                <c:pt idx="1847">
                  <c:v>111</c:v>
                </c:pt>
                <c:pt idx="1848">
                  <c:v>185</c:v>
                </c:pt>
                <c:pt idx="1849">
                  <c:v>363</c:v>
                </c:pt>
                <c:pt idx="1850">
                  <c:v>360</c:v>
                </c:pt>
                <c:pt idx="1851">
                  <c:v>360</c:v>
                </c:pt>
                <c:pt idx="1852">
                  <c:v>360</c:v>
                </c:pt>
                <c:pt idx="1853">
                  <c:v>357</c:v>
                </c:pt>
                <c:pt idx="1854">
                  <c:v>356</c:v>
                </c:pt>
                <c:pt idx="1855">
                  <c:v>353</c:v>
                </c:pt>
                <c:pt idx="1856">
                  <c:v>70</c:v>
                </c:pt>
                <c:pt idx="1857">
                  <c:v>351</c:v>
                </c:pt>
                <c:pt idx="1858">
                  <c:v>351</c:v>
                </c:pt>
                <c:pt idx="1859">
                  <c:v>291</c:v>
                </c:pt>
                <c:pt idx="1860">
                  <c:v>201</c:v>
                </c:pt>
                <c:pt idx="1861">
                  <c:v>80</c:v>
                </c:pt>
                <c:pt idx="1862">
                  <c:v>75</c:v>
                </c:pt>
                <c:pt idx="1863">
                  <c:v>40</c:v>
                </c:pt>
                <c:pt idx="1864">
                  <c:v>38</c:v>
                </c:pt>
                <c:pt idx="1865">
                  <c:v>31</c:v>
                </c:pt>
                <c:pt idx="1866">
                  <c:v>25</c:v>
                </c:pt>
                <c:pt idx="1867">
                  <c:v>19</c:v>
                </c:pt>
                <c:pt idx="1868">
                  <c:v>1</c:v>
                </c:pt>
                <c:pt idx="1869">
                  <c:v>1</c:v>
                </c:pt>
                <c:pt idx="1870">
                  <c:v>1</c:v>
                </c:pt>
                <c:pt idx="1871">
                  <c:v>1</c:v>
                </c:pt>
                <c:pt idx="1872">
                  <c:v>1</c:v>
                </c:pt>
                <c:pt idx="1873">
                  <c:v>1</c:v>
                </c:pt>
                <c:pt idx="1874">
                  <c:v>1</c:v>
                </c:pt>
                <c:pt idx="1875">
                  <c:v>0</c:v>
                </c:pt>
                <c:pt idx="1876">
                  <c:v>0</c:v>
                </c:pt>
                <c:pt idx="1877">
                  <c:v>346</c:v>
                </c:pt>
                <c:pt idx="1878">
                  <c:v>175</c:v>
                </c:pt>
                <c:pt idx="1879">
                  <c:v>340</c:v>
                </c:pt>
                <c:pt idx="1880">
                  <c:v>65</c:v>
                </c:pt>
                <c:pt idx="1881">
                  <c:v>338</c:v>
                </c:pt>
                <c:pt idx="1882">
                  <c:v>337</c:v>
                </c:pt>
                <c:pt idx="1883">
                  <c:v>170</c:v>
                </c:pt>
                <c:pt idx="1884">
                  <c:v>110</c:v>
                </c:pt>
                <c:pt idx="1885">
                  <c:v>105</c:v>
                </c:pt>
                <c:pt idx="1886">
                  <c:v>65</c:v>
                </c:pt>
                <c:pt idx="1887">
                  <c:v>45</c:v>
                </c:pt>
                <c:pt idx="1888">
                  <c:v>6</c:v>
                </c:pt>
                <c:pt idx="1889">
                  <c:v>0</c:v>
                </c:pt>
                <c:pt idx="1890">
                  <c:v>330</c:v>
                </c:pt>
                <c:pt idx="1891">
                  <c:v>75</c:v>
                </c:pt>
                <c:pt idx="1892">
                  <c:v>75</c:v>
                </c:pt>
                <c:pt idx="1893">
                  <c:v>326</c:v>
                </c:pt>
                <c:pt idx="1894">
                  <c:v>325</c:v>
                </c:pt>
                <c:pt idx="1895">
                  <c:v>165</c:v>
                </c:pt>
                <c:pt idx="1896">
                  <c:v>1</c:v>
                </c:pt>
                <c:pt idx="1897">
                  <c:v>318</c:v>
                </c:pt>
                <c:pt idx="1898">
                  <c:v>317</c:v>
                </c:pt>
                <c:pt idx="1899">
                  <c:v>160</c:v>
                </c:pt>
                <c:pt idx="1900">
                  <c:v>160</c:v>
                </c:pt>
                <c:pt idx="1901">
                  <c:v>313</c:v>
                </c:pt>
                <c:pt idx="1902">
                  <c:v>105</c:v>
                </c:pt>
                <c:pt idx="1903">
                  <c:v>105</c:v>
                </c:pt>
                <c:pt idx="1904">
                  <c:v>311</c:v>
                </c:pt>
                <c:pt idx="1905">
                  <c:v>306</c:v>
                </c:pt>
                <c:pt idx="1906">
                  <c:v>305</c:v>
                </c:pt>
                <c:pt idx="1907">
                  <c:v>305</c:v>
                </c:pt>
                <c:pt idx="1908">
                  <c:v>228</c:v>
                </c:pt>
                <c:pt idx="1909">
                  <c:v>209</c:v>
                </c:pt>
                <c:pt idx="1910">
                  <c:v>200</c:v>
                </c:pt>
                <c:pt idx="1911">
                  <c:v>200</c:v>
                </c:pt>
                <c:pt idx="1912">
                  <c:v>161</c:v>
                </c:pt>
                <c:pt idx="1913">
                  <c:v>130</c:v>
                </c:pt>
                <c:pt idx="1914">
                  <c:v>122</c:v>
                </c:pt>
                <c:pt idx="1915">
                  <c:v>119</c:v>
                </c:pt>
                <c:pt idx="1916">
                  <c:v>82</c:v>
                </c:pt>
                <c:pt idx="1917">
                  <c:v>60</c:v>
                </c:pt>
                <c:pt idx="1918">
                  <c:v>46</c:v>
                </c:pt>
                <c:pt idx="1919">
                  <c:v>35</c:v>
                </c:pt>
                <c:pt idx="1920">
                  <c:v>20</c:v>
                </c:pt>
                <c:pt idx="1921">
                  <c:v>3</c:v>
                </c:pt>
                <c:pt idx="1922">
                  <c:v>1</c:v>
                </c:pt>
                <c:pt idx="1923">
                  <c:v>1</c:v>
                </c:pt>
                <c:pt idx="1924">
                  <c:v>1</c:v>
                </c:pt>
                <c:pt idx="1925">
                  <c:v>1</c:v>
                </c:pt>
                <c:pt idx="1926">
                  <c:v>1</c:v>
                </c:pt>
                <c:pt idx="1927">
                  <c:v>1</c:v>
                </c:pt>
                <c:pt idx="1928">
                  <c:v>1</c:v>
                </c:pt>
                <c:pt idx="1929">
                  <c:v>0</c:v>
                </c:pt>
                <c:pt idx="1930">
                  <c:v>0</c:v>
                </c:pt>
                <c:pt idx="1931">
                  <c:v>65</c:v>
                </c:pt>
                <c:pt idx="1932">
                  <c:v>65</c:v>
                </c:pt>
                <c:pt idx="1933">
                  <c:v>60</c:v>
                </c:pt>
                <c:pt idx="1934">
                  <c:v>60</c:v>
                </c:pt>
                <c:pt idx="1935">
                  <c:v>55</c:v>
                </c:pt>
                <c:pt idx="1936">
                  <c:v>303</c:v>
                </c:pt>
                <c:pt idx="1937">
                  <c:v>303</c:v>
                </c:pt>
                <c:pt idx="1938">
                  <c:v>300</c:v>
                </c:pt>
                <c:pt idx="1939">
                  <c:v>300</c:v>
                </c:pt>
                <c:pt idx="1940">
                  <c:v>150</c:v>
                </c:pt>
                <c:pt idx="1941">
                  <c:v>150</c:v>
                </c:pt>
                <c:pt idx="1942">
                  <c:v>150</c:v>
                </c:pt>
                <c:pt idx="1943">
                  <c:v>293</c:v>
                </c:pt>
                <c:pt idx="1944">
                  <c:v>100</c:v>
                </c:pt>
                <c:pt idx="1945">
                  <c:v>50</c:v>
                </c:pt>
                <c:pt idx="1946">
                  <c:v>289</c:v>
                </c:pt>
                <c:pt idx="1947">
                  <c:v>286</c:v>
                </c:pt>
                <c:pt idx="1948">
                  <c:v>50</c:v>
                </c:pt>
                <c:pt idx="1949">
                  <c:v>283</c:v>
                </c:pt>
                <c:pt idx="1950">
                  <c:v>281</c:v>
                </c:pt>
                <c:pt idx="1951">
                  <c:v>280</c:v>
                </c:pt>
                <c:pt idx="1952">
                  <c:v>75</c:v>
                </c:pt>
                <c:pt idx="1953">
                  <c:v>95</c:v>
                </c:pt>
                <c:pt idx="1954">
                  <c:v>276</c:v>
                </c:pt>
                <c:pt idx="1955">
                  <c:v>220</c:v>
                </c:pt>
                <c:pt idx="1956">
                  <c:v>216</c:v>
                </c:pt>
                <c:pt idx="1957">
                  <c:v>201</c:v>
                </c:pt>
                <c:pt idx="1958">
                  <c:v>115</c:v>
                </c:pt>
                <c:pt idx="1959">
                  <c:v>90</c:v>
                </c:pt>
                <c:pt idx="1960">
                  <c:v>83</c:v>
                </c:pt>
                <c:pt idx="1961">
                  <c:v>56</c:v>
                </c:pt>
                <c:pt idx="1962">
                  <c:v>56</c:v>
                </c:pt>
                <c:pt idx="1963">
                  <c:v>50</c:v>
                </c:pt>
                <c:pt idx="1964">
                  <c:v>45</c:v>
                </c:pt>
                <c:pt idx="1965">
                  <c:v>45</c:v>
                </c:pt>
                <c:pt idx="1966">
                  <c:v>45</c:v>
                </c:pt>
                <c:pt idx="1967">
                  <c:v>43</c:v>
                </c:pt>
                <c:pt idx="1968">
                  <c:v>25</c:v>
                </c:pt>
                <c:pt idx="1969">
                  <c:v>20</c:v>
                </c:pt>
                <c:pt idx="1970">
                  <c:v>7</c:v>
                </c:pt>
                <c:pt idx="1971">
                  <c:v>6</c:v>
                </c:pt>
                <c:pt idx="1972">
                  <c:v>2</c:v>
                </c:pt>
                <c:pt idx="1973">
                  <c:v>1</c:v>
                </c:pt>
                <c:pt idx="1974">
                  <c:v>1</c:v>
                </c:pt>
                <c:pt idx="1975">
                  <c:v>0</c:v>
                </c:pt>
                <c:pt idx="1976">
                  <c:v>0</c:v>
                </c:pt>
                <c:pt idx="1977">
                  <c:v>0</c:v>
                </c:pt>
                <c:pt idx="1978">
                  <c:v>0</c:v>
                </c:pt>
                <c:pt idx="1979">
                  <c:v>0</c:v>
                </c:pt>
                <c:pt idx="1980">
                  <c:v>0</c:v>
                </c:pt>
                <c:pt idx="1981">
                  <c:v>275</c:v>
                </c:pt>
                <c:pt idx="1982">
                  <c:v>275</c:v>
                </c:pt>
                <c:pt idx="1983">
                  <c:v>140</c:v>
                </c:pt>
                <c:pt idx="1984">
                  <c:v>270</c:v>
                </c:pt>
                <c:pt idx="1985">
                  <c:v>266</c:v>
                </c:pt>
                <c:pt idx="1986">
                  <c:v>266</c:v>
                </c:pt>
                <c:pt idx="1987">
                  <c:v>135</c:v>
                </c:pt>
                <c:pt idx="1988">
                  <c:v>135</c:v>
                </c:pt>
                <c:pt idx="1989">
                  <c:v>265</c:v>
                </c:pt>
                <c:pt idx="1990">
                  <c:v>265</c:v>
                </c:pt>
                <c:pt idx="1991">
                  <c:v>90</c:v>
                </c:pt>
                <c:pt idx="1992">
                  <c:v>261</c:v>
                </c:pt>
                <c:pt idx="1993">
                  <c:v>260</c:v>
                </c:pt>
                <c:pt idx="1994">
                  <c:v>130</c:v>
                </c:pt>
                <c:pt idx="1995">
                  <c:v>70</c:v>
                </c:pt>
                <c:pt idx="1996">
                  <c:v>70</c:v>
                </c:pt>
                <c:pt idx="1997">
                  <c:v>70</c:v>
                </c:pt>
                <c:pt idx="1998">
                  <c:v>255</c:v>
                </c:pt>
                <c:pt idx="1999">
                  <c:v>255</c:v>
                </c:pt>
                <c:pt idx="2000">
                  <c:v>252</c:v>
                </c:pt>
                <c:pt idx="2001">
                  <c:v>251</c:v>
                </c:pt>
                <c:pt idx="2002">
                  <c:v>251</c:v>
                </c:pt>
                <c:pt idx="2003">
                  <c:v>250</c:v>
                </c:pt>
                <c:pt idx="2004">
                  <c:v>250</c:v>
                </c:pt>
                <c:pt idx="2005">
                  <c:v>50</c:v>
                </c:pt>
                <c:pt idx="2006">
                  <c:v>249</c:v>
                </c:pt>
                <c:pt idx="2007">
                  <c:v>247</c:v>
                </c:pt>
                <c:pt idx="2008">
                  <c:v>85</c:v>
                </c:pt>
                <c:pt idx="2009">
                  <c:v>65</c:v>
                </c:pt>
                <c:pt idx="2010">
                  <c:v>65</c:v>
                </c:pt>
                <c:pt idx="2011">
                  <c:v>246</c:v>
                </c:pt>
                <c:pt idx="2012">
                  <c:v>246</c:v>
                </c:pt>
                <c:pt idx="2013">
                  <c:v>231</c:v>
                </c:pt>
                <c:pt idx="2014">
                  <c:v>210</c:v>
                </c:pt>
                <c:pt idx="2015">
                  <c:v>200</c:v>
                </c:pt>
                <c:pt idx="2016">
                  <c:v>140</c:v>
                </c:pt>
                <c:pt idx="2017">
                  <c:v>137</c:v>
                </c:pt>
                <c:pt idx="2018">
                  <c:v>136</c:v>
                </c:pt>
                <c:pt idx="2019">
                  <c:v>110</c:v>
                </c:pt>
                <c:pt idx="2020">
                  <c:v>85</c:v>
                </c:pt>
                <c:pt idx="2021">
                  <c:v>81</c:v>
                </c:pt>
                <c:pt idx="2022">
                  <c:v>65</c:v>
                </c:pt>
                <c:pt idx="2023">
                  <c:v>51</c:v>
                </c:pt>
                <c:pt idx="2024">
                  <c:v>45</c:v>
                </c:pt>
                <c:pt idx="2025">
                  <c:v>20</c:v>
                </c:pt>
                <c:pt idx="2026">
                  <c:v>15</c:v>
                </c:pt>
                <c:pt idx="2027">
                  <c:v>13</c:v>
                </c:pt>
                <c:pt idx="2028">
                  <c:v>11</c:v>
                </c:pt>
                <c:pt idx="2029">
                  <c:v>6</c:v>
                </c:pt>
                <c:pt idx="2030">
                  <c:v>1</c:v>
                </c:pt>
                <c:pt idx="2031">
                  <c:v>1</c:v>
                </c:pt>
                <c:pt idx="2032">
                  <c:v>1</c:v>
                </c:pt>
                <c:pt idx="2033">
                  <c:v>1</c:v>
                </c:pt>
                <c:pt idx="2034">
                  <c:v>0</c:v>
                </c:pt>
                <c:pt idx="2035">
                  <c:v>0</c:v>
                </c:pt>
                <c:pt idx="2036">
                  <c:v>0</c:v>
                </c:pt>
                <c:pt idx="2037">
                  <c:v>245</c:v>
                </c:pt>
                <c:pt idx="2038">
                  <c:v>245</c:v>
                </c:pt>
                <c:pt idx="2039">
                  <c:v>241</c:v>
                </c:pt>
                <c:pt idx="2040">
                  <c:v>240</c:v>
                </c:pt>
                <c:pt idx="2041">
                  <c:v>235</c:v>
                </c:pt>
                <c:pt idx="2042">
                  <c:v>235</c:v>
                </c:pt>
                <c:pt idx="2043">
                  <c:v>232</c:v>
                </c:pt>
                <c:pt idx="2044">
                  <c:v>231</c:v>
                </c:pt>
                <c:pt idx="2045">
                  <c:v>76</c:v>
                </c:pt>
                <c:pt idx="2046">
                  <c:v>55</c:v>
                </c:pt>
                <c:pt idx="2047">
                  <c:v>50</c:v>
                </c:pt>
                <c:pt idx="2048">
                  <c:v>230</c:v>
                </c:pt>
                <c:pt idx="2049">
                  <c:v>230</c:v>
                </c:pt>
                <c:pt idx="2050">
                  <c:v>116</c:v>
                </c:pt>
                <c:pt idx="2051">
                  <c:v>80</c:v>
                </c:pt>
                <c:pt idx="2052">
                  <c:v>225</c:v>
                </c:pt>
                <c:pt idx="2053">
                  <c:v>225</c:v>
                </c:pt>
                <c:pt idx="2054">
                  <c:v>225</c:v>
                </c:pt>
                <c:pt idx="2055">
                  <c:v>65</c:v>
                </c:pt>
                <c:pt idx="2056">
                  <c:v>65</c:v>
                </c:pt>
                <c:pt idx="2057">
                  <c:v>115</c:v>
                </c:pt>
                <c:pt idx="2058">
                  <c:v>224</c:v>
                </c:pt>
                <c:pt idx="2059">
                  <c:v>224</c:v>
                </c:pt>
                <c:pt idx="2060">
                  <c:v>223</c:v>
                </c:pt>
                <c:pt idx="2061">
                  <c:v>221</c:v>
                </c:pt>
                <c:pt idx="2062">
                  <c:v>220</c:v>
                </c:pt>
                <c:pt idx="2063">
                  <c:v>220</c:v>
                </c:pt>
                <c:pt idx="2064">
                  <c:v>210</c:v>
                </c:pt>
                <c:pt idx="2065">
                  <c:v>165</c:v>
                </c:pt>
                <c:pt idx="2066">
                  <c:v>161</c:v>
                </c:pt>
                <c:pt idx="2067">
                  <c:v>159</c:v>
                </c:pt>
                <c:pt idx="2068">
                  <c:v>127</c:v>
                </c:pt>
                <c:pt idx="2069">
                  <c:v>124</c:v>
                </c:pt>
                <c:pt idx="2070">
                  <c:v>91</c:v>
                </c:pt>
                <c:pt idx="2071">
                  <c:v>86</c:v>
                </c:pt>
                <c:pt idx="2072">
                  <c:v>80</c:v>
                </c:pt>
                <c:pt idx="2073">
                  <c:v>68</c:v>
                </c:pt>
                <c:pt idx="2074">
                  <c:v>65</c:v>
                </c:pt>
                <c:pt idx="2075">
                  <c:v>55</c:v>
                </c:pt>
                <c:pt idx="2076">
                  <c:v>45</c:v>
                </c:pt>
                <c:pt idx="2077">
                  <c:v>45</c:v>
                </c:pt>
                <c:pt idx="2078">
                  <c:v>40</c:v>
                </c:pt>
                <c:pt idx="2079">
                  <c:v>35</c:v>
                </c:pt>
                <c:pt idx="2080">
                  <c:v>25</c:v>
                </c:pt>
                <c:pt idx="2081">
                  <c:v>20</c:v>
                </c:pt>
                <c:pt idx="2082">
                  <c:v>20</c:v>
                </c:pt>
                <c:pt idx="2083">
                  <c:v>12</c:v>
                </c:pt>
                <c:pt idx="2084">
                  <c:v>12</c:v>
                </c:pt>
                <c:pt idx="2085">
                  <c:v>4</c:v>
                </c:pt>
                <c:pt idx="2086">
                  <c:v>1</c:v>
                </c:pt>
                <c:pt idx="2087">
                  <c:v>1</c:v>
                </c:pt>
                <c:pt idx="2088">
                  <c:v>1</c:v>
                </c:pt>
                <c:pt idx="2089">
                  <c:v>1</c:v>
                </c:pt>
                <c:pt idx="2090">
                  <c:v>1</c:v>
                </c:pt>
                <c:pt idx="2091">
                  <c:v>0</c:v>
                </c:pt>
                <c:pt idx="2092">
                  <c:v>0</c:v>
                </c:pt>
                <c:pt idx="2093">
                  <c:v>0</c:v>
                </c:pt>
                <c:pt idx="2094">
                  <c:v>217</c:v>
                </c:pt>
                <c:pt idx="2095">
                  <c:v>217</c:v>
                </c:pt>
                <c:pt idx="2096">
                  <c:v>76</c:v>
                </c:pt>
                <c:pt idx="2097">
                  <c:v>215</c:v>
                </c:pt>
                <c:pt idx="2098">
                  <c:v>215</c:v>
                </c:pt>
                <c:pt idx="2099">
                  <c:v>110</c:v>
                </c:pt>
                <c:pt idx="2100">
                  <c:v>110</c:v>
                </c:pt>
                <c:pt idx="2101">
                  <c:v>110</c:v>
                </c:pt>
                <c:pt idx="2102">
                  <c:v>75</c:v>
                </c:pt>
                <c:pt idx="2103">
                  <c:v>75</c:v>
                </c:pt>
                <c:pt idx="2104">
                  <c:v>75</c:v>
                </c:pt>
                <c:pt idx="2105">
                  <c:v>208</c:v>
                </c:pt>
                <c:pt idx="2106">
                  <c:v>205</c:v>
                </c:pt>
                <c:pt idx="2107">
                  <c:v>205</c:v>
                </c:pt>
                <c:pt idx="2108">
                  <c:v>204</c:v>
                </c:pt>
                <c:pt idx="2109">
                  <c:v>204</c:v>
                </c:pt>
                <c:pt idx="2110">
                  <c:v>60</c:v>
                </c:pt>
                <c:pt idx="2111">
                  <c:v>75</c:v>
                </c:pt>
                <c:pt idx="2112">
                  <c:v>70</c:v>
                </c:pt>
                <c:pt idx="2113">
                  <c:v>65</c:v>
                </c:pt>
                <c:pt idx="2114">
                  <c:v>65</c:v>
                </c:pt>
                <c:pt idx="2115">
                  <c:v>51</c:v>
                </c:pt>
                <c:pt idx="2116">
                  <c:v>35</c:v>
                </c:pt>
                <c:pt idx="2117">
                  <c:v>1</c:v>
                </c:pt>
                <c:pt idx="2118">
                  <c:v>0</c:v>
                </c:pt>
                <c:pt idx="2119">
                  <c:v>70</c:v>
                </c:pt>
                <c:pt idx="2120">
                  <c:v>165</c:v>
                </c:pt>
                <c:pt idx="2121">
                  <c:v>147</c:v>
                </c:pt>
                <c:pt idx="2122">
                  <c:v>105</c:v>
                </c:pt>
                <c:pt idx="2123">
                  <c:v>85</c:v>
                </c:pt>
                <c:pt idx="2124">
                  <c:v>80</c:v>
                </c:pt>
                <c:pt idx="2125">
                  <c:v>70</c:v>
                </c:pt>
                <c:pt idx="2126">
                  <c:v>70</c:v>
                </c:pt>
                <c:pt idx="2127">
                  <c:v>60</c:v>
                </c:pt>
                <c:pt idx="2128">
                  <c:v>55</c:v>
                </c:pt>
                <c:pt idx="2129">
                  <c:v>45</c:v>
                </c:pt>
                <c:pt idx="2130">
                  <c:v>45</c:v>
                </c:pt>
                <c:pt idx="2131">
                  <c:v>40</c:v>
                </c:pt>
                <c:pt idx="2132">
                  <c:v>3</c:v>
                </c:pt>
                <c:pt idx="2133">
                  <c:v>2</c:v>
                </c:pt>
                <c:pt idx="2134">
                  <c:v>1</c:v>
                </c:pt>
                <c:pt idx="2135">
                  <c:v>1</c:v>
                </c:pt>
                <c:pt idx="2136">
                  <c:v>1</c:v>
                </c:pt>
                <c:pt idx="2137">
                  <c:v>1</c:v>
                </c:pt>
                <c:pt idx="2138">
                  <c:v>0</c:v>
                </c:pt>
                <c:pt idx="2139">
                  <c:v>0</c:v>
                </c:pt>
                <c:pt idx="2140">
                  <c:v>0</c:v>
                </c:pt>
                <c:pt idx="2141">
                  <c:v>0</c:v>
                </c:pt>
                <c:pt idx="2142">
                  <c:v>200</c:v>
                </c:pt>
                <c:pt idx="2143">
                  <c:v>200</c:v>
                </c:pt>
                <c:pt idx="2144">
                  <c:v>66</c:v>
                </c:pt>
                <c:pt idx="2145">
                  <c:v>60</c:v>
                </c:pt>
                <c:pt idx="2146">
                  <c:v>35</c:v>
                </c:pt>
                <c:pt idx="2147">
                  <c:v>35</c:v>
                </c:pt>
                <c:pt idx="2148">
                  <c:v>95</c:v>
                </c:pt>
                <c:pt idx="2149">
                  <c:v>55</c:v>
                </c:pt>
                <c:pt idx="2150">
                  <c:v>185</c:v>
                </c:pt>
                <c:pt idx="2151">
                  <c:v>171</c:v>
                </c:pt>
                <c:pt idx="2152">
                  <c:v>163</c:v>
                </c:pt>
                <c:pt idx="2153">
                  <c:v>156</c:v>
                </c:pt>
                <c:pt idx="2154">
                  <c:v>140</c:v>
                </c:pt>
                <c:pt idx="2155">
                  <c:v>125</c:v>
                </c:pt>
                <c:pt idx="2156">
                  <c:v>125</c:v>
                </c:pt>
                <c:pt idx="2157">
                  <c:v>124</c:v>
                </c:pt>
                <c:pt idx="2158">
                  <c:v>106</c:v>
                </c:pt>
                <c:pt idx="2159">
                  <c:v>95</c:v>
                </c:pt>
                <c:pt idx="2160">
                  <c:v>95</c:v>
                </c:pt>
                <c:pt idx="2161">
                  <c:v>82</c:v>
                </c:pt>
                <c:pt idx="2162">
                  <c:v>77</c:v>
                </c:pt>
                <c:pt idx="2163">
                  <c:v>71</c:v>
                </c:pt>
                <c:pt idx="2164">
                  <c:v>66</c:v>
                </c:pt>
                <c:pt idx="2165">
                  <c:v>65</c:v>
                </c:pt>
                <c:pt idx="2166">
                  <c:v>55</c:v>
                </c:pt>
                <c:pt idx="2167">
                  <c:v>50</c:v>
                </c:pt>
                <c:pt idx="2168">
                  <c:v>28</c:v>
                </c:pt>
                <c:pt idx="2169">
                  <c:v>20</c:v>
                </c:pt>
                <c:pt idx="2170">
                  <c:v>19</c:v>
                </c:pt>
                <c:pt idx="2171">
                  <c:v>16</c:v>
                </c:pt>
                <c:pt idx="2172">
                  <c:v>15</c:v>
                </c:pt>
                <c:pt idx="2173">
                  <c:v>4</c:v>
                </c:pt>
                <c:pt idx="2174">
                  <c:v>4</c:v>
                </c:pt>
                <c:pt idx="2175">
                  <c:v>1</c:v>
                </c:pt>
                <c:pt idx="2176">
                  <c:v>1</c:v>
                </c:pt>
                <c:pt idx="2177">
                  <c:v>1</c:v>
                </c:pt>
                <c:pt idx="2178">
                  <c:v>1</c:v>
                </c:pt>
                <c:pt idx="2179">
                  <c:v>1</c:v>
                </c:pt>
                <c:pt idx="2180">
                  <c:v>0</c:v>
                </c:pt>
                <c:pt idx="2181">
                  <c:v>0</c:v>
                </c:pt>
                <c:pt idx="2182">
                  <c:v>0</c:v>
                </c:pt>
                <c:pt idx="2183">
                  <c:v>0</c:v>
                </c:pt>
                <c:pt idx="2184">
                  <c:v>65</c:v>
                </c:pt>
                <c:pt idx="2185">
                  <c:v>65</c:v>
                </c:pt>
                <c:pt idx="2186">
                  <c:v>90</c:v>
                </c:pt>
                <c:pt idx="2187">
                  <c:v>90</c:v>
                </c:pt>
                <c:pt idx="2188">
                  <c:v>90</c:v>
                </c:pt>
                <c:pt idx="2189">
                  <c:v>199</c:v>
                </c:pt>
                <c:pt idx="2190">
                  <c:v>197</c:v>
                </c:pt>
                <c:pt idx="2191">
                  <c:v>196</c:v>
                </c:pt>
                <c:pt idx="2192">
                  <c:v>195</c:v>
                </c:pt>
                <c:pt idx="2193">
                  <c:v>195</c:v>
                </c:pt>
                <c:pt idx="2194">
                  <c:v>195</c:v>
                </c:pt>
                <c:pt idx="2195">
                  <c:v>190</c:v>
                </c:pt>
                <c:pt idx="2196">
                  <c:v>188</c:v>
                </c:pt>
                <c:pt idx="2197">
                  <c:v>185</c:v>
                </c:pt>
                <c:pt idx="2198">
                  <c:v>185</c:v>
                </c:pt>
                <c:pt idx="2199">
                  <c:v>185</c:v>
                </c:pt>
                <c:pt idx="2200">
                  <c:v>86</c:v>
                </c:pt>
                <c:pt idx="2201">
                  <c:v>50</c:v>
                </c:pt>
                <c:pt idx="2202">
                  <c:v>85</c:v>
                </c:pt>
                <c:pt idx="2203">
                  <c:v>65</c:v>
                </c:pt>
                <c:pt idx="2204">
                  <c:v>65</c:v>
                </c:pt>
                <c:pt idx="2205">
                  <c:v>61</c:v>
                </c:pt>
                <c:pt idx="2206">
                  <c:v>35</c:v>
                </c:pt>
                <c:pt idx="2207">
                  <c:v>184</c:v>
                </c:pt>
                <c:pt idx="2208">
                  <c:v>184</c:v>
                </c:pt>
                <c:pt idx="2209">
                  <c:v>184</c:v>
                </c:pt>
                <c:pt idx="2210">
                  <c:v>85</c:v>
                </c:pt>
                <c:pt idx="2211">
                  <c:v>180</c:v>
                </c:pt>
                <c:pt idx="2212">
                  <c:v>178</c:v>
                </c:pt>
                <c:pt idx="2213">
                  <c:v>176</c:v>
                </c:pt>
                <c:pt idx="2214">
                  <c:v>176</c:v>
                </c:pt>
                <c:pt idx="2215">
                  <c:v>175</c:v>
                </c:pt>
                <c:pt idx="2216">
                  <c:v>175</c:v>
                </c:pt>
                <c:pt idx="2217">
                  <c:v>60</c:v>
                </c:pt>
                <c:pt idx="2218">
                  <c:v>60</c:v>
                </c:pt>
                <c:pt idx="2219">
                  <c:v>60</c:v>
                </c:pt>
                <c:pt idx="2220">
                  <c:v>60</c:v>
                </c:pt>
                <c:pt idx="2221">
                  <c:v>60</c:v>
                </c:pt>
                <c:pt idx="2222">
                  <c:v>173</c:v>
                </c:pt>
                <c:pt idx="2223">
                  <c:v>172</c:v>
                </c:pt>
                <c:pt idx="2224">
                  <c:v>171</c:v>
                </c:pt>
                <c:pt idx="2225">
                  <c:v>170</c:v>
                </c:pt>
                <c:pt idx="2226">
                  <c:v>170</c:v>
                </c:pt>
                <c:pt idx="2227">
                  <c:v>123</c:v>
                </c:pt>
                <c:pt idx="2228">
                  <c:v>99</c:v>
                </c:pt>
                <c:pt idx="2229">
                  <c:v>96</c:v>
                </c:pt>
                <c:pt idx="2230">
                  <c:v>91</c:v>
                </c:pt>
                <c:pt idx="2231">
                  <c:v>87</c:v>
                </c:pt>
                <c:pt idx="2232">
                  <c:v>80</c:v>
                </c:pt>
                <c:pt idx="2233">
                  <c:v>66</c:v>
                </c:pt>
                <c:pt idx="2234">
                  <c:v>56</c:v>
                </c:pt>
                <c:pt idx="2235">
                  <c:v>55</c:v>
                </c:pt>
                <c:pt idx="2236">
                  <c:v>46</c:v>
                </c:pt>
                <c:pt idx="2237">
                  <c:v>38</c:v>
                </c:pt>
                <c:pt idx="2238">
                  <c:v>35</c:v>
                </c:pt>
                <c:pt idx="2239">
                  <c:v>35</c:v>
                </c:pt>
                <c:pt idx="2240">
                  <c:v>25</c:v>
                </c:pt>
                <c:pt idx="2241">
                  <c:v>21</c:v>
                </c:pt>
                <c:pt idx="2242">
                  <c:v>20</c:v>
                </c:pt>
                <c:pt idx="2243">
                  <c:v>20</c:v>
                </c:pt>
                <c:pt idx="2244">
                  <c:v>20</c:v>
                </c:pt>
                <c:pt idx="2245">
                  <c:v>7</c:v>
                </c:pt>
                <c:pt idx="2246">
                  <c:v>4</c:v>
                </c:pt>
                <c:pt idx="2247">
                  <c:v>2</c:v>
                </c:pt>
                <c:pt idx="2248">
                  <c:v>1</c:v>
                </c:pt>
                <c:pt idx="2249">
                  <c:v>1</c:v>
                </c:pt>
                <c:pt idx="2250">
                  <c:v>1</c:v>
                </c:pt>
                <c:pt idx="2251">
                  <c:v>1</c:v>
                </c:pt>
                <c:pt idx="2252">
                  <c:v>1</c:v>
                </c:pt>
                <c:pt idx="2253">
                  <c:v>1</c:v>
                </c:pt>
                <c:pt idx="2254">
                  <c:v>1</c:v>
                </c:pt>
                <c:pt idx="2255">
                  <c:v>0</c:v>
                </c:pt>
                <c:pt idx="2256">
                  <c:v>0</c:v>
                </c:pt>
                <c:pt idx="2257">
                  <c:v>0</c:v>
                </c:pt>
                <c:pt idx="2258">
                  <c:v>80</c:v>
                </c:pt>
                <c:pt idx="2259">
                  <c:v>80</c:v>
                </c:pt>
                <c:pt idx="2260">
                  <c:v>80</c:v>
                </c:pt>
                <c:pt idx="2261">
                  <c:v>80</c:v>
                </c:pt>
                <c:pt idx="2262">
                  <c:v>80</c:v>
                </c:pt>
                <c:pt idx="2263">
                  <c:v>168</c:v>
                </c:pt>
                <c:pt idx="2264">
                  <c:v>168</c:v>
                </c:pt>
                <c:pt idx="2265">
                  <c:v>166</c:v>
                </c:pt>
                <c:pt idx="2266">
                  <c:v>165</c:v>
                </c:pt>
                <c:pt idx="2267">
                  <c:v>165</c:v>
                </c:pt>
                <c:pt idx="2268">
                  <c:v>45</c:v>
                </c:pt>
                <c:pt idx="2269">
                  <c:v>160</c:v>
                </c:pt>
                <c:pt idx="2270">
                  <c:v>160</c:v>
                </c:pt>
                <c:pt idx="2271">
                  <c:v>160</c:v>
                </c:pt>
                <c:pt idx="2272">
                  <c:v>160</c:v>
                </c:pt>
                <c:pt idx="2273">
                  <c:v>157</c:v>
                </c:pt>
                <c:pt idx="2274">
                  <c:v>157</c:v>
                </c:pt>
                <c:pt idx="2275">
                  <c:v>156</c:v>
                </c:pt>
                <c:pt idx="2276">
                  <c:v>75</c:v>
                </c:pt>
                <c:pt idx="2277">
                  <c:v>75</c:v>
                </c:pt>
                <c:pt idx="2278">
                  <c:v>155</c:v>
                </c:pt>
                <c:pt idx="2279">
                  <c:v>155</c:v>
                </c:pt>
                <c:pt idx="2280">
                  <c:v>55</c:v>
                </c:pt>
                <c:pt idx="2281">
                  <c:v>154</c:v>
                </c:pt>
                <c:pt idx="2282">
                  <c:v>153</c:v>
                </c:pt>
                <c:pt idx="2283">
                  <c:v>150</c:v>
                </c:pt>
                <c:pt idx="2284">
                  <c:v>150</c:v>
                </c:pt>
                <c:pt idx="2285">
                  <c:v>150</c:v>
                </c:pt>
                <c:pt idx="2286">
                  <c:v>149</c:v>
                </c:pt>
                <c:pt idx="2287">
                  <c:v>148</c:v>
                </c:pt>
                <c:pt idx="2288">
                  <c:v>146</c:v>
                </c:pt>
                <c:pt idx="2289">
                  <c:v>146</c:v>
                </c:pt>
                <c:pt idx="2290">
                  <c:v>146</c:v>
                </c:pt>
                <c:pt idx="2291">
                  <c:v>71</c:v>
                </c:pt>
                <c:pt idx="2292">
                  <c:v>120</c:v>
                </c:pt>
                <c:pt idx="2293">
                  <c:v>90</c:v>
                </c:pt>
                <c:pt idx="2294">
                  <c:v>76</c:v>
                </c:pt>
                <c:pt idx="2295">
                  <c:v>70</c:v>
                </c:pt>
                <c:pt idx="2296">
                  <c:v>70</c:v>
                </c:pt>
                <c:pt idx="2297">
                  <c:v>69</c:v>
                </c:pt>
                <c:pt idx="2298">
                  <c:v>55</c:v>
                </c:pt>
                <c:pt idx="2299">
                  <c:v>55</c:v>
                </c:pt>
                <c:pt idx="2300">
                  <c:v>51</c:v>
                </c:pt>
                <c:pt idx="2301">
                  <c:v>41</c:v>
                </c:pt>
                <c:pt idx="2302">
                  <c:v>35</c:v>
                </c:pt>
                <c:pt idx="2303">
                  <c:v>35</c:v>
                </c:pt>
                <c:pt idx="2304">
                  <c:v>20</c:v>
                </c:pt>
                <c:pt idx="2305">
                  <c:v>19</c:v>
                </c:pt>
                <c:pt idx="2306">
                  <c:v>15</c:v>
                </c:pt>
                <c:pt idx="2307">
                  <c:v>15</c:v>
                </c:pt>
                <c:pt idx="2308">
                  <c:v>13</c:v>
                </c:pt>
                <c:pt idx="2309">
                  <c:v>9</c:v>
                </c:pt>
                <c:pt idx="2310">
                  <c:v>5</c:v>
                </c:pt>
                <c:pt idx="2311">
                  <c:v>3</c:v>
                </c:pt>
                <c:pt idx="2312">
                  <c:v>1</c:v>
                </c:pt>
                <c:pt idx="2313">
                  <c:v>1</c:v>
                </c:pt>
                <c:pt idx="2314">
                  <c:v>1</c:v>
                </c:pt>
                <c:pt idx="2315">
                  <c:v>1</c:v>
                </c:pt>
                <c:pt idx="2316">
                  <c:v>1</c:v>
                </c:pt>
                <c:pt idx="2317">
                  <c:v>0</c:v>
                </c:pt>
                <c:pt idx="2318">
                  <c:v>0</c:v>
                </c:pt>
                <c:pt idx="2319">
                  <c:v>0</c:v>
                </c:pt>
                <c:pt idx="2320">
                  <c:v>0</c:v>
                </c:pt>
                <c:pt idx="2321">
                  <c:v>0</c:v>
                </c:pt>
                <c:pt idx="2322">
                  <c:v>0</c:v>
                </c:pt>
                <c:pt idx="2323">
                  <c:v>0</c:v>
                </c:pt>
                <c:pt idx="2324">
                  <c:v>0</c:v>
                </c:pt>
                <c:pt idx="2325">
                  <c:v>0</c:v>
                </c:pt>
                <c:pt idx="2326">
                  <c:v>40</c:v>
                </c:pt>
                <c:pt idx="2327">
                  <c:v>145</c:v>
                </c:pt>
                <c:pt idx="2328">
                  <c:v>145</c:v>
                </c:pt>
                <c:pt idx="2329">
                  <c:v>145</c:v>
                </c:pt>
                <c:pt idx="2330">
                  <c:v>70</c:v>
                </c:pt>
                <c:pt idx="2331">
                  <c:v>70</c:v>
                </c:pt>
                <c:pt idx="2332">
                  <c:v>70</c:v>
                </c:pt>
                <c:pt idx="2333">
                  <c:v>70</c:v>
                </c:pt>
                <c:pt idx="2334">
                  <c:v>45</c:v>
                </c:pt>
                <c:pt idx="2335">
                  <c:v>40</c:v>
                </c:pt>
                <c:pt idx="2336">
                  <c:v>35</c:v>
                </c:pt>
                <c:pt idx="2337">
                  <c:v>30</c:v>
                </c:pt>
                <c:pt idx="2338">
                  <c:v>143</c:v>
                </c:pt>
                <c:pt idx="2339">
                  <c:v>141</c:v>
                </c:pt>
                <c:pt idx="2340">
                  <c:v>137</c:v>
                </c:pt>
                <c:pt idx="2341">
                  <c:v>137</c:v>
                </c:pt>
                <c:pt idx="2342">
                  <c:v>65</c:v>
                </c:pt>
                <c:pt idx="2343">
                  <c:v>65</c:v>
                </c:pt>
                <c:pt idx="2344">
                  <c:v>55</c:v>
                </c:pt>
                <c:pt idx="2345">
                  <c:v>55</c:v>
                </c:pt>
                <c:pt idx="2346">
                  <c:v>50</c:v>
                </c:pt>
                <c:pt idx="2347">
                  <c:v>50</c:v>
                </c:pt>
                <c:pt idx="2348">
                  <c:v>50</c:v>
                </c:pt>
                <c:pt idx="2349">
                  <c:v>50</c:v>
                </c:pt>
                <c:pt idx="2350">
                  <c:v>45</c:v>
                </c:pt>
                <c:pt idx="2351">
                  <c:v>40</c:v>
                </c:pt>
                <c:pt idx="2352">
                  <c:v>30</c:v>
                </c:pt>
                <c:pt idx="2353">
                  <c:v>30</c:v>
                </c:pt>
                <c:pt idx="2354">
                  <c:v>20</c:v>
                </c:pt>
                <c:pt idx="2355">
                  <c:v>1</c:v>
                </c:pt>
                <c:pt idx="2356">
                  <c:v>136</c:v>
                </c:pt>
                <c:pt idx="2357">
                  <c:v>136</c:v>
                </c:pt>
                <c:pt idx="2358">
                  <c:v>135</c:v>
                </c:pt>
                <c:pt idx="2359">
                  <c:v>135</c:v>
                </c:pt>
                <c:pt idx="2360">
                  <c:v>135</c:v>
                </c:pt>
                <c:pt idx="2361">
                  <c:v>135</c:v>
                </c:pt>
                <c:pt idx="2362">
                  <c:v>134</c:v>
                </c:pt>
                <c:pt idx="2363">
                  <c:v>133</c:v>
                </c:pt>
                <c:pt idx="2364">
                  <c:v>130</c:v>
                </c:pt>
                <c:pt idx="2365">
                  <c:v>127</c:v>
                </c:pt>
                <c:pt idx="2366">
                  <c:v>126</c:v>
                </c:pt>
                <c:pt idx="2367">
                  <c:v>125</c:v>
                </c:pt>
                <c:pt idx="2368">
                  <c:v>65</c:v>
                </c:pt>
                <c:pt idx="2369">
                  <c:v>65</c:v>
                </c:pt>
                <c:pt idx="2370">
                  <c:v>45</c:v>
                </c:pt>
                <c:pt idx="2371">
                  <c:v>123</c:v>
                </c:pt>
                <c:pt idx="2372">
                  <c:v>122</c:v>
                </c:pt>
                <c:pt idx="2373">
                  <c:v>120</c:v>
                </c:pt>
                <c:pt idx="2374">
                  <c:v>119</c:v>
                </c:pt>
                <c:pt idx="2375">
                  <c:v>110</c:v>
                </c:pt>
                <c:pt idx="2376">
                  <c:v>75</c:v>
                </c:pt>
                <c:pt idx="2377">
                  <c:v>75</c:v>
                </c:pt>
                <c:pt idx="2378">
                  <c:v>60</c:v>
                </c:pt>
                <c:pt idx="2379">
                  <c:v>60</c:v>
                </c:pt>
                <c:pt idx="2380">
                  <c:v>57</c:v>
                </c:pt>
                <c:pt idx="2381">
                  <c:v>56</c:v>
                </c:pt>
                <c:pt idx="2382">
                  <c:v>56</c:v>
                </c:pt>
                <c:pt idx="2383">
                  <c:v>55</c:v>
                </c:pt>
                <c:pt idx="2384">
                  <c:v>45</c:v>
                </c:pt>
                <c:pt idx="2385">
                  <c:v>29</c:v>
                </c:pt>
                <c:pt idx="2386">
                  <c:v>27</c:v>
                </c:pt>
                <c:pt idx="2387">
                  <c:v>24</c:v>
                </c:pt>
                <c:pt idx="2388">
                  <c:v>23</c:v>
                </c:pt>
                <c:pt idx="2389">
                  <c:v>15</c:v>
                </c:pt>
                <c:pt idx="2390">
                  <c:v>4</c:v>
                </c:pt>
                <c:pt idx="2391">
                  <c:v>3</c:v>
                </c:pt>
                <c:pt idx="2392">
                  <c:v>1</c:v>
                </c:pt>
                <c:pt idx="2393">
                  <c:v>1</c:v>
                </c:pt>
                <c:pt idx="2394">
                  <c:v>1</c:v>
                </c:pt>
                <c:pt idx="2395">
                  <c:v>1</c:v>
                </c:pt>
                <c:pt idx="2396">
                  <c:v>1</c:v>
                </c:pt>
                <c:pt idx="2397">
                  <c:v>1</c:v>
                </c:pt>
                <c:pt idx="2398">
                  <c:v>1</c:v>
                </c:pt>
                <c:pt idx="2399">
                  <c:v>1</c:v>
                </c:pt>
                <c:pt idx="2400">
                  <c:v>1</c:v>
                </c:pt>
                <c:pt idx="2401">
                  <c:v>1</c:v>
                </c:pt>
                <c:pt idx="2402">
                  <c:v>0</c:v>
                </c:pt>
                <c:pt idx="2403">
                  <c:v>0</c:v>
                </c:pt>
                <c:pt idx="2404">
                  <c:v>0</c:v>
                </c:pt>
                <c:pt idx="2405">
                  <c:v>0</c:v>
                </c:pt>
                <c:pt idx="2406">
                  <c:v>0</c:v>
                </c:pt>
                <c:pt idx="2407">
                  <c:v>115</c:v>
                </c:pt>
                <c:pt idx="2408">
                  <c:v>115</c:v>
                </c:pt>
                <c:pt idx="2409">
                  <c:v>115</c:v>
                </c:pt>
                <c:pt idx="2410">
                  <c:v>115</c:v>
                </c:pt>
                <c:pt idx="2411">
                  <c:v>115</c:v>
                </c:pt>
                <c:pt idx="2412">
                  <c:v>115</c:v>
                </c:pt>
                <c:pt idx="2413">
                  <c:v>60</c:v>
                </c:pt>
                <c:pt idx="2414">
                  <c:v>60</c:v>
                </c:pt>
                <c:pt idx="2415">
                  <c:v>60</c:v>
                </c:pt>
                <c:pt idx="2416">
                  <c:v>60</c:v>
                </c:pt>
                <c:pt idx="2417">
                  <c:v>60</c:v>
                </c:pt>
                <c:pt idx="2418">
                  <c:v>60</c:v>
                </c:pt>
                <c:pt idx="2419">
                  <c:v>60</c:v>
                </c:pt>
                <c:pt idx="2420">
                  <c:v>114</c:v>
                </c:pt>
                <c:pt idx="2421">
                  <c:v>111</c:v>
                </c:pt>
                <c:pt idx="2422">
                  <c:v>111</c:v>
                </c:pt>
                <c:pt idx="2423">
                  <c:v>40</c:v>
                </c:pt>
                <c:pt idx="2424">
                  <c:v>110</c:v>
                </c:pt>
                <c:pt idx="2425">
                  <c:v>110</c:v>
                </c:pt>
                <c:pt idx="2426">
                  <c:v>110</c:v>
                </c:pt>
                <c:pt idx="2427">
                  <c:v>110</c:v>
                </c:pt>
                <c:pt idx="2428">
                  <c:v>110</c:v>
                </c:pt>
                <c:pt idx="2429">
                  <c:v>110</c:v>
                </c:pt>
                <c:pt idx="2430">
                  <c:v>110</c:v>
                </c:pt>
                <c:pt idx="2431">
                  <c:v>110</c:v>
                </c:pt>
                <c:pt idx="2432">
                  <c:v>106</c:v>
                </c:pt>
                <c:pt idx="2433">
                  <c:v>105</c:v>
                </c:pt>
                <c:pt idx="2434">
                  <c:v>105</c:v>
                </c:pt>
                <c:pt idx="2435">
                  <c:v>105</c:v>
                </c:pt>
                <c:pt idx="2436">
                  <c:v>105</c:v>
                </c:pt>
                <c:pt idx="2437">
                  <c:v>105</c:v>
                </c:pt>
                <c:pt idx="2438">
                  <c:v>105</c:v>
                </c:pt>
                <c:pt idx="2439">
                  <c:v>105</c:v>
                </c:pt>
                <c:pt idx="2440">
                  <c:v>91</c:v>
                </c:pt>
                <c:pt idx="2441">
                  <c:v>85</c:v>
                </c:pt>
                <c:pt idx="2442">
                  <c:v>78</c:v>
                </c:pt>
                <c:pt idx="2443">
                  <c:v>70</c:v>
                </c:pt>
                <c:pt idx="2444">
                  <c:v>65</c:v>
                </c:pt>
                <c:pt idx="2445">
                  <c:v>55</c:v>
                </c:pt>
                <c:pt idx="2446">
                  <c:v>49</c:v>
                </c:pt>
                <c:pt idx="2447">
                  <c:v>46</c:v>
                </c:pt>
                <c:pt idx="2448">
                  <c:v>40</c:v>
                </c:pt>
                <c:pt idx="2449">
                  <c:v>35</c:v>
                </c:pt>
                <c:pt idx="2450">
                  <c:v>32</c:v>
                </c:pt>
                <c:pt idx="2451">
                  <c:v>31</c:v>
                </c:pt>
                <c:pt idx="2452">
                  <c:v>30</c:v>
                </c:pt>
                <c:pt idx="2453">
                  <c:v>25</c:v>
                </c:pt>
                <c:pt idx="2454">
                  <c:v>20</c:v>
                </c:pt>
                <c:pt idx="2455">
                  <c:v>17</c:v>
                </c:pt>
                <c:pt idx="2456">
                  <c:v>15</c:v>
                </c:pt>
                <c:pt idx="2457">
                  <c:v>9</c:v>
                </c:pt>
                <c:pt idx="2458">
                  <c:v>9</c:v>
                </c:pt>
                <c:pt idx="2459">
                  <c:v>8</c:v>
                </c:pt>
                <c:pt idx="2460">
                  <c:v>8</c:v>
                </c:pt>
                <c:pt idx="2461">
                  <c:v>5</c:v>
                </c:pt>
                <c:pt idx="2462">
                  <c:v>1</c:v>
                </c:pt>
                <c:pt idx="2463">
                  <c:v>1</c:v>
                </c:pt>
                <c:pt idx="2464">
                  <c:v>1</c:v>
                </c:pt>
                <c:pt idx="2465">
                  <c:v>1</c:v>
                </c:pt>
                <c:pt idx="2466">
                  <c:v>1</c:v>
                </c:pt>
                <c:pt idx="2467">
                  <c:v>1</c:v>
                </c:pt>
                <c:pt idx="2468">
                  <c:v>1</c:v>
                </c:pt>
                <c:pt idx="2469">
                  <c:v>1</c:v>
                </c:pt>
                <c:pt idx="2470">
                  <c:v>0</c:v>
                </c:pt>
                <c:pt idx="2471">
                  <c:v>0</c:v>
                </c:pt>
                <c:pt idx="2472">
                  <c:v>0</c:v>
                </c:pt>
                <c:pt idx="2473">
                  <c:v>0</c:v>
                </c:pt>
                <c:pt idx="2474">
                  <c:v>0</c:v>
                </c:pt>
                <c:pt idx="2475">
                  <c:v>0</c:v>
                </c:pt>
                <c:pt idx="2476">
                  <c:v>35</c:v>
                </c:pt>
                <c:pt idx="2477">
                  <c:v>35</c:v>
                </c:pt>
                <c:pt idx="2478">
                  <c:v>55</c:v>
                </c:pt>
                <c:pt idx="2479">
                  <c:v>100</c:v>
                </c:pt>
                <c:pt idx="2480">
                  <c:v>100</c:v>
                </c:pt>
                <c:pt idx="2481">
                  <c:v>100</c:v>
                </c:pt>
                <c:pt idx="2482">
                  <c:v>100</c:v>
                </c:pt>
                <c:pt idx="2483">
                  <c:v>100</c:v>
                </c:pt>
                <c:pt idx="2484">
                  <c:v>98</c:v>
                </c:pt>
                <c:pt idx="2485">
                  <c:v>96</c:v>
                </c:pt>
                <c:pt idx="2486">
                  <c:v>95</c:v>
                </c:pt>
                <c:pt idx="2487">
                  <c:v>95</c:v>
                </c:pt>
                <c:pt idx="2488">
                  <c:v>95</c:v>
                </c:pt>
                <c:pt idx="2489">
                  <c:v>52</c:v>
                </c:pt>
                <c:pt idx="2490">
                  <c:v>50</c:v>
                </c:pt>
                <c:pt idx="2491">
                  <c:v>50</c:v>
                </c:pt>
                <c:pt idx="2492">
                  <c:v>50</c:v>
                </c:pt>
                <c:pt idx="2493">
                  <c:v>45</c:v>
                </c:pt>
                <c:pt idx="2494">
                  <c:v>45</c:v>
                </c:pt>
                <c:pt idx="2495">
                  <c:v>45</c:v>
                </c:pt>
                <c:pt idx="2496">
                  <c:v>45</c:v>
                </c:pt>
                <c:pt idx="2497">
                  <c:v>45</c:v>
                </c:pt>
                <c:pt idx="2498">
                  <c:v>40</c:v>
                </c:pt>
                <c:pt idx="2499">
                  <c:v>35</c:v>
                </c:pt>
                <c:pt idx="2500">
                  <c:v>35</c:v>
                </c:pt>
                <c:pt idx="2501">
                  <c:v>35</c:v>
                </c:pt>
                <c:pt idx="2502">
                  <c:v>35</c:v>
                </c:pt>
                <c:pt idx="2503">
                  <c:v>30</c:v>
                </c:pt>
                <c:pt idx="2504">
                  <c:v>30</c:v>
                </c:pt>
                <c:pt idx="2505">
                  <c:v>30</c:v>
                </c:pt>
                <c:pt idx="2506">
                  <c:v>1</c:v>
                </c:pt>
                <c:pt idx="2507">
                  <c:v>50</c:v>
                </c:pt>
                <c:pt idx="2508">
                  <c:v>50</c:v>
                </c:pt>
                <c:pt idx="2509">
                  <c:v>90</c:v>
                </c:pt>
                <c:pt idx="2510">
                  <c:v>90</c:v>
                </c:pt>
                <c:pt idx="2511">
                  <c:v>90</c:v>
                </c:pt>
                <c:pt idx="2512">
                  <c:v>90</c:v>
                </c:pt>
                <c:pt idx="2513">
                  <c:v>90</c:v>
                </c:pt>
                <c:pt idx="2514">
                  <c:v>90</c:v>
                </c:pt>
                <c:pt idx="2515">
                  <c:v>90</c:v>
                </c:pt>
                <c:pt idx="2516">
                  <c:v>90</c:v>
                </c:pt>
                <c:pt idx="2517">
                  <c:v>90</c:v>
                </c:pt>
                <c:pt idx="2518">
                  <c:v>30</c:v>
                </c:pt>
                <c:pt idx="2519">
                  <c:v>30</c:v>
                </c:pt>
                <c:pt idx="2520">
                  <c:v>89</c:v>
                </c:pt>
                <c:pt idx="2521">
                  <c:v>88</c:v>
                </c:pt>
                <c:pt idx="2522">
                  <c:v>87</c:v>
                </c:pt>
                <c:pt idx="2523">
                  <c:v>87</c:v>
                </c:pt>
                <c:pt idx="2524">
                  <c:v>86</c:v>
                </c:pt>
                <c:pt idx="2525">
                  <c:v>81</c:v>
                </c:pt>
                <c:pt idx="2526">
                  <c:v>80</c:v>
                </c:pt>
                <c:pt idx="2527">
                  <c:v>71</c:v>
                </c:pt>
                <c:pt idx="2528">
                  <c:v>70</c:v>
                </c:pt>
                <c:pt idx="2529">
                  <c:v>65</c:v>
                </c:pt>
                <c:pt idx="2530">
                  <c:v>64</c:v>
                </c:pt>
                <c:pt idx="2531">
                  <c:v>58</c:v>
                </c:pt>
                <c:pt idx="2532">
                  <c:v>51</c:v>
                </c:pt>
                <c:pt idx="2533">
                  <c:v>46</c:v>
                </c:pt>
                <c:pt idx="2534">
                  <c:v>45</c:v>
                </c:pt>
                <c:pt idx="2535">
                  <c:v>40</c:v>
                </c:pt>
                <c:pt idx="2536">
                  <c:v>40</c:v>
                </c:pt>
                <c:pt idx="2537">
                  <c:v>36</c:v>
                </c:pt>
                <c:pt idx="2538">
                  <c:v>35</c:v>
                </c:pt>
                <c:pt idx="2539">
                  <c:v>35</c:v>
                </c:pt>
                <c:pt idx="2540">
                  <c:v>32</c:v>
                </c:pt>
                <c:pt idx="2541">
                  <c:v>32</c:v>
                </c:pt>
                <c:pt idx="2542">
                  <c:v>30</c:v>
                </c:pt>
                <c:pt idx="2543">
                  <c:v>29</c:v>
                </c:pt>
                <c:pt idx="2544">
                  <c:v>29</c:v>
                </c:pt>
                <c:pt idx="2545">
                  <c:v>23</c:v>
                </c:pt>
                <c:pt idx="2546">
                  <c:v>23</c:v>
                </c:pt>
                <c:pt idx="2547">
                  <c:v>23</c:v>
                </c:pt>
                <c:pt idx="2548">
                  <c:v>20</c:v>
                </c:pt>
                <c:pt idx="2549">
                  <c:v>20</c:v>
                </c:pt>
                <c:pt idx="2550">
                  <c:v>20</c:v>
                </c:pt>
                <c:pt idx="2551">
                  <c:v>20</c:v>
                </c:pt>
                <c:pt idx="2552">
                  <c:v>17</c:v>
                </c:pt>
                <c:pt idx="2553">
                  <c:v>15</c:v>
                </c:pt>
                <c:pt idx="2554">
                  <c:v>11</c:v>
                </c:pt>
                <c:pt idx="2555">
                  <c:v>9</c:v>
                </c:pt>
                <c:pt idx="2556">
                  <c:v>5</c:v>
                </c:pt>
                <c:pt idx="2557">
                  <c:v>2</c:v>
                </c:pt>
                <c:pt idx="2558">
                  <c:v>1</c:v>
                </c:pt>
                <c:pt idx="2559">
                  <c:v>1</c:v>
                </c:pt>
                <c:pt idx="2560">
                  <c:v>1</c:v>
                </c:pt>
                <c:pt idx="2561">
                  <c:v>1</c:v>
                </c:pt>
                <c:pt idx="2562">
                  <c:v>1</c:v>
                </c:pt>
                <c:pt idx="2563">
                  <c:v>0</c:v>
                </c:pt>
                <c:pt idx="2564">
                  <c:v>0</c:v>
                </c:pt>
                <c:pt idx="2565">
                  <c:v>0</c:v>
                </c:pt>
                <c:pt idx="2566">
                  <c:v>0</c:v>
                </c:pt>
                <c:pt idx="2567">
                  <c:v>0</c:v>
                </c:pt>
                <c:pt idx="2568">
                  <c:v>85</c:v>
                </c:pt>
                <c:pt idx="2569">
                  <c:v>85</c:v>
                </c:pt>
                <c:pt idx="2570">
                  <c:v>85</c:v>
                </c:pt>
                <c:pt idx="2571">
                  <c:v>85</c:v>
                </c:pt>
                <c:pt idx="2572">
                  <c:v>85</c:v>
                </c:pt>
                <c:pt idx="2573">
                  <c:v>45</c:v>
                </c:pt>
                <c:pt idx="2574">
                  <c:v>45</c:v>
                </c:pt>
                <c:pt idx="2575">
                  <c:v>45</c:v>
                </c:pt>
                <c:pt idx="2576">
                  <c:v>45</c:v>
                </c:pt>
                <c:pt idx="2577">
                  <c:v>25</c:v>
                </c:pt>
                <c:pt idx="2578">
                  <c:v>83</c:v>
                </c:pt>
                <c:pt idx="2579">
                  <c:v>81</c:v>
                </c:pt>
                <c:pt idx="2580">
                  <c:v>80</c:v>
                </c:pt>
                <c:pt idx="2581">
                  <c:v>80</c:v>
                </c:pt>
                <c:pt idx="2582">
                  <c:v>80</c:v>
                </c:pt>
                <c:pt idx="2583">
                  <c:v>80</c:v>
                </c:pt>
                <c:pt idx="2584">
                  <c:v>80</c:v>
                </c:pt>
                <c:pt idx="2585">
                  <c:v>80</c:v>
                </c:pt>
                <c:pt idx="2586">
                  <c:v>79</c:v>
                </c:pt>
                <c:pt idx="2587">
                  <c:v>79</c:v>
                </c:pt>
                <c:pt idx="2588">
                  <c:v>77</c:v>
                </c:pt>
                <c:pt idx="2589">
                  <c:v>40</c:v>
                </c:pt>
                <c:pt idx="2590">
                  <c:v>40</c:v>
                </c:pt>
                <c:pt idx="2591">
                  <c:v>76</c:v>
                </c:pt>
                <c:pt idx="2592">
                  <c:v>75</c:v>
                </c:pt>
                <c:pt idx="2593">
                  <c:v>75</c:v>
                </c:pt>
                <c:pt idx="2594">
                  <c:v>75</c:v>
                </c:pt>
                <c:pt idx="2595">
                  <c:v>75</c:v>
                </c:pt>
                <c:pt idx="2596">
                  <c:v>75</c:v>
                </c:pt>
                <c:pt idx="2597">
                  <c:v>75</c:v>
                </c:pt>
                <c:pt idx="2598">
                  <c:v>75</c:v>
                </c:pt>
                <c:pt idx="2599">
                  <c:v>75</c:v>
                </c:pt>
                <c:pt idx="2600">
                  <c:v>75</c:v>
                </c:pt>
                <c:pt idx="2601">
                  <c:v>20</c:v>
                </c:pt>
                <c:pt idx="2602">
                  <c:v>74</c:v>
                </c:pt>
                <c:pt idx="2603">
                  <c:v>71</c:v>
                </c:pt>
                <c:pt idx="2604">
                  <c:v>71</c:v>
                </c:pt>
                <c:pt idx="2605">
                  <c:v>70</c:v>
                </c:pt>
                <c:pt idx="2606">
                  <c:v>70</c:v>
                </c:pt>
                <c:pt idx="2607">
                  <c:v>70</c:v>
                </c:pt>
                <c:pt idx="2608">
                  <c:v>70</c:v>
                </c:pt>
                <c:pt idx="2609">
                  <c:v>70</c:v>
                </c:pt>
                <c:pt idx="2610">
                  <c:v>70</c:v>
                </c:pt>
                <c:pt idx="2611">
                  <c:v>70</c:v>
                </c:pt>
                <c:pt idx="2612">
                  <c:v>70</c:v>
                </c:pt>
                <c:pt idx="2613">
                  <c:v>70</c:v>
                </c:pt>
                <c:pt idx="2614">
                  <c:v>70</c:v>
                </c:pt>
                <c:pt idx="2615">
                  <c:v>70</c:v>
                </c:pt>
                <c:pt idx="2616">
                  <c:v>70</c:v>
                </c:pt>
                <c:pt idx="2617">
                  <c:v>70</c:v>
                </c:pt>
                <c:pt idx="2618">
                  <c:v>70</c:v>
                </c:pt>
                <c:pt idx="2619">
                  <c:v>70</c:v>
                </c:pt>
                <c:pt idx="2620">
                  <c:v>70</c:v>
                </c:pt>
                <c:pt idx="2621">
                  <c:v>35</c:v>
                </c:pt>
                <c:pt idx="2622">
                  <c:v>35</c:v>
                </c:pt>
                <c:pt idx="2623">
                  <c:v>35</c:v>
                </c:pt>
                <c:pt idx="2624">
                  <c:v>35</c:v>
                </c:pt>
                <c:pt idx="2625">
                  <c:v>65</c:v>
                </c:pt>
                <c:pt idx="2626">
                  <c:v>62</c:v>
                </c:pt>
                <c:pt idx="2627">
                  <c:v>61</c:v>
                </c:pt>
                <c:pt idx="2628">
                  <c:v>60</c:v>
                </c:pt>
                <c:pt idx="2629">
                  <c:v>60</c:v>
                </c:pt>
                <c:pt idx="2630">
                  <c:v>60</c:v>
                </c:pt>
                <c:pt idx="2631">
                  <c:v>60</c:v>
                </c:pt>
                <c:pt idx="2632">
                  <c:v>60</c:v>
                </c:pt>
                <c:pt idx="2633">
                  <c:v>50</c:v>
                </c:pt>
                <c:pt idx="2634">
                  <c:v>50</c:v>
                </c:pt>
                <c:pt idx="2635">
                  <c:v>50</c:v>
                </c:pt>
                <c:pt idx="2636">
                  <c:v>50</c:v>
                </c:pt>
                <c:pt idx="2637">
                  <c:v>46</c:v>
                </c:pt>
                <c:pt idx="2638">
                  <c:v>45</c:v>
                </c:pt>
                <c:pt idx="2639">
                  <c:v>45</c:v>
                </c:pt>
                <c:pt idx="2640">
                  <c:v>45</c:v>
                </c:pt>
                <c:pt idx="2641">
                  <c:v>45</c:v>
                </c:pt>
                <c:pt idx="2642">
                  <c:v>45</c:v>
                </c:pt>
                <c:pt idx="2643">
                  <c:v>41</c:v>
                </c:pt>
                <c:pt idx="2644">
                  <c:v>40</c:v>
                </c:pt>
                <c:pt idx="2645">
                  <c:v>40</c:v>
                </c:pt>
                <c:pt idx="2646">
                  <c:v>40</c:v>
                </c:pt>
                <c:pt idx="2647">
                  <c:v>33</c:v>
                </c:pt>
                <c:pt idx="2648">
                  <c:v>27</c:v>
                </c:pt>
                <c:pt idx="2649">
                  <c:v>18</c:v>
                </c:pt>
                <c:pt idx="2650">
                  <c:v>14</c:v>
                </c:pt>
                <c:pt idx="2651">
                  <c:v>14</c:v>
                </c:pt>
                <c:pt idx="2652">
                  <c:v>10</c:v>
                </c:pt>
                <c:pt idx="2653">
                  <c:v>9</c:v>
                </c:pt>
                <c:pt idx="2654">
                  <c:v>8</c:v>
                </c:pt>
                <c:pt idx="2655">
                  <c:v>8</c:v>
                </c:pt>
                <c:pt idx="2656">
                  <c:v>7</c:v>
                </c:pt>
                <c:pt idx="2657">
                  <c:v>5</c:v>
                </c:pt>
                <c:pt idx="2658">
                  <c:v>3</c:v>
                </c:pt>
                <c:pt idx="2659">
                  <c:v>2</c:v>
                </c:pt>
                <c:pt idx="2660">
                  <c:v>1</c:v>
                </c:pt>
                <c:pt idx="2661">
                  <c:v>1</c:v>
                </c:pt>
                <c:pt idx="2662">
                  <c:v>1</c:v>
                </c:pt>
                <c:pt idx="2663">
                  <c:v>1</c:v>
                </c:pt>
                <c:pt idx="2664">
                  <c:v>1</c:v>
                </c:pt>
                <c:pt idx="2665">
                  <c:v>1</c:v>
                </c:pt>
                <c:pt idx="2666">
                  <c:v>1</c:v>
                </c:pt>
                <c:pt idx="2667">
                  <c:v>1</c:v>
                </c:pt>
                <c:pt idx="2668">
                  <c:v>1</c:v>
                </c:pt>
                <c:pt idx="2669">
                  <c:v>1</c:v>
                </c:pt>
                <c:pt idx="2670">
                  <c:v>0</c:v>
                </c:pt>
                <c:pt idx="2671">
                  <c:v>0</c:v>
                </c:pt>
                <c:pt idx="2672">
                  <c:v>0</c:v>
                </c:pt>
                <c:pt idx="2673">
                  <c:v>0</c:v>
                </c:pt>
                <c:pt idx="2674">
                  <c:v>0</c:v>
                </c:pt>
                <c:pt idx="2675">
                  <c:v>0</c:v>
                </c:pt>
                <c:pt idx="2676">
                  <c:v>0</c:v>
                </c:pt>
                <c:pt idx="2677">
                  <c:v>66</c:v>
                </c:pt>
                <c:pt idx="2678">
                  <c:v>66</c:v>
                </c:pt>
                <c:pt idx="2679">
                  <c:v>65</c:v>
                </c:pt>
                <c:pt idx="2680">
                  <c:v>65</c:v>
                </c:pt>
                <c:pt idx="2681">
                  <c:v>65</c:v>
                </c:pt>
                <c:pt idx="2682">
                  <c:v>65</c:v>
                </c:pt>
                <c:pt idx="2683">
                  <c:v>65</c:v>
                </c:pt>
                <c:pt idx="2684">
                  <c:v>65</c:v>
                </c:pt>
                <c:pt idx="2685">
                  <c:v>65</c:v>
                </c:pt>
                <c:pt idx="2686">
                  <c:v>65</c:v>
                </c:pt>
                <c:pt idx="2687">
                  <c:v>65</c:v>
                </c:pt>
                <c:pt idx="2688">
                  <c:v>30</c:v>
                </c:pt>
                <c:pt idx="2689">
                  <c:v>30</c:v>
                </c:pt>
                <c:pt idx="2690">
                  <c:v>30</c:v>
                </c:pt>
                <c:pt idx="2691">
                  <c:v>25</c:v>
                </c:pt>
                <c:pt idx="2692">
                  <c:v>0</c:v>
                </c:pt>
                <c:pt idx="2693">
                  <c:v>64</c:v>
                </c:pt>
                <c:pt idx="2694">
                  <c:v>62</c:v>
                </c:pt>
                <c:pt idx="2695">
                  <c:v>62</c:v>
                </c:pt>
                <c:pt idx="2696">
                  <c:v>61</c:v>
                </c:pt>
                <c:pt idx="2697">
                  <c:v>25</c:v>
                </c:pt>
                <c:pt idx="2698">
                  <c:v>60</c:v>
                </c:pt>
                <c:pt idx="2699">
                  <c:v>60</c:v>
                </c:pt>
                <c:pt idx="2700">
                  <c:v>60</c:v>
                </c:pt>
                <c:pt idx="2701">
                  <c:v>60</c:v>
                </c:pt>
                <c:pt idx="2702">
                  <c:v>60</c:v>
                </c:pt>
                <c:pt idx="2703">
                  <c:v>60</c:v>
                </c:pt>
                <c:pt idx="2704">
                  <c:v>60</c:v>
                </c:pt>
                <c:pt idx="2705">
                  <c:v>22</c:v>
                </c:pt>
                <c:pt idx="2706">
                  <c:v>21</c:v>
                </c:pt>
                <c:pt idx="2707">
                  <c:v>59</c:v>
                </c:pt>
                <c:pt idx="2708">
                  <c:v>59</c:v>
                </c:pt>
                <c:pt idx="2709">
                  <c:v>58</c:v>
                </c:pt>
                <c:pt idx="2710">
                  <c:v>20</c:v>
                </c:pt>
                <c:pt idx="2711">
                  <c:v>20</c:v>
                </c:pt>
                <c:pt idx="2712">
                  <c:v>20</c:v>
                </c:pt>
                <c:pt idx="2713">
                  <c:v>20</c:v>
                </c:pt>
                <c:pt idx="2714">
                  <c:v>20</c:v>
                </c:pt>
                <c:pt idx="2715">
                  <c:v>20</c:v>
                </c:pt>
                <c:pt idx="2716">
                  <c:v>20</c:v>
                </c:pt>
                <c:pt idx="2717">
                  <c:v>20</c:v>
                </c:pt>
                <c:pt idx="2718">
                  <c:v>20</c:v>
                </c:pt>
                <c:pt idx="2719">
                  <c:v>20</c:v>
                </c:pt>
                <c:pt idx="2720">
                  <c:v>55</c:v>
                </c:pt>
                <c:pt idx="2721">
                  <c:v>55</c:v>
                </c:pt>
                <c:pt idx="2722">
                  <c:v>55</c:v>
                </c:pt>
                <c:pt idx="2723">
                  <c:v>55</c:v>
                </c:pt>
                <c:pt idx="2724">
                  <c:v>55</c:v>
                </c:pt>
                <c:pt idx="2725">
                  <c:v>55</c:v>
                </c:pt>
                <c:pt idx="2726">
                  <c:v>55</c:v>
                </c:pt>
                <c:pt idx="2727">
                  <c:v>55</c:v>
                </c:pt>
                <c:pt idx="2728">
                  <c:v>55</c:v>
                </c:pt>
                <c:pt idx="2729">
                  <c:v>55</c:v>
                </c:pt>
                <c:pt idx="2730">
                  <c:v>50</c:v>
                </c:pt>
                <c:pt idx="2731">
                  <c:v>50</c:v>
                </c:pt>
                <c:pt idx="2732">
                  <c:v>46</c:v>
                </c:pt>
                <c:pt idx="2733">
                  <c:v>46</c:v>
                </c:pt>
                <c:pt idx="2734">
                  <c:v>40</c:v>
                </c:pt>
                <c:pt idx="2735">
                  <c:v>40</c:v>
                </c:pt>
                <c:pt idx="2736">
                  <c:v>40</c:v>
                </c:pt>
                <c:pt idx="2737">
                  <c:v>37</c:v>
                </c:pt>
                <c:pt idx="2738">
                  <c:v>36</c:v>
                </c:pt>
                <c:pt idx="2739">
                  <c:v>35</c:v>
                </c:pt>
                <c:pt idx="2740">
                  <c:v>35</c:v>
                </c:pt>
                <c:pt idx="2741">
                  <c:v>32</c:v>
                </c:pt>
                <c:pt idx="2742">
                  <c:v>31</c:v>
                </c:pt>
                <c:pt idx="2743">
                  <c:v>30</c:v>
                </c:pt>
                <c:pt idx="2744">
                  <c:v>30</c:v>
                </c:pt>
                <c:pt idx="2745">
                  <c:v>30</c:v>
                </c:pt>
                <c:pt idx="2746">
                  <c:v>28</c:v>
                </c:pt>
                <c:pt idx="2747">
                  <c:v>27</c:v>
                </c:pt>
                <c:pt idx="2748">
                  <c:v>25</c:v>
                </c:pt>
                <c:pt idx="2749">
                  <c:v>21</c:v>
                </c:pt>
                <c:pt idx="2750">
                  <c:v>21</c:v>
                </c:pt>
                <c:pt idx="2751">
                  <c:v>21</c:v>
                </c:pt>
                <c:pt idx="2752">
                  <c:v>18</c:v>
                </c:pt>
                <c:pt idx="2753">
                  <c:v>18</c:v>
                </c:pt>
                <c:pt idx="2754">
                  <c:v>17</c:v>
                </c:pt>
                <c:pt idx="2755">
                  <c:v>14</c:v>
                </c:pt>
                <c:pt idx="2756">
                  <c:v>12</c:v>
                </c:pt>
                <c:pt idx="2757">
                  <c:v>12</c:v>
                </c:pt>
                <c:pt idx="2758">
                  <c:v>12</c:v>
                </c:pt>
                <c:pt idx="2759">
                  <c:v>11</c:v>
                </c:pt>
                <c:pt idx="2760">
                  <c:v>8</c:v>
                </c:pt>
                <c:pt idx="2761">
                  <c:v>7</c:v>
                </c:pt>
                <c:pt idx="2762">
                  <c:v>7</c:v>
                </c:pt>
                <c:pt idx="2763">
                  <c:v>6</c:v>
                </c:pt>
                <c:pt idx="2764">
                  <c:v>5</c:v>
                </c:pt>
                <c:pt idx="2765">
                  <c:v>4</c:v>
                </c:pt>
                <c:pt idx="2766">
                  <c:v>4</c:v>
                </c:pt>
                <c:pt idx="2767">
                  <c:v>4</c:v>
                </c:pt>
                <c:pt idx="2768">
                  <c:v>4</c:v>
                </c:pt>
                <c:pt idx="2769">
                  <c:v>3</c:v>
                </c:pt>
                <c:pt idx="2770">
                  <c:v>2</c:v>
                </c:pt>
                <c:pt idx="2771">
                  <c:v>1</c:v>
                </c:pt>
                <c:pt idx="2772">
                  <c:v>1</c:v>
                </c:pt>
                <c:pt idx="2773">
                  <c:v>1</c:v>
                </c:pt>
                <c:pt idx="2774">
                  <c:v>1</c:v>
                </c:pt>
                <c:pt idx="2775">
                  <c:v>1</c:v>
                </c:pt>
                <c:pt idx="2776">
                  <c:v>1</c:v>
                </c:pt>
                <c:pt idx="2777">
                  <c:v>1</c:v>
                </c:pt>
                <c:pt idx="2778">
                  <c:v>1</c:v>
                </c:pt>
                <c:pt idx="2779">
                  <c:v>1</c:v>
                </c:pt>
                <c:pt idx="2780">
                  <c:v>1</c:v>
                </c:pt>
                <c:pt idx="2781">
                  <c:v>0</c:v>
                </c:pt>
                <c:pt idx="2782">
                  <c:v>0</c:v>
                </c:pt>
                <c:pt idx="2783">
                  <c:v>0</c:v>
                </c:pt>
                <c:pt idx="2784">
                  <c:v>0</c:v>
                </c:pt>
                <c:pt idx="2785">
                  <c:v>0</c:v>
                </c:pt>
                <c:pt idx="2786">
                  <c:v>0</c:v>
                </c:pt>
                <c:pt idx="2787">
                  <c:v>0</c:v>
                </c:pt>
                <c:pt idx="2788">
                  <c:v>0</c:v>
                </c:pt>
                <c:pt idx="2789">
                  <c:v>0</c:v>
                </c:pt>
                <c:pt idx="2790">
                  <c:v>0</c:v>
                </c:pt>
                <c:pt idx="2791">
                  <c:v>0</c:v>
                </c:pt>
                <c:pt idx="2792">
                  <c:v>54</c:v>
                </c:pt>
                <c:pt idx="2793">
                  <c:v>53</c:v>
                </c:pt>
                <c:pt idx="2794">
                  <c:v>51</c:v>
                </c:pt>
                <c:pt idx="2795">
                  <c:v>50</c:v>
                </c:pt>
                <c:pt idx="2796">
                  <c:v>50</c:v>
                </c:pt>
                <c:pt idx="2797">
                  <c:v>50</c:v>
                </c:pt>
                <c:pt idx="2798">
                  <c:v>50</c:v>
                </c:pt>
                <c:pt idx="2799">
                  <c:v>50</c:v>
                </c:pt>
                <c:pt idx="2800">
                  <c:v>50</c:v>
                </c:pt>
                <c:pt idx="2801">
                  <c:v>50</c:v>
                </c:pt>
                <c:pt idx="2802">
                  <c:v>47</c:v>
                </c:pt>
                <c:pt idx="2803">
                  <c:v>45</c:v>
                </c:pt>
                <c:pt idx="2804">
                  <c:v>45</c:v>
                </c:pt>
                <c:pt idx="2805">
                  <c:v>45</c:v>
                </c:pt>
                <c:pt idx="2806">
                  <c:v>45</c:v>
                </c:pt>
                <c:pt idx="2807">
                  <c:v>45</c:v>
                </c:pt>
                <c:pt idx="2808">
                  <c:v>0</c:v>
                </c:pt>
                <c:pt idx="2809">
                  <c:v>0</c:v>
                </c:pt>
                <c:pt idx="2810">
                  <c:v>1</c:v>
                </c:pt>
                <c:pt idx="2811">
                  <c:v>43</c:v>
                </c:pt>
                <c:pt idx="2812">
                  <c:v>41</c:v>
                </c:pt>
                <c:pt idx="2813">
                  <c:v>40</c:v>
                </c:pt>
                <c:pt idx="2814">
                  <c:v>40</c:v>
                </c:pt>
                <c:pt idx="2815">
                  <c:v>40</c:v>
                </c:pt>
                <c:pt idx="2816">
                  <c:v>40</c:v>
                </c:pt>
                <c:pt idx="2817">
                  <c:v>40</c:v>
                </c:pt>
                <c:pt idx="2818">
                  <c:v>40</c:v>
                </c:pt>
                <c:pt idx="2819">
                  <c:v>40</c:v>
                </c:pt>
                <c:pt idx="2820">
                  <c:v>16</c:v>
                </c:pt>
                <c:pt idx="2821">
                  <c:v>15</c:v>
                </c:pt>
                <c:pt idx="2822">
                  <c:v>39</c:v>
                </c:pt>
                <c:pt idx="2823">
                  <c:v>38</c:v>
                </c:pt>
                <c:pt idx="2824">
                  <c:v>38</c:v>
                </c:pt>
                <c:pt idx="2825">
                  <c:v>37</c:v>
                </c:pt>
                <c:pt idx="2826">
                  <c:v>36</c:v>
                </c:pt>
                <c:pt idx="2827">
                  <c:v>35</c:v>
                </c:pt>
                <c:pt idx="2828">
                  <c:v>35</c:v>
                </c:pt>
                <c:pt idx="2829">
                  <c:v>35</c:v>
                </c:pt>
                <c:pt idx="2830">
                  <c:v>35</c:v>
                </c:pt>
                <c:pt idx="2831">
                  <c:v>35</c:v>
                </c:pt>
                <c:pt idx="2832">
                  <c:v>35</c:v>
                </c:pt>
                <c:pt idx="2833">
                  <c:v>35</c:v>
                </c:pt>
                <c:pt idx="2834">
                  <c:v>35</c:v>
                </c:pt>
                <c:pt idx="2835">
                  <c:v>35</c:v>
                </c:pt>
                <c:pt idx="2836">
                  <c:v>35</c:v>
                </c:pt>
                <c:pt idx="2837">
                  <c:v>35</c:v>
                </c:pt>
                <c:pt idx="2838">
                  <c:v>35</c:v>
                </c:pt>
                <c:pt idx="2839">
                  <c:v>13</c:v>
                </c:pt>
                <c:pt idx="2840">
                  <c:v>34</c:v>
                </c:pt>
                <c:pt idx="2841">
                  <c:v>32</c:v>
                </c:pt>
                <c:pt idx="2842">
                  <c:v>31</c:v>
                </c:pt>
                <c:pt idx="2843">
                  <c:v>31</c:v>
                </c:pt>
                <c:pt idx="2844">
                  <c:v>31</c:v>
                </c:pt>
                <c:pt idx="2845">
                  <c:v>30</c:v>
                </c:pt>
                <c:pt idx="2846">
                  <c:v>30</c:v>
                </c:pt>
                <c:pt idx="2847">
                  <c:v>30</c:v>
                </c:pt>
                <c:pt idx="2848">
                  <c:v>30</c:v>
                </c:pt>
                <c:pt idx="2849">
                  <c:v>30</c:v>
                </c:pt>
                <c:pt idx="2850">
                  <c:v>30</c:v>
                </c:pt>
                <c:pt idx="2851">
                  <c:v>30</c:v>
                </c:pt>
                <c:pt idx="2852">
                  <c:v>30</c:v>
                </c:pt>
                <c:pt idx="2853">
                  <c:v>29</c:v>
                </c:pt>
                <c:pt idx="2854">
                  <c:v>29</c:v>
                </c:pt>
                <c:pt idx="2855">
                  <c:v>26</c:v>
                </c:pt>
                <c:pt idx="2856">
                  <c:v>25</c:v>
                </c:pt>
                <c:pt idx="2857">
                  <c:v>25</c:v>
                </c:pt>
                <c:pt idx="2858">
                  <c:v>25</c:v>
                </c:pt>
                <c:pt idx="2859">
                  <c:v>25</c:v>
                </c:pt>
                <c:pt idx="2860">
                  <c:v>23</c:v>
                </c:pt>
                <c:pt idx="2861">
                  <c:v>21</c:v>
                </c:pt>
                <c:pt idx="2862">
                  <c:v>20</c:v>
                </c:pt>
                <c:pt idx="2863">
                  <c:v>17</c:v>
                </c:pt>
                <c:pt idx="2864">
                  <c:v>15</c:v>
                </c:pt>
                <c:pt idx="2865">
                  <c:v>12</c:v>
                </c:pt>
                <c:pt idx="2866">
                  <c:v>11</c:v>
                </c:pt>
                <c:pt idx="2867">
                  <c:v>10</c:v>
                </c:pt>
                <c:pt idx="2868">
                  <c:v>9</c:v>
                </c:pt>
                <c:pt idx="2869">
                  <c:v>9</c:v>
                </c:pt>
                <c:pt idx="2870">
                  <c:v>7</c:v>
                </c:pt>
                <c:pt idx="2871">
                  <c:v>7</c:v>
                </c:pt>
                <c:pt idx="2872">
                  <c:v>6</c:v>
                </c:pt>
                <c:pt idx="2873">
                  <c:v>6</c:v>
                </c:pt>
                <c:pt idx="2874">
                  <c:v>5</c:v>
                </c:pt>
                <c:pt idx="2875">
                  <c:v>5</c:v>
                </c:pt>
                <c:pt idx="2876">
                  <c:v>3</c:v>
                </c:pt>
                <c:pt idx="2877">
                  <c:v>2</c:v>
                </c:pt>
                <c:pt idx="2878">
                  <c:v>2</c:v>
                </c:pt>
                <c:pt idx="2879">
                  <c:v>2</c:v>
                </c:pt>
                <c:pt idx="2880">
                  <c:v>1</c:v>
                </c:pt>
                <c:pt idx="2881">
                  <c:v>1</c:v>
                </c:pt>
                <c:pt idx="2882">
                  <c:v>1</c:v>
                </c:pt>
                <c:pt idx="2883">
                  <c:v>1</c:v>
                </c:pt>
                <c:pt idx="2884">
                  <c:v>1</c:v>
                </c:pt>
                <c:pt idx="2885">
                  <c:v>1</c:v>
                </c:pt>
                <c:pt idx="2886">
                  <c:v>1</c:v>
                </c:pt>
                <c:pt idx="2887">
                  <c:v>1</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pt idx="2904">
                  <c:v>1</c:v>
                </c:pt>
                <c:pt idx="2905">
                  <c:v>26</c:v>
                </c:pt>
                <c:pt idx="2906">
                  <c:v>25</c:v>
                </c:pt>
                <c:pt idx="2907">
                  <c:v>25</c:v>
                </c:pt>
                <c:pt idx="2908">
                  <c:v>25</c:v>
                </c:pt>
                <c:pt idx="2909">
                  <c:v>25</c:v>
                </c:pt>
                <c:pt idx="2910">
                  <c:v>21</c:v>
                </c:pt>
                <c:pt idx="2911">
                  <c:v>21</c:v>
                </c:pt>
                <c:pt idx="2912">
                  <c:v>21</c:v>
                </c:pt>
                <c:pt idx="2913">
                  <c:v>21</c:v>
                </c:pt>
                <c:pt idx="2914">
                  <c:v>21</c:v>
                </c:pt>
                <c:pt idx="2915">
                  <c:v>21</c:v>
                </c:pt>
                <c:pt idx="2916">
                  <c:v>21</c:v>
                </c:pt>
                <c:pt idx="2917">
                  <c:v>21</c:v>
                </c:pt>
                <c:pt idx="2918">
                  <c:v>21</c:v>
                </c:pt>
                <c:pt idx="2919">
                  <c:v>21</c:v>
                </c:pt>
                <c:pt idx="2920">
                  <c:v>21</c:v>
                </c:pt>
                <c:pt idx="2921">
                  <c:v>1</c:v>
                </c:pt>
                <c:pt idx="2922">
                  <c:v>1</c:v>
                </c:pt>
                <c:pt idx="2923">
                  <c:v>1</c:v>
                </c:pt>
                <c:pt idx="2924">
                  <c:v>1</c:v>
                </c:pt>
                <c:pt idx="2925">
                  <c:v>1</c:v>
                </c:pt>
                <c:pt idx="2926">
                  <c:v>20</c:v>
                </c:pt>
                <c:pt idx="2927">
                  <c:v>20</c:v>
                </c:pt>
                <c:pt idx="2928">
                  <c:v>20</c:v>
                </c:pt>
                <c:pt idx="2929">
                  <c:v>20</c:v>
                </c:pt>
                <c:pt idx="2930">
                  <c:v>20</c:v>
                </c:pt>
                <c:pt idx="2931">
                  <c:v>20</c:v>
                </c:pt>
                <c:pt idx="2932">
                  <c:v>20</c:v>
                </c:pt>
                <c:pt idx="2933">
                  <c:v>20</c:v>
                </c:pt>
                <c:pt idx="2934">
                  <c:v>20</c:v>
                </c:pt>
                <c:pt idx="2935">
                  <c:v>20</c:v>
                </c:pt>
                <c:pt idx="2936">
                  <c:v>20</c:v>
                </c:pt>
                <c:pt idx="2937">
                  <c:v>20</c:v>
                </c:pt>
                <c:pt idx="2938">
                  <c:v>20</c:v>
                </c:pt>
                <c:pt idx="2939">
                  <c:v>20</c:v>
                </c:pt>
                <c:pt idx="2940">
                  <c:v>20</c:v>
                </c:pt>
                <c:pt idx="2941">
                  <c:v>20</c:v>
                </c:pt>
                <c:pt idx="2942">
                  <c:v>20</c:v>
                </c:pt>
                <c:pt idx="2943">
                  <c:v>20</c:v>
                </c:pt>
                <c:pt idx="2944">
                  <c:v>20</c:v>
                </c:pt>
                <c:pt idx="2945">
                  <c:v>20</c:v>
                </c:pt>
                <c:pt idx="2946">
                  <c:v>20</c:v>
                </c:pt>
                <c:pt idx="2947">
                  <c:v>20</c:v>
                </c:pt>
                <c:pt idx="2948">
                  <c:v>20</c:v>
                </c:pt>
                <c:pt idx="2949">
                  <c:v>20</c:v>
                </c:pt>
                <c:pt idx="2950">
                  <c:v>20</c:v>
                </c:pt>
                <c:pt idx="2951">
                  <c:v>20</c:v>
                </c:pt>
                <c:pt idx="2952">
                  <c:v>20</c:v>
                </c:pt>
                <c:pt idx="2953">
                  <c:v>20</c:v>
                </c:pt>
                <c:pt idx="2954">
                  <c:v>20</c:v>
                </c:pt>
                <c:pt idx="2955">
                  <c:v>20</c:v>
                </c:pt>
                <c:pt idx="2956">
                  <c:v>20</c:v>
                </c:pt>
                <c:pt idx="2957">
                  <c:v>20</c:v>
                </c:pt>
                <c:pt idx="2958">
                  <c:v>20</c:v>
                </c:pt>
                <c:pt idx="2959">
                  <c:v>20</c:v>
                </c:pt>
                <c:pt idx="2960">
                  <c:v>20</c:v>
                </c:pt>
                <c:pt idx="2961">
                  <c:v>20</c:v>
                </c:pt>
                <c:pt idx="2962">
                  <c:v>20</c:v>
                </c:pt>
                <c:pt idx="2963">
                  <c:v>20</c:v>
                </c:pt>
                <c:pt idx="2964">
                  <c:v>20</c:v>
                </c:pt>
                <c:pt idx="2965">
                  <c:v>20</c:v>
                </c:pt>
                <c:pt idx="2966">
                  <c:v>20</c:v>
                </c:pt>
                <c:pt idx="2967">
                  <c:v>20</c:v>
                </c:pt>
                <c:pt idx="2968">
                  <c:v>20</c:v>
                </c:pt>
                <c:pt idx="2969">
                  <c:v>20</c:v>
                </c:pt>
                <c:pt idx="2970">
                  <c:v>20</c:v>
                </c:pt>
                <c:pt idx="2971">
                  <c:v>20</c:v>
                </c:pt>
                <c:pt idx="2972">
                  <c:v>20</c:v>
                </c:pt>
                <c:pt idx="2973">
                  <c:v>20</c:v>
                </c:pt>
                <c:pt idx="2974">
                  <c:v>20</c:v>
                </c:pt>
                <c:pt idx="2975">
                  <c:v>20</c:v>
                </c:pt>
                <c:pt idx="2976">
                  <c:v>20</c:v>
                </c:pt>
                <c:pt idx="2977">
                  <c:v>20</c:v>
                </c:pt>
                <c:pt idx="2978">
                  <c:v>20</c:v>
                </c:pt>
                <c:pt idx="2979">
                  <c:v>20</c:v>
                </c:pt>
                <c:pt idx="2980">
                  <c:v>20</c:v>
                </c:pt>
                <c:pt idx="2981">
                  <c:v>20</c:v>
                </c:pt>
                <c:pt idx="2982">
                  <c:v>20</c:v>
                </c:pt>
                <c:pt idx="2983">
                  <c:v>20</c:v>
                </c:pt>
                <c:pt idx="2984">
                  <c:v>20</c:v>
                </c:pt>
                <c:pt idx="2985">
                  <c:v>20</c:v>
                </c:pt>
                <c:pt idx="2986">
                  <c:v>20</c:v>
                </c:pt>
                <c:pt idx="2987">
                  <c:v>20</c:v>
                </c:pt>
                <c:pt idx="2988">
                  <c:v>20</c:v>
                </c:pt>
                <c:pt idx="2989">
                  <c:v>20</c:v>
                </c:pt>
                <c:pt idx="2990">
                  <c:v>20</c:v>
                </c:pt>
                <c:pt idx="2991">
                  <c:v>20</c:v>
                </c:pt>
                <c:pt idx="2992">
                  <c:v>20</c:v>
                </c:pt>
                <c:pt idx="2993">
                  <c:v>20</c:v>
                </c:pt>
                <c:pt idx="2994">
                  <c:v>20</c:v>
                </c:pt>
                <c:pt idx="2995">
                  <c:v>20</c:v>
                </c:pt>
                <c:pt idx="2996">
                  <c:v>20</c:v>
                </c:pt>
                <c:pt idx="2997">
                  <c:v>20</c:v>
                </c:pt>
                <c:pt idx="2998">
                  <c:v>20</c:v>
                </c:pt>
                <c:pt idx="2999">
                  <c:v>20</c:v>
                </c:pt>
                <c:pt idx="3000">
                  <c:v>20</c:v>
                </c:pt>
                <c:pt idx="3001">
                  <c:v>20</c:v>
                </c:pt>
                <c:pt idx="3002">
                  <c:v>20</c:v>
                </c:pt>
                <c:pt idx="3003">
                  <c:v>20</c:v>
                </c:pt>
                <c:pt idx="3004">
                  <c:v>20</c:v>
                </c:pt>
                <c:pt idx="3005">
                  <c:v>20</c:v>
                </c:pt>
                <c:pt idx="3006">
                  <c:v>20</c:v>
                </c:pt>
                <c:pt idx="3007">
                  <c:v>20</c:v>
                </c:pt>
                <c:pt idx="3008">
                  <c:v>20</c:v>
                </c:pt>
                <c:pt idx="3009">
                  <c:v>20</c:v>
                </c:pt>
                <c:pt idx="3010">
                  <c:v>20</c:v>
                </c:pt>
                <c:pt idx="3011">
                  <c:v>20</c:v>
                </c:pt>
                <c:pt idx="3012">
                  <c:v>0</c:v>
                </c:pt>
                <c:pt idx="3013">
                  <c:v>16</c:v>
                </c:pt>
                <c:pt idx="3014">
                  <c:v>16</c:v>
                </c:pt>
                <c:pt idx="3015">
                  <c:v>15</c:v>
                </c:pt>
                <c:pt idx="3016">
                  <c:v>14</c:v>
                </c:pt>
                <c:pt idx="3017">
                  <c:v>13</c:v>
                </c:pt>
                <c:pt idx="3018">
                  <c:v>13</c:v>
                </c:pt>
                <c:pt idx="3019">
                  <c:v>13</c:v>
                </c:pt>
                <c:pt idx="3020">
                  <c:v>12</c:v>
                </c:pt>
                <c:pt idx="3021">
                  <c:v>11</c:v>
                </c:pt>
                <c:pt idx="3022">
                  <c:v>9</c:v>
                </c:pt>
                <c:pt idx="3023">
                  <c:v>6</c:v>
                </c:pt>
                <c:pt idx="3024">
                  <c:v>5</c:v>
                </c:pt>
                <c:pt idx="3025">
                  <c:v>2</c:v>
                </c:pt>
                <c:pt idx="3026">
                  <c:v>2</c:v>
                </c:pt>
                <c:pt idx="3027">
                  <c:v>2</c:v>
                </c:pt>
                <c:pt idx="3028">
                  <c:v>1</c:v>
                </c:pt>
                <c:pt idx="3029">
                  <c:v>1</c:v>
                </c:pt>
                <c:pt idx="3030">
                  <c:v>1</c:v>
                </c:pt>
                <c:pt idx="3031">
                  <c:v>1</c:v>
                </c:pt>
                <c:pt idx="3032">
                  <c:v>1</c:v>
                </c:pt>
                <c:pt idx="3033">
                  <c:v>1</c:v>
                </c:pt>
                <c:pt idx="3034">
                  <c:v>1</c:v>
                </c:pt>
                <c:pt idx="3035">
                  <c:v>1</c:v>
                </c:pt>
                <c:pt idx="3036">
                  <c:v>1</c:v>
                </c:pt>
                <c:pt idx="3037">
                  <c:v>1</c:v>
                </c:pt>
                <c:pt idx="3038">
                  <c:v>1</c:v>
                </c:pt>
                <c:pt idx="3039">
                  <c:v>1</c:v>
                </c:pt>
                <c:pt idx="3040">
                  <c:v>1</c:v>
                </c:pt>
                <c:pt idx="3041">
                  <c:v>1</c:v>
                </c:pt>
                <c:pt idx="3042">
                  <c:v>0</c:v>
                </c:pt>
                <c:pt idx="3043">
                  <c:v>0</c:v>
                </c:pt>
                <c:pt idx="3044">
                  <c:v>0</c:v>
                </c:pt>
                <c:pt idx="3045">
                  <c:v>0</c:v>
                </c:pt>
                <c:pt idx="3046">
                  <c:v>0</c:v>
                </c:pt>
                <c:pt idx="3047">
                  <c:v>0</c:v>
                </c:pt>
                <c:pt idx="3048">
                  <c:v>0</c:v>
                </c:pt>
                <c:pt idx="3049">
                  <c:v>0</c:v>
                </c:pt>
                <c:pt idx="3050">
                  <c:v>0</c:v>
                </c:pt>
                <c:pt idx="3051">
                  <c:v>0</c:v>
                </c:pt>
                <c:pt idx="3052">
                  <c:v>0</c:v>
                </c:pt>
                <c:pt idx="3053">
                  <c:v>0</c:v>
                </c:pt>
                <c:pt idx="3054">
                  <c:v>18</c:v>
                </c:pt>
                <c:pt idx="3055">
                  <c:v>16</c:v>
                </c:pt>
                <c:pt idx="3056">
                  <c:v>16</c:v>
                </c:pt>
                <c:pt idx="3057">
                  <c:v>16</c:v>
                </c:pt>
                <c:pt idx="3058">
                  <c:v>16</c:v>
                </c:pt>
                <c:pt idx="3059">
                  <c:v>16</c:v>
                </c:pt>
                <c:pt idx="3060">
                  <c:v>15</c:v>
                </c:pt>
                <c:pt idx="3061">
                  <c:v>15</c:v>
                </c:pt>
                <c:pt idx="3062">
                  <c:v>15</c:v>
                </c:pt>
                <c:pt idx="3063">
                  <c:v>15</c:v>
                </c:pt>
                <c:pt idx="3064">
                  <c:v>15</c:v>
                </c:pt>
                <c:pt idx="3065">
                  <c:v>15</c:v>
                </c:pt>
                <c:pt idx="3066">
                  <c:v>15</c:v>
                </c:pt>
                <c:pt idx="3067">
                  <c:v>15</c:v>
                </c:pt>
                <c:pt idx="3068">
                  <c:v>15</c:v>
                </c:pt>
                <c:pt idx="3069">
                  <c:v>15</c:v>
                </c:pt>
                <c:pt idx="3070">
                  <c:v>15</c:v>
                </c:pt>
                <c:pt idx="3071">
                  <c:v>15</c:v>
                </c:pt>
                <c:pt idx="3072">
                  <c:v>15</c:v>
                </c:pt>
                <c:pt idx="3073">
                  <c:v>15</c:v>
                </c:pt>
                <c:pt idx="3074">
                  <c:v>15</c:v>
                </c:pt>
                <c:pt idx="3075">
                  <c:v>15</c:v>
                </c:pt>
                <c:pt idx="3076">
                  <c:v>15</c:v>
                </c:pt>
                <c:pt idx="3077">
                  <c:v>15</c:v>
                </c:pt>
                <c:pt idx="3078">
                  <c:v>15</c:v>
                </c:pt>
                <c:pt idx="3079">
                  <c:v>15</c:v>
                </c:pt>
                <c:pt idx="3080">
                  <c:v>15</c:v>
                </c:pt>
                <c:pt idx="3081">
                  <c:v>15</c:v>
                </c:pt>
                <c:pt idx="3082">
                  <c:v>15</c:v>
                </c:pt>
                <c:pt idx="3083">
                  <c:v>15</c:v>
                </c:pt>
                <c:pt idx="3084">
                  <c:v>15</c:v>
                </c:pt>
                <c:pt idx="3085">
                  <c:v>15</c:v>
                </c:pt>
                <c:pt idx="3086">
                  <c:v>15</c:v>
                </c:pt>
                <c:pt idx="3087">
                  <c:v>15</c:v>
                </c:pt>
                <c:pt idx="3088">
                  <c:v>15</c:v>
                </c:pt>
                <c:pt idx="3089">
                  <c:v>15</c:v>
                </c:pt>
                <c:pt idx="3090">
                  <c:v>15</c:v>
                </c:pt>
                <c:pt idx="3091">
                  <c:v>15</c:v>
                </c:pt>
                <c:pt idx="3092">
                  <c:v>15</c:v>
                </c:pt>
                <c:pt idx="3093">
                  <c:v>15</c:v>
                </c:pt>
                <c:pt idx="3094">
                  <c:v>15</c:v>
                </c:pt>
                <c:pt idx="3095">
                  <c:v>15</c:v>
                </c:pt>
                <c:pt idx="3096">
                  <c:v>15</c:v>
                </c:pt>
                <c:pt idx="3097">
                  <c:v>15</c:v>
                </c:pt>
                <c:pt idx="3098">
                  <c:v>15</c:v>
                </c:pt>
                <c:pt idx="3099">
                  <c:v>0</c:v>
                </c:pt>
                <c:pt idx="3100">
                  <c:v>14</c:v>
                </c:pt>
                <c:pt idx="3101">
                  <c:v>12</c:v>
                </c:pt>
                <c:pt idx="3102">
                  <c:v>6</c:v>
                </c:pt>
                <c:pt idx="3103">
                  <c:v>6</c:v>
                </c:pt>
                <c:pt idx="3104">
                  <c:v>3</c:v>
                </c:pt>
                <c:pt idx="3105">
                  <c:v>1</c:v>
                </c:pt>
                <c:pt idx="3106">
                  <c:v>1</c:v>
                </c:pt>
                <c:pt idx="3107">
                  <c:v>1</c:v>
                </c:pt>
                <c:pt idx="3108">
                  <c:v>1</c:v>
                </c:pt>
                <c:pt idx="3109">
                  <c:v>1</c:v>
                </c:pt>
                <c:pt idx="3110">
                  <c:v>1</c:v>
                </c:pt>
                <c:pt idx="3111">
                  <c:v>1</c:v>
                </c:pt>
                <c:pt idx="3112">
                  <c:v>1</c:v>
                </c:pt>
                <c:pt idx="3113">
                  <c:v>1</c:v>
                </c:pt>
                <c:pt idx="3114">
                  <c:v>1</c:v>
                </c:pt>
                <c:pt idx="3115">
                  <c:v>1</c:v>
                </c:pt>
                <c:pt idx="3116">
                  <c:v>1</c:v>
                </c:pt>
                <c:pt idx="3117">
                  <c:v>1</c:v>
                </c:pt>
                <c:pt idx="3118">
                  <c:v>1</c:v>
                </c:pt>
                <c:pt idx="3119">
                  <c:v>1</c:v>
                </c:pt>
                <c:pt idx="3120">
                  <c:v>1</c:v>
                </c:pt>
                <c:pt idx="3121">
                  <c:v>1</c:v>
                </c:pt>
                <c:pt idx="3122">
                  <c:v>1</c:v>
                </c:pt>
                <c:pt idx="3123">
                  <c:v>1</c:v>
                </c:pt>
                <c:pt idx="3124">
                  <c:v>1</c:v>
                </c:pt>
                <c:pt idx="3125">
                  <c:v>1</c:v>
                </c:pt>
                <c:pt idx="3126">
                  <c:v>1</c:v>
                </c:pt>
                <c:pt idx="3127">
                  <c:v>1</c:v>
                </c:pt>
                <c:pt idx="3128">
                  <c:v>1</c:v>
                </c:pt>
                <c:pt idx="3129">
                  <c:v>1</c:v>
                </c:pt>
                <c:pt idx="3130">
                  <c:v>1</c:v>
                </c:pt>
                <c:pt idx="3131">
                  <c:v>1</c:v>
                </c:pt>
                <c:pt idx="3132">
                  <c:v>1</c:v>
                </c:pt>
                <c:pt idx="3133">
                  <c:v>1</c:v>
                </c:pt>
                <c:pt idx="3134">
                  <c:v>1</c:v>
                </c:pt>
                <c:pt idx="3135">
                  <c:v>1</c:v>
                </c:pt>
                <c:pt idx="3136">
                  <c:v>1</c:v>
                </c:pt>
                <c:pt idx="3137">
                  <c:v>0</c:v>
                </c:pt>
                <c:pt idx="3138">
                  <c:v>0</c:v>
                </c:pt>
                <c:pt idx="3139">
                  <c:v>0</c:v>
                </c:pt>
                <c:pt idx="3140">
                  <c:v>0</c:v>
                </c:pt>
                <c:pt idx="3141">
                  <c:v>0</c:v>
                </c:pt>
                <c:pt idx="3142">
                  <c:v>0</c:v>
                </c:pt>
                <c:pt idx="3143">
                  <c:v>0</c:v>
                </c:pt>
                <c:pt idx="3144">
                  <c:v>0</c:v>
                </c:pt>
                <c:pt idx="3145">
                  <c:v>0</c:v>
                </c:pt>
                <c:pt idx="3146">
                  <c:v>0</c:v>
                </c:pt>
                <c:pt idx="3147">
                  <c:v>0</c:v>
                </c:pt>
                <c:pt idx="3148">
                  <c:v>0</c:v>
                </c:pt>
                <c:pt idx="3149">
                  <c:v>0</c:v>
                </c:pt>
                <c:pt idx="3150">
                  <c:v>0</c:v>
                </c:pt>
                <c:pt idx="3151">
                  <c:v>0</c:v>
                </c:pt>
                <c:pt idx="3152">
                  <c:v>0</c:v>
                </c:pt>
                <c:pt idx="3153">
                  <c:v>0</c:v>
                </c:pt>
                <c:pt idx="3154">
                  <c:v>0</c:v>
                </c:pt>
                <c:pt idx="3155">
                  <c:v>0</c:v>
                </c:pt>
                <c:pt idx="3156">
                  <c:v>0</c:v>
                </c:pt>
                <c:pt idx="3157">
                  <c:v>0</c:v>
                </c:pt>
                <c:pt idx="3158">
                  <c:v>3</c:v>
                </c:pt>
                <c:pt idx="3159">
                  <c:v>2</c:v>
                </c:pt>
                <c:pt idx="3160">
                  <c:v>1</c:v>
                </c:pt>
                <c:pt idx="3161">
                  <c:v>1</c:v>
                </c:pt>
                <c:pt idx="3162">
                  <c:v>1</c:v>
                </c:pt>
                <c:pt idx="3163">
                  <c:v>1</c:v>
                </c:pt>
                <c:pt idx="3164">
                  <c:v>1</c:v>
                </c:pt>
                <c:pt idx="3165">
                  <c:v>1</c:v>
                </c:pt>
                <c:pt idx="3166">
                  <c:v>1</c:v>
                </c:pt>
                <c:pt idx="3167">
                  <c:v>1</c:v>
                </c:pt>
                <c:pt idx="3168">
                  <c:v>1</c:v>
                </c:pt>
                <c:pt idx="3169">
                  <c:v>1</c:v>
                </c:pt>
                <c:pt idx="3170">
                  <c:v>1</c:v>
                </c:pt>
                <c:pt idx="3171">
                  <c:v>1</c:v>
                </c:pt>
                <c:pt idx="3172">
                  <c:v>1</c:v>
                </c:pt>
                <c:pt idx="3173">
                  <c:v>1</c:v>
                </c:pt>
                <c:pt idx="3174">
                  <c:v>1</c:v>
                </c:pt>
                <c:pt idx="3175">
                  <c:v>1</c:v>
                </c:pt>
                <c:pt idx="3176">
                  <c:v>1</c:v>
                </c:pt>
                <c:pt idx="3177">
                  <c:v>1</c:v>
                </c:pt>
                <c:pt idx="3178">
                  <c:v>1</c:v>
                </c:pt>
                <c:pt idx="3179">
                  <c:v>1</c:v>
                </c:pt>
                <c:pt idx="3180">
                  <c:v>1</c:v>
                </c:pt>
                <c:pt idx="3181">
                  <c:v>1</c:v>
                </c:pt>
                <c:pt idx="3182">
                  <c:v>1</c:v>
                </c:pt>
                <c:pt idx="3183">
                  <c:v>1</c:v>
                </c:pt>
                <c:pt idx="3184">
                  <c:v>1</c:v>
                </c:pt>
                <c:pt idx="3185">
                  <c:v>1</c:v>
                </c:pt>
                <c:pt idx="3186">
                  <c:v>1</c:v>
                </c:pt>
                <c:pt idx="3187">
                  <c:v>1</c:v>
                </c:pt>
                <c:pt idx="3188">
                  <c:v>1</c:v>
                </c:pt>
                <c:pt idx="3189">
                  <c:v>1</c:v>
                </c:pt>
                <c:pt idx="3190">
                  <c:v>1</c:v>
                </c:pt>
                <c:pt idx="3191">
                  <c:v>1</c:v>
                </c:pt>
                <c:pt idx="3192">
                  <c:v>1</c:v>
                </c:pt>
                <c:pt idx="3193">
                  <c:v>1</c:v>
                </c:pt>
                <c:pt idx="3194">
                  <c:v>1</c:v>
                </c:pt>
                <c:pt idx="3195">
                  <c:v>1</c:v>
                </c:pt>
                <c:pt idx="3196">
                  <c:v>1</c:v>
                </c:pt>
                <c:pt idx="3197">
                  <c:v>1</c:v>
                </c:pt>
                <c:pt idx="3198">
                  <c:v>1</c:v>
                </c:pt>
                <c:pt idx="3199">
                  <c:v>1</c:v>
                </c:pt>
                <c:pt idx="3200">
                  <c:v>1</c:v>
                </c:pt>
                <c:pt idx="3201">
                  <c:v>1</c:v>
                </c:pt>
                <c:pt idx="3202">
                  <c:v>1</c:v>
                </c:pt>
                <c:pt idx="3203">
                  <c:v>1</c:v>
                </c:pt>
                <c:pt idx="3204">
                  <c:v>1</c:v>
                </c:pt>
                <c:pt idx="3205">
                  <c:v>1</c:v>
                </c:pt>
                <c:pt idx="3206">
                  <c:v>1</c:v>
                </c:pt>
                <c:pt idx="3207">
                  <c:v>1</c:v>
                </c:pt>
                <c:pt idx="3208">
                  <c:v>1</c:v>
                </c:pt>
                <c:pt idx="3209">
                  <c:v>1</c:v>
                </c:pt>
                <c:pt idx="3210">
                  <c:v>1</c:v>
                </c:pt>
                <c:pt idx="3211">
                  <c:v>1</c:v>
                </c:pt>
                <c:pt idx="3212">
                  <c:v>1</c:v>
                </c:pt>
                <c:pt idx="3213">
                  <c:v>1</c:v>
                </c:pt>
                <c:pt idx="3214">
                  <c:v>1</c:v>
                </c:pt>
                <c:pt idx="3215">
                  <c:v>1</c:v>
                </c:pt>
                <c:pt idx="3216">
                  <c:v>1</c:v>
                </c:pt>
                <c:pt idx="3217">
                  <c:v>1</c:v>
                </c:pt>
                <c:pt idx="3218">
                  <c:v>1</c:v>
                </c:pt>
                <c:pt idx="3219">
                  <c:v>1</c:v>
                </c:pt>
                <c:pt idx="3220">
                  <c:v>1</c:v>
                </c:pt>
                <c:pt idx="3221">
                  <c:v>1</c:v>
                </c:pt>
                <c:pt idx="3222">
                  <c:v>1</c:v>
                </c:pt>
                <c:pt idx="3223">
                  <c:v>1</c:v>
                </c:pt>
                <c:pt idx="3224">
                  <c:v>1</c:v>
                </c:pt>
                <c:pt idx="3225">
                  <c:v>1</c:v>
                </c:pt>
                <c:pt idx="3226">
                  <c:v>1</c:v>
                </c:pt>
                <c:pt idx="3227">
                  <c:v>1</c:v>
                </c:pt>
                <c:pt idx="3228">
                  <c:v>1</c:v>
                </c:pt>
                <c:pt idx="3229">
                  <c:v>1</c:v>
                </c:pt>
                <c:pt idx="3230">
                  <c:v>1</c:v>
                </c:pt>
                <c:pt idx="3231">
                  <c:v>1</c:v>
                </c:pt>
                <c:pt idx="3232">
                  <c:v>1</c:v>
                </c:pt>
                <c:pt idx="3233">
                  <c:v>1</c:v>
                </c:pt>
                <c:pt idx="3234">
                  <c:v>1</c:v>
                </c:pt>
                <c:pt idx="3235">
                  <c:v>1</c:v>
                </c:pt>
                <c:pt idx="3236">
                  <c:v>1</c:v>
                </c:pt>
                <c:pt idx="3237">
                  <c:v>1</c:v>
                </c:pt>
                <c:pt idx="3238">
                  <c:v>1</c:v>
                </c:pt>
                <c:pt idx="3239">
                  <c:v>1</c:v>
                </c:pt>
                <c:pt idx="3240">
                  <c:v>1</c:v>
                </c:pt>
                <c:pt idx="3241">
                  <c:v>1</c:v>
                </c:pt>
                <c:pt idx="3242">
                  <c:v>1</c:v>
                </c:pt>
                <c:pt idx="3243">
                  <c:v>1</c:v>
                </c:pt>
                <c:pt idx="3244">
                  <c:v>1</c:v>
                </c:pt>
                <c:pt idx="3245">
                  <c:v>1</c:v>
                </c:pt>
                <c:pt idx="3246">
                  <c:v>1</c:v>
                </c:pt>
                <c:pt idx="3247">
                  <c:v>1</c:v>
                </c:pt>
                <c:pt idx="3248">
                  <c:v>1</c:v>
                </c:pt>
                <c:pt idx="3249">
                  <c:v>1</c:v>
                </c:pt>
                <c:pt idx="3250">
                  <c:v>1</c:v>
                </c:pt>
                <c:pt idx="3251">
                  <c:v>1</c:v>
                </c:pt>
                <c:pt idx="3252">
                  <c:v>1</c:v>
                </c:pt>
                <c:pt idx="3253">
                  <c:v>1</c:v>
                </c:pt>
                <c:pt idx="3254">
                  <c:v>1</c:v>
                </c:pt>
                <c:pt idx="3255">
                  <c:v>1</c:v>
                </c:pt>
                <c:pt idx="3256">
                  <c:v>1</c:v>
                </c:pt>
                <c:pt idx="3257">
                  <c:v>1</c:v>
                </c:pt>
                <c:pt idx="3258">
                  <c:v>1</c:v>
                </c:pt>
                <c:pt idx="3259">
                  <c:v>1</c:v>
                </c:pt>
                <c:pt idx="3260">
                  <c:v>1</c:v>
                </c:pt>
                <c:pt idx="3261">
                  <c:v>1</c:v>
                </c:pt>
                <c:pt idx="3262">
                  <c:v>1</c:v>
                </c:pt>
                <c:pt idx="3263">
                  <c:v>1</c:v>
                </c:pt>
                <c:pt idx="3264">
                  <c:v>1</c:v>
                </c:pt>
                <c:pt idx="3265">
                  <c:v>1</c:v>
                </c:pt>
                <c:pt idx="3266">
                  <c:v>1</c:v>
                </c:pt>
                <c:pt idx="3267">
                  <c:v>1</c:v>
                </c:pt>
                <c:pt idx="3268">
                  <c:v>1</c:v>
                </c:pt>
                <c:pt idx="3269">
                  <c:v>1</c:v>
                </c:pt>
                <c:pt idx="3270">
                  <c:v>1</c:v>
                </c:pt>
                <c:pt idx="3271">
                  <c:v>1</c:v>
                </c:pt>
                <c:pt idx="3272">
                  <c:v>1</c:v>
                </c:pt>
                <c:pt idx="3273">
                  <c:v>1</c:v>
                </c:pt>
                <c:pt idx="3274">
                  <c:v>1</c:v>
                </c:pt>
                <c:pt idx="3275">
                  <c:v>1</c:v>
                </c:pt>
                <c:pt idx="3276">
                  <c:v>1</c:v>
                </c:pt>
                <c:pt idx="3277">
                  <c:v>1</c:v>
                </c:pt>
                <c:pt idx="3278">
                  <c:v>1</c:v>
                </c:pt>
                <c:pt idx="3279">
                  <c:v>1</c:v>
                </c:pt>
                <c:pt idx="3280">
                  <c:v>1</c:v>
                </c:pt>
                <c:pt idx="3281">
                  <c:v>1</c:v>
                </c:pt>
                <c:pt idx="3282">
                  <c:v>1</c:v>
                </c:pt>
                <c:pt idx="3283">
                  <c:v>1</c:v>
                </c:pt>
                <c:pt idx="3284">
                  <c:v>1</c:v>
                </c:pt>
                <c:pt idx="3285">
                  <c:v>1</c:v>
                </c:pt>
                <c:pt idx="3286">
                  <c:v>1</c:v>
                </c:pt>
                <c:pt idx="3287">
                  <c:v>1</c:v>
                </c:pt>
                <c:pt idx="3288">
                  <c:v>1</c:v>
                </c:pt>
                <c:pt idx="3289">
                  <c:v>1</c:v>
                </c:pt>
                <c:pt idx="3290">
                  <c:v>1</c:v>
                </c:pt>
                <c:pt idx="3291">
                  <c:v>1</c:v>
                </c:pt>
                <c:pt idx="3292">
                  <c:v>1</c:v>
                </c:pt>
                <c:pt idx="3293">
                  <c:v>1</c:v>
                </c:pt>
                <c:pt idx="3294">
                  <c:v>1</c:v>
                </c:pt>
                <c:pt idx="3295">
                  <c:v>1</c:v>
                </c:pt>
                <c:pt idx="3296">
                  <c:v>1</c:v>
                </c:pt>
                <c:pt idx="3297">
                  <c:v>1</c:v>
                </c:pt>
                <c:pt idx="3298">
                  <c:v>1</c:v>
                </c:pt>
                <c:pt idx="3299">
                  <c:v>1</c:v>
                </c:pt>
                <c:pt idx="3300">
                  <c:v>1</c:v>
                </c:pt>
                <c:pt idx="3301">
                  <c:v>1</c:v>
                </c:pt>
                <c:pt idx="3302">
                  <c:v>1</c:v>
                </c:pt>
                <c:pt idx="3303">
                  <c:v>1</c:v>
                </c:pt>
                <c:pt idx="3304">
                  <c:v>1</c:v>
                </c:pt>
                <c:pt idx="3305">
                  <c:v>1</c:v>
                </c:pt>
                <c:pt idx="3306">
                  <c:v>1</c:v>
                </c:pt>
                <c:pt idx="3307">
                  <c:v>1</c:v>
                </c:pt>
                <c:pt idx="3308">
                  <c:v>1</c:v>
                </c:pt>
                <c:pt idx="3309">
                  <c:v>1</c:v>
                </c:pt>
                <c:pt idx="3310">
                  <c:v>1</c:v>
                </c:pt>
                <c:pt idx="3311">
                  <c:v>1</c:v>
                </c:pt>
                <c:pt idx="3312">
                  <c:v>1</c:v>
                </c:pt>
                <c:pt idx="3313">
                  <c:v>1</c:v>
                </c:pt>
                <c:pt idx="3314">
                  <c:v>1</c:v>
                </c:pt>
                <c:pt idx="3315">
                  <c:v>1</c:v>
                </c:pt>
                <c:pt idx="3316">
                  <c:v>1</c:v>
                </c:pt>
                <c:pt idx="3317">
                  <c:v>1</c:v>
                </c:pt>
                <c:pt idx="3318">
                  <c:v>1</c:v>
                </c:pt>
                <c:pt idx="3319">
                  <c:v>1</c:v>
                </c:pt>
                <c:pt idx="3320">
                  <c:v>1</c:v>
                </c:pt>
                <c:pt idx="3321">
                  <c:v>1</c:v>
                </c:pt>
                <c:pt idx="3322">
                  <c:v>1</c:v>
                </c:pt>
                <c:pt idx="3323">
                  <c:v>1</c:v>
                </c:pt>
                <c:pt idx="3324">
                  <c:v>1</c:v>
                </c:pt>
                <c:pt idx="3325">
                  <c:v>1</c:v>
                </c:pt>
                <c:pt idx="3326">
                  <c:v>1</c:v>
                </c:pt>
                <c:pt idx="3327">
                  <c:v>1</c:v>
                </c:pt>
                <c:pt idx="3328">
                  <c:v>1</c:v>
                </c:pt>
                <c:pt idx="3329">
                  <c:v>1</c:v>
                </c:pt>
                <c:pt idx="3330">
                  <c:v>1</c:v>
                </c:pt>
                <c:pt idx="3331">
                  <c:v>1</c:v>
                </c:pt>
                <c:pt idx="3332">
                  <c:v>1</c:v>
                </c:pt>
                <c:pt idx="3333">
                  <c:v>1</c:v>
                </c:pt>
                <c:pt idx="3334">
                  <c:v>1</c:v>
                </c:pt>
                <c:pt idx="3335">
                  <c:v>1</c:v>
                </c:pt>
                <c:pt idx="3336">
                  <c:v>1</c:v>
                </c:pt>
                <c:pt idx="3337">
                  <c:v>1</c:v>
                </c:pt>
                <c:pt idx="3338">
                  <c:v>1</c:v>
                </c:pt>
                <c:pt idx="3339">
                  <c:v>1</c:v>
                </c:pt>
                <c:pt idx="3340">
                  <c:v>1</c:v>
                </c:pt>
                <c:pt idx="3341">
                  <c:v>1</c:v>
                </c:pt>
                <c:pt idx="3342">
                  <c:v>1</c:v>
                </c:pt>
                <c:pt idx="3343">
                  <c:v>1</c:v>
                </c:pt>
                <c:pt idx="3344">
                  <c:v>1</c:v>
                </c:pt>
                <c:pt idx="3345">
                  <c:v>1</c:v>
                </c:pt>
                <c:pt idx="3346">
                  <c:v>1</c:v>
                </c:pt>
                <c:pt idx="3347">
                  <c:v>1</c:v>
                </c:pt>
                <c:pt idx="3348">
                  <c:v>1</c:v>
                </c:pt>
                <c:pt idx="3349">
                  <c:v>1</c:v>
                </c:pt>
                <c:pt idx="3350">
                  <c:v>1</c:v>
                </c:pt>
                <c:pt idx="3351">
                  <c:v>1</c:v>
                </c:pt>
                <c:pt idx="3352">
                  <c:v>1</c:v>
                </c:pt>
                <c:pt idx="3353">
                  <c:v>1</c:v>
                </c:pt>
                <c:pt idx="3354">
                  <c:v>1</c:v>
                </c:pt>
                <c:pt idx="3355">
                  <c:v>1</c:v>
                </c:pt>
                <c:pt idx="3356">
                  <c:v>1</c:v>
                </c:pt>
                <c:pt idx="3357">
                  <c:v>1</c:v>
                </c:pt>
                <c:pt idx="3358">
                  <c:v>1</c:v>
                </c:pt>
                <c:pt idx="3359">
                  <c:v>1</c:v>
                </c:pt>
                <c:pt idx="3360">
                  <c:v>1</c:v>
                </c:pt>
                <c:pt idx="3361">
                  <c:v>1</c:v>
                </c:pt>
                <c:pt idx="3362">
                  <c:v>1</c:v>
                </c:pt>
                <c:pt idx="3363">
                  <c:v>1</c:v>
                </c:pt>
                <c:pt idx="3364">
                  <c:v>1</c:v>
                </c:pt>
                <c:pt idx="3365">
                  <c:v>1</c:v>
                </c:pt>
                <c:pt idx="3366">
                  <c:v>1</c:v>
                </c:pt>
                <c:pt idx="3367">
                  <c:v>1</c:v>
                </c:pt>
                <c:pt idx="3368">
                  <c:v>1</c:v>
                </c:pt>
                <c:pt idx="3369">
                  <c:v>1</c:v>
                </c:pt>
                <c:pt idx="3370">
                  <c:v>1</c:v>
                </c:pt>
                <c:pt idx="3371">
                  <c:v>1</c:v>
                </c:pt>
                <c:pt idx="3372">
                  <c:v>1</c:v>
                </c:pt>
                <c:pt idx="3373">
                  <c:v>1</c:v>
                </c:pt>
                <c:pt idx="3374">
                  <c:v>1</c:v>
                </c:pt>
                <c:pt idx="3375">
                  <c:v>1</c:v>
                </c:pt>
                <c:pt idx="3376">
                  <c:v>1</c:v>
                </c:pt>
                <c:pt idx="3377">
                  <c:v>1</c:v>
                </c:pt>
                <c:pt idx="3378">
                  <c:v>1</c:v>
                </c:pt>
                <c:pt idx="3379">
                  <c:v>1</c:v>
                </c:pt>
                <c:pt idx="3380">
                  <c:v>1</c:v>
                </c:pt>
                <c:pt idx="3381">
                  <c:v>1</c:v>
                </c:pt>
                <c:pt idx="3382">
                  <c:v>1</c:v>
                </c:pt>
                <c:pt idx="3383">
                  <c:v>1</c:v>
                </c:pt>
                <c:pt idx="3384">
                  <c:v>1</c:v>
                </c:pt>
                <c:pt idx="3385">
                  <c:v>1</c:v>
                </c:pt>
                <c:pt idx="3386">
                  <c:v>1</c:v>
                </c:pt>
                <c:pt idx="3387">
                  <c:v>1</c:v>
                </c:pt>
                <c:pt idx="3388">
                  <c:v>1</c:v>
                </c:pt>
                <c:pt idx="3389">
                  <c:v>1</c:v>
                </c:pt>
                <c:pt idx="3390">
                  <c:v>1</c:v>
                </c:pt>
                <c:pt idx="3391">
                  <c:v>1</c:v>
                </c:pt>
                <c:pt idx="3392">
                  <c:v>1</c:v>
                </c:pt>
                <c:pt idx="3393">
                  <c:v>1</c:v>
                </c:pt>
                <c:pt idx="3394">
                  <c:v>1</c:v>
                </c:pt>
                <c:pt idx="3395">
                  <c:v>1</c:v>
                </c:pt>
                <c:pt idx="3396">
                  <c:v>1</c:v>
                </c:pt>
                <c:pt idx="3397">
                  <c:v>1</c:v>
                </c:pt>
                <c:pt idx="3398">
                  <c:v>1</c:v>
                </c:pt>
                <c:pt idx="3399">
                  <c:v>1</c:v>
                </c:pt>
                <c:pt idx="3400">
                  <c:v>1</c:v>
                </c:pt>
                <c:pt idx="3401">
                  <c:v>1</c:v>
                </c:pt>
                <c:pt idx="3402">
                  <c:v>1</c:v>
                </c:pt>
                <c:pt idx="3403">
                  <c:v>1</c:v>
                </c:pt>
                <c:pt idx="3404">
                  <c:v>1</c:v>
                </c:pt>
                <c:pt idx="3405">
                  <c:v>1</c:v>
                </c:pt>
                <c:pt idx="3406">
                  <c:v>1</c:v>
                </c:pt>
                <c:pt idx="3407">
                  <c:v>1</c:v>
                </c:pt>
                <c:pt idx="3408">
                  <c:v>1</c:v>
                </c:pt>
                <c:pt idx="3409">
                  <c:v>1</c:v>
                </c:pt>
                <c:pt idx="3410">
                  <c:v>1</c:v>
                </c:pt>
                <c:pt idx="3411">
                  <c:v>1</c:v>
                </c:pt>
                <c:pt idx="3412">
                  <c:v>1</c:v>
                </c:pt>
                <c:pt idx="3413">
                  <c:v>1</c:v>
                </c:pt>
                <c:pt idx="3414">
                  <c:v>1</c:v>
                </c:pt>
                <c:pt idx="3415">
                  <c:v>1</c:v>
                </c:pt>
                <c:pt idx="3416">
                  <c:v>1</c:v>
                </c:pt>
                <c:pt idx="3417">
                  <c:v>1</c:v>
                </c:pt>
                <c:pt idx="3418">
                  <c:v>1</c:v>
                </c:pt>
                <c:pt idx="3419">
                  <c:v>1</c:v>
                </c:pt>
                <c:pt idx="3420">
                  <c:v>1</c:v>
                </c:pt>
                <c:pt idx="3421">
                  <c:v>1</c:v>
                </c:pt>
                <c:pt idx="3422">
                  <c:v>1</c:v>
                </c:pt>
                <c:pt idx="3423">
                  <c:v>1</c:v>
                </c:pt>
                <c:pt idx="3424">
                  <c:v>1</c:v>
                </c:pt>
                <c:pt idx="3425">
                  <c:v>1</c:v>
                </c:pt>
                <c:pt idx="3426">
                  <c:v>1</c:v>
                </c:pt>
                <c:pt idx="3427">
                  <c:v>1</c:v>
                </c:pt>
                <c:pt idx="3428">
                  <c:v>1</c:v>
                </c:pt>
                <c:pt idx="3429">
                  <c:v>1</c:v>
                </c:pt>
                <c:pt idx="3430">
                  <c:v>1</c:v>
                </c:pt>
                <c:pt idx="3431">
                  <c:v>1</c:v>
                </c:pt>
                <c:pt idx="3432">
                  <c:v>1</c:v>
                </c:pt>
                <c:pt idx="3433">
                  <c:v>1</c:v>
                </c:pt>
                <c:pt idx="3434">
                  <c:v>1</c:v>
                </c:pt>
                <c:pt idx="3435">
                  <c:v>1</c:v>
                </c:pt>
                <c:pt idx="3436">
                  <c:v>1</c:v>
                </c:pt>
                <c:pt idx="3437">
                  <c:v>0</c:v>
                </c:pt>
                <c:pt idx="3438">
                  <c:v>0</c:v>
                </c:pt>
                <c:pt idx="3439">
                  <c:v>0</c:v>
                </c:pt>
                <c:pt idx="3440">
                  <c:v>0</c:v>
                </c:pt>
                <c:pt idx="3441">
                  <c:v>0</c:v>
                </c:pt>
                <c:pt idx="3442">
                  <c:v>0</c:v>
                </c:pt>
                <c:pt idx="3443">
                  <c:v>0</c:v>
                </c:pt>
                <c:pt idx="3444">
                  <c:v>0</c:v>
                </c:pt>
                <c:pt idx="3445">
                  <c:v>0</c:v>
                </c:pt>
                <c:pt idx="3446">
                  <c:v>0</c:v>
                </c:pt>
                <c:pt idx="3447">
                  <c:v>0</c:v>
                </c:pt>
                <c:pt idx="3448">
                  <c:v>0</c:v>
                </c:pt>
                <c:pt idx="3449">
                  <c:v>0</c:v>
                </c:pt>
                <c:pt idx="3450">
                  <c:v>0</c:v>
                </c:pt>
                <c:pt idx="3451">
                  <c:v>0</c:v>
                </c:pt>
                <c:pt idx="3452">
                  <c:v>0</c:v>
                </c:pt>
                <c:pt idx="3453">
                  <c:v>0</c:v>
                </c:pt>
                <c:pt idx="3454">
                  <c:v>0</c:v>
                </c:pt>
                <c:pt idx="3455">
                  <c:v>0</c:v>
                </c:pt>
                <c:pt idx="3456">
                  <c:v>0</c:v>
                </c:pt>
                <c:pt idx="3457">
                  <c:v>0</c:v>
                </c:pt>
                <c:pt idx="3458">
                  <c:v>0</c:v>
                </c:pt>
                <c:pt idx="3459">
                  <c:v>0</c:v>
                </c:pt>
                <c:pt idx="3460">
                  <c:v>0</c:v>
                </c:pt>
                <c:pt idx="3461">
                  <c:v>0</c:v>
                </c:pt>
                <c:pt idx="3462">
                  <c:v>0</c:v>
                </c:pt>
                <c:pt idx="3463">
                  <c:v>0</c:v>
                </c:pt>
                <c:pt idx="3464">
                  <c:v>0</c:v>
                </c:pt>
                <c:pt idx="3465">
                  <c:v>0</c:v>
                </c:pt>
                <c:pt idx="3466">
                  <c:v>0</c:v>
                </c:pt>
                <c:pt idx="3467">
                  <c:v>0</c:v>
                </c:pt>
                <c:pt idx="3468">
                  <c:v>0</c:v>
                </c:pt>
                <c:pt idx="3469">
                  <c:v>0</c:v>
                </c:pt>
                <c:pt idx="3470">
                  <c:v>0</c:v>
                </c:pt>
                <c:pt idx="3471">
                  <c:v>0</c:v>
                </c:pt>
                <c:pt idx="3472">
                  <c:v>0</c:v>
                </c:pt>
                <c:pt idx="3473">
                  <c:v>0</c:v>
                </c:pt>
                <c:pt idx="3474">
                  <c:v>0</c:v>
                </c:pt>
                <c:pt idx="3475">
                  <c:v>0</c:v>
                </c:pt>
                <c:pt idx="3476">
                  <c:v>0</c:v>
                </c:pt>
                <c:pt idx="3477">
                  <c:v>0</c:v>
                </c:pt>
                <c:pt idx="3478">
                  <c:v>0</c:v>
                </c:pt>
                <c:pt idx="3479">
                  <c:v>0</c:v>
                </c:pt>
                <c:pt idx="3480">
                  <c:v>0</c:v>
                </c:pt>
                <c:pt idx="3481">
                  <c:v>0</c:v>
                </c:pt>
                <c:pt idx="3482">
                  <c:v>0</c:v>
                </c:pt>
                <c:pt idx="3483">
                  <c:v>0</c:v>
                </c:pt>
                <c:pt idx="3484">
                  <c:v>0</c:v>
                </c:pt>
                <c:pt idx="3485">
                  <c:v>0</c:v>
                </c:pt>
                <c:pt idx="3486">
                  <c:v>0</c:v>
                </c:pt>
                <c:pt idx="3487">
                  <c:v>0</c:v>
                </c:pt>
                <c:pt idx="3488">
                  <c:v>0</c:v>
                </c:pt>
                <c:pt idx="3489">
                  <c:v>0</c:v>
                </c:pt>
                <c:pt idx="3490">
                  <c:v>0</c:v>
                </c:pt>
                <c:pt idx="3491">
                  <c:v>0</c:v>
                </c:pt>
                <c:pt idx="3492">
                  <c:v>0</c:v>
                </c:pt>
                <c:pt idx="3493">
                  <c:v>0</c:v>
                </c:pt>
                <c:pt idx="3494">
                  <c:v>0</c:v>
                </c:pt>
                <c:pt idx="3495">
                  <c:v>0</c:v>
                </c:pt>
                <c:pt idx="3496">
                  <c:v>0</c:v>
                </c:pt>
                <c:pt idx="3497">
                  <c:v>0</c:v>
                </c:pt>
                <c:pt idx="3498">
                  <c:v>0</c:v>
                </c:pt>
                <c:pt idx="3499">
                  <c:v>0</c:v>
                </c:pt>
                <c:pt idx="3500">
                  <c:v>0</c:v>
                </c:pt>
                <c:pt idx="3501">
                  <c:v>0</c:v>
                </c:pt>
                <c:pt idx="3502">
                  <c:v>0</c:v>
                </c:pt>
                <c:pt idx="3503">
                  <c:v>0</c:v>
                </c:pt>
                <c:pt idx="3504">
                  <c:v>0</c:v>
                </c:pt>
                <c:pt idx="3505">
                  <c:v>0</c:v>
                </c:pt>
                <c:pt idx="3506">
                  <c:v>0</c:v>
                </c:pt>
                <c:pt idx="3507">
                  <c:v>0</c:v>
                </c:pt>
                <c:pt idx="3508">
                  <c:v>0</c:v>
                </c:pt>
                <c:pt idx="3509">
                  <c:v>0</c:v>
                </c:pt>
                <c:pt idx="3510">
                  <c:v>0</c:v>
                </c:pt>
                <c:pt idx="3511">
                  <c:v>0</c:v>
                </c:pt>
                <c:pt idx="3512">
                  <c:v>0</c:v>
                </c:pt>
                <c:pt idx="3513">
                  <c:v>0</c:v>
                </c:pt>
                <c:pt idx="3514">
                  <c:v>0</c:v>
                </c:pt>
                <c:pt idx="3515">
                  <c:v>0</c:v>
                </c:pt>
                <c:pt idx="3516">
                  <c:v>0</c:v>
                </c:pt>
                <c:pt idx="3517">
                  <c:v>0</c:v>
                </c:pt>
                <c:pt idx="3518">
                  <c:v>0</c:v>
                </c:pt>
                <c:pt idx="3519">
                  <c:v>0</c:v>
                </c:pt>
                <c:pt idx="3520">
                  <c:v>0</c:v>
                </c:pt>
                <c:pt idx="3521">
                  <c:v>0</c:v>
                </c:pt>
                <c:pt idx="3522">
                  <c:v>0</c:v>
                </c:pt>
                <c:pt idx="3523">
                  <c:v>0</c:v>
                </c:pt>
                <c:pt idx="3524">
                  <c:v>0</c:v>
                </c:pt>
                <c:pt idx="3525">
                  <c:v>0</c:v>
                </c:pt>
                <c:pt idx="3526">
                  <c:v>0</c:v>
                </c:pt>
                <c:pt idx="3527">
                  <c:v>0</c:v>
                </c:pt>
                <c:pt idx="3528">
                  <c:v>0</c:v>
                </c:pt>
                <c:pt idx="3529">
                  <c:v>0</c:v>
                </c:pt>
                <c:pt idx="3530">
                  <c:v>0</c:v>
                </c:pt>
                <c:pt idx="3531">
                  <c:v>0</c:v>
                </c:pt>
                <c:pt idx="3532">
                  <c:v>0</c:v>
                </c:pt>
                <c:pt idx="3533">
                  <c:v>0</c:v>
                </c:pt>
                <c:pt idx="3534">
                  <c:v>0</c:v>
                </c:pt>
                <c:pt idx="3535">
                  <c:v>0</c:v>
                </c:pt>
                <c:pt idx="3536">
                  <c:v>0</c:v>
                </c:pt>
                <c:pt idx="3537">
                  <c:v>0</c:v>
                </c:pt>
                <c:pt idx="3538">
                  <c:v>0</c:v>
                </c:pt>
                <c:pt idx="3539">
                  <c:v>0</c:v>
                </c:pt>
                <c:pt idx="3540">
                  <c:v>0</c:v>
                </c:pt>
                <c:pt idx="3541">
                  <c:v>0</c:v>
                </c:pt>
                <c:pt idx="3542">
                  <c:v>0</c:v>
                </c:pt>
                <c:pt idx="3543">
                  <c:v>0</c:v>
                </c:pt>
                <c:pt idx="3544">
                  <c:v>0</c:v>
                </c:pt>
                <c:pt idx="3545">
                  <c:v>0</c:v>
                </c:pt>
                <c:pt idx="3546">
                  <c:v>0</c:v>
                </c:pt>
                <c:pt idx="3547">
                  <c:v>0</c:v>
                </c:pt>
                <c:pt idx="3548">
                  <c:v>0</c:v>
                </c:pt>
                <c:pt idx="3549">
                  <c:v>0</c:v>
                </c:pt>
                <c:pt idx="3550">
                  <c:v>0</c:v>
                </c:pt>
                <c:pt idx="3551">
                  <c:v>0</c:v>
                </c:pt>
                <c:pt idx="3552">
                  <c:v>0</c:v>
                </c:pt>
                <c:pt idx="3553">
                  <c:v>0</c:v>
                </c:pt>
                <c:pt idx="3554">
                  <c:v>0</c:v>
                </c:pt>
                <c:pt idx="3555">
                  <c:v>0</c:v>
                </c:pt>
                <c:pt idx="3556">
                  <c:v>0</c:v>
                </c:pt>
                <c:pt idx="3557">
                  <c:v>0</c:v>
                </c:pt>
                <c:pt idx="3558">
                  <c:v>0</c:v>
                </c:pt>
                <c:pt idx="3559">
                  <c:v>0</c:v>
                </c:pt>
                <c:pt idx="3560">
                  <c:v>0</c:v>
                </c:pt>
                <c:pt idx="3561">
                  <c:v>0</c:v>
                </c:pt>
                <c:pt idx="3562">
                  <c:v>0</c:v>
                </c:pt>
                <c:pt idx="3563">
                  <c:v>0</c:v>
                </c:pt>
                <c:pt idx="3564">
                  <c:v>0</c:v>
                </c:pt>
                <c:pt idx="3565">
                  <c:v>0</c:v>
                </c:pt>
                <c:pt idx="3566">
                  <c:v>0</c:v>
                </c:pt>
                <c:pt idx="3567">
                  <c:v>0</c:v>
                </c:pt>
                <c:pt idx="3568">
                  <c:v>0</c:v>
                </c:pt>
                <c:pt idx="3569">
                  <c:v>0</c:v>
                </c:pt>
                <c:pt idx="3570">
                  <c:v>0</c:v>
                </c:pt>
                <c:pt idx="3571">
                  <c:v>0</c:v>
                </c:pt>
                <c:pt idx="3572">
                  <c:v>0</c:v>
                </c:pt>
                <c:pt idx="3573">
                  <c:v>0</c:v>
                </c:pt>
                <c:pt idx="3574">
                  <c:v>0</c:v>
                </c:pt>
                <c:pt idx="3575">
                  <c:v>0</c:v>
                </c:pt>
                <c:pt idx="3576">
                  <c:v>0</c:v>
                </c:pt>
                <c:pt idx="3577">
                  <c:v>0</c:v>
                </c:pt>
                <c:pt idx="3578">
                  <c:v>0</c:v>
                </c:pt>
                <c:pt idx="3579">
                  <c:v>0</c:v>
                </c:pt>
                <c:pt idx="3580">
                  <c:v>0</c:v>
                </c:pt>
                <c:pt idx="3581">
                  <c:v>0</c:v>
                </c:pt>
                <c:pt idx="3582">
                  <c:v>0</c:v>
                </c:pt>
                <c:pt idx="3583">
                  <c:v>0</c:v>
                </c:pt>
                <c:pt idx="3584">
                  <c:v>0</c:v>
                </c:pt>
                <c:pt idx="3585">
                  <c:v>0</c:v>
                </c:pt>
                <c:pt idx="3586">
                  <c:v>0</c:v>
                </c:pt>
                <c:pt idx="3587">
                  <c:v>0</c:v>
                </c:pt>
                <c:pt idx="3588">
                  <c:v>0</c:v>
                </c:pt>
                <c:pt idx="3589">
                  <c:v>0</c:v>
                </c:pt>
                <c:pt idx="3590">
                  <c:v>0</c:v>
                </c:pt>
                <c:pt idx="3591">
                  <c:v>0</c:v>
                </c:pt>
                <c:pt idx="3592">
                  <c:v>0</c:v>
                </c:pt>
                <c:pt idx="3593">
                  <c:v>0</c:v>
                </c:pt>
                <c:pt idx="3594">
                  <c:v>0</c:v>
                </c:pt>
                <c:pt idx="3595">
                  <c:v>0</c:v>
                </c:pt>
                <c:pt idx="3596">
                  <c:v>0</c:v>
                </c:pt>
                <c:pt idx="3597">
                  <c:v>0</c:v>
                </c:pt>
                <c:pt idx="3598">
                  <c:v>0</c:v>
                </c:pt>
                <c:pt idx="3599">
                  <c:v>0</c:v>
                </c:pt>
                <c:pt idx="3600">
                  <c:v>0</c:v>
                </c:pt>
                <c:pt idx="3601">
                  <c:v>0</c:v>
                </c:pt>
                <c:pt idx="3602">
                  <c:v>0</c:v>
                </c:pt>
                <c:pt idx="3603">
                  <c:v>0</c:v>
                </c:pt>
                <c:pt idx="3604">
                  <c:v>0</c:v>
                </c:pt>
                <c:pt idx="3605">
                  <c:v>0</c:v>
                </c:pt>
                <c:pt idx="3606">
                  <c:v>0</c:v>
                </c:pt>
                <c:pt idx="3607">
                  <c:v>0</c:v>
                </c:pt>
                <c:pt idx="3608">
                  <c:v>0</c:v>
                </c:pt>
                <c:pt idx="3609">
                  <c:v>0</c:v>
                </c:pt>
                <c:pt idx="3610">
                  <c:v>0</c:v>
                </c:pt>
                <c:pt idx="3611">
                  <c:v>0</c:v>
                </c:pt>
                <c:pt idx="3612">
                  <c:v>0</c:v>
                </c:pt>
                <c:pt idx="3613">
                  <c:v>0</c:v>
                </c:pt>
                <c:pt idx="3614">
                  <c:v>0</c:v>
                </c:pt>
                <c:pt idx="3615">
                  <c:v>0</c:v>
                </c:pt>
                <c:pt idx="3616">
                  <c:v>0</c:v>
                </c:pt>
                <c:pt idx="3617">
                  <c:v>0</c:v>
                </c:pt>
                <c:pt idx="3618">
                  <c:v>0</c:v>
                </c:pt>
                <c:pt idx="3619">
                  <c:v>0</c:v>
                </c:pt>
                <c:pt idx="3620">
                  <c:v>0</c:v>
                </c:pt>
                <c:pt idx="3621">
                  <c:v>0</c:v>
                </c:pt>
                <c:pt idx="3622">
                  <c:v>0</c:v>
                </c:pt>
                <c:pt idx="3623">
                  <c:v>0</c:v>
                </c:pt>
                <c:pt idx="3624">
                  <c:v>0</c:v>
                </c:pt>
                <c:pt idx="3625">
                  <c:v>0</c:v>
                </c:pt>
                <c:pt idx="3626">
                  <c:v>0</c:v>
                </c:pt>
                <c:pt idx="3627">
                  <c:v>0</c:v>
                </c:pt>
                <c:pt idx="3628">
                  <c:v>0</c:v>
                </c:pt>
                <c:pt idx="3629">
                  <c:v>0</c:v>
                </c:pt>
                <c:pt idx="3630">
                  <c:v>0</c:v>
                </c:pt>
                <c:pt idx="3631">
                  <c:v>0</c:v>
                </c:pt>
                <c:pt idx="3632">
                  <c:v>0</c:v>
                </c:pt>
                <c:pt idx="3633">
                  <c:v>0</c:v>
                </c:pt>
                <c:pt idx="3634">
                  <c:v>0</c:v>
                </c:pt>
                <c:pt idx="3635">
                  <c:v>0</c:v>
                </c:pt>
                <c:pt idx="3636">
                  <c:v>0</c:v>
                </c:pt>
                <c:pt idx="3637">
                  <c:v>0</c:v>
                </c:pt>
                <c:pt idx="3638">
                  <c:v>0</c:v>
                </c:pt>
                <c:pt idx="3639">
                  <c:v>0</c:v>
                </c:pt>
                <c:pt idx="3640">
                  <c:v>0</c:v>
                </c:pt>
                <c:pt idx="3641">
                  <c:v>0</c:v>
                </c:pt>
                <c:pt idx="3642">
                  <c:v>0</c:v>
                </c:pt>
                <c:pt idx="3643">
                  <c:v>0</c:v>
                </c:pt>
                <c:pt idx="3644">
                  <c:v>0</c:v>
                </c:pt>
                <c:pt idx="3645">
                  <c:v>0</c:v>
                </c:pt>
                <c:pt idx="3646">
                  <c:v>0</c:v>
                </c:pt>
                <c:pt idx="3647">
                  <c:v>0</c:v>
                </c:pt>
                <c:pt idx="3648">
                  <c:v>0</c:v>
                </c:pt>
                <c:pt idx="3649">
                  <c:v>0</c:v>
                </c:pt>
                <c:pt idx="3650">
                  <c:v>0</c:v>
                </c:pt>
                <c:pt idx="3651">
                  <c:v>0</c:v>
                </c:pt>
                <c:pt idx="3652">
                  <c:v>0</c:v>
                </c:pt>
                <c:pt idx="3653">
                  <c:v>0</c:v>
                </c:pt>
                <c:pt idx="3654">
                  <c:v>0</c:v>
                </c:pt>
                <c:pt idx="3655">
                  <c:v>0</c:v>
                </c:pt>
                <c:pt idx="3656">
                  <c:v>0</c:v>
                </c:pt>
                <c:pt idx="3657">
                  <c:v>0</c:v>
                </c:pt>
                <c:pt idx="3658">
                  <c:v>0</c:v>
                </c:pt>
                <c:pt idx="3659">
                  <c:v>0</c:v>
                </c:pt>
                <c:pt idx="3660">
                  <c:v>0</c:v>
                </c:pt>
                <c:pt idx="3661">
                  <c:v>0</c:v>
                </c:pt>
                <c:pt idx="3662">
                  <c:v>0</c:v>
                </c:pt>
                <c:pt idx="3663">
                  <c:v>0</c:v>
                </c:pt>
                <c:pt idx="3664">
                  <c:v>0</c:v>
                </c:pt>
                <c:pt idx="3665">
                  <c:v>0</c:v>
                </c:pt>
                <c:pt idx="3666">
                  <c:v>0</c:v>
                </c:pt>
                <c:pt idx="3667">
                  <c:v>0</c:v>
                </c:pt>
                <c:pt idx="3668">
                  <c:v>0</c:v>
                </c:pt>
                <c:pt idx="3669">
                  <c:v>0</c:v>
                </c:pt>
                <c:pt idx="3670">
                  <c:v>0</c:v>
                </c:pt>
                <c:pt idx="3671">
                  <c:v>0</c:v>
                </c:pt>
                <c:pt idx="3672">
                  <c:v>0</c:v>
                </c:pt>
                <c:pt idx="3673">
                  <c:v>0</c:v>
                </c:pt>
                <c:pt idx="3674">
                  <c:v>0</c:v>
                </c:pt>
                <c:pt idx="3675">
                  <c:v>0</c:v>
                </c:pt>
                <c:pt idx="3676">
                  <c:v>0</c:v>
                </c:pt>
                <c:pt idx="3677">
                  <c:v>0</c:v>
                </c:pt>
                <c:pt idx="3678">
                  <c:v>0</c:v>
                </c:pt>
                <c:pt idx="3679">
                  <c:v>0</c:v>
                </c:pt>
                <c:pt idx="3680">
                  <c:v>0</c:v>
                </c:pt>
                <c:pt idx="3681">
                  <c:v>0</c:v>
                </c:pt>
                <c:pt idx="3682">
                  <c:v>0</c:v>
                </c:pt>
                <c:pt idx="3683">
                  <c:v>0</c:v>
                </c:pt>
                <c:pt idx="3684">
                  <c:v>0</c:v>
                </c:pt>
                <c:pt idx="3685">
                  <c:v>0</c:v>
                </c:pt>
                <c:pt idx="3686">
                  <c:v>0</c:v>
                </c:pt>
                <c:pt idx="3687">
                  <c:v>0</c:v>
                </c:pt>
                <c:pt idx="3688">
                  <c:v>0</c:v>
                </c:pt>
                <c:pt idx="3689">
                  <c:v>0</c:v>
                </c:pt>
                <c:pt idx="3690">
                  <c:v>0</c:v>
                </c:pt>
                <c:pt idx="3691">
                  <c:v>0</c:v>
                </c:pt>
                <c:pt idx="3692">
                  <c:v>0</c:v>
                </c:pt>
                <c:pt idx="3693">
                  <c:v>0</c:v>
                </c:pt>
                <c:pt idx="3694">
                  <c:v>0</c:v>
                </c:pt>
                <c:pt idx="3695">
                  <c:v>0</c:v>
                </c:pt>
                <c:pt idx="3696">
                  <c:v>0</c:v>
                </c:pt>
                <c:pt idx="3697">
                  <c:v>0</c:v>
                </c:pt>
                <c:pt idx="3698">
                  <c:v>0</c:v>
                </c:pt>
                <c:pt idx="3699">
                  <c:v>0</c:v>
                </c:pt>
                <c:pt idx="3700">
                  <c:v>0</c:v>
                </c:pt>
                <c:pt idx="3701">
                  <c:v>0</c:v>
                </c:pt>
                <c:pt idx="3702">
                  <c:v>0</c:v>
                </c:pt>
                <c:pt idx="3703">
                  <c:v>0</c:v>
                </c:pt>
                <c:pt idx="3704">
                  <c:v>0</c:v>
                </c:pt>
                <c:pt idx="3705">
                  <c:v>0</c:v>
                </c:pt>
                <c:pt idx="3706">
                  <c:v>0</c:v>
                </c:pt>
                <c:pt idx="3707">
                  <c:v>0</c:v>
                </c:pt>
                <c:pt idx="3708">
                  <c:v>0</c:v>
                </c:pt>
                <c:pt idx="3709">
                  <c:v>0</c:v>
                </c:pt>
                <c:pt idx="3710">
                  <c:v>0</c:v>
                </c:pt>
                <c:pt idx="3711">
                  <c:v>0</c:v>
                </c:pt>
                <c:pt idx="3712">
                  <c:v>0</c:v>
                </c:pt>
                <c:pt idx="3713">
                  <c:v>0</c:v>
                </c:pt>
                <c:pt idx="3714">
                  <c:v>0</c:v>
                </c:pt>
                <c:pt idx="3715">
                  <c:v>0</c:v>
                </c:pt>
                <c:pt idx="3716">
                  <c:v>0</c:v>
                </c:pt>
                <c:pt idx="3717">
                  <c:v>0</c:v>
                </c:pt>
                <c:pt idx="3718">
                  <c:v>0</c:v>
                </c:pt>
                <c:pt idx="3719">
                  <c:v>0</c:v>
                </c:pt>
                <c:pt idx="3720">
                  <c:v>0</c:v>
                </c:pt>
                <c:pt idx="3721">
                  <c:v>0</c:v>
                </c:pt>
                <c:pt idx="3722">
                  <c:v>0</c:v>
                </c:pt>
                <c:pt idx="3723">
                  <c:v>0</c:v>
                </c:pt>
                <c:pt idx="3724">
                  <c:v>0</c:v>
                </c:pt>
                <c:pt idx="3725">
                  <c:v>0</c:v>
                </c:pt>
                <c:pt idx="3726">
                  <c:v>0</c:v>
                </c:pt>
                <c:pt idx="3727">
                  <c:v>0</c:v>
                </c:pt>
                <c:pt idx="3728">
                  <c:v>0</c:v>
                </c:pt>
                <c:pt idx="3729">
                  <c:v>0</c:v>
                </c:pt>
                <c:pt idx="3730">
                  <c:v>0</c:v>
                </c:pt>
                <c:pt idx="3731">
                  <c:v>0</c:v>
                </c:pt>
                <c:pt idx="3732">
                  <c:v>0</c:v>
                </c:pt>
                <c:pt idx="3733">
                  <c:v>0</c:v>
                </c:pt>
                <c:pt idx="3734">
                  <c:v>0</c:v>
                </c:pt>
                <c:pt idx="3735">
                  <c:v>0</c:v>
                </c:pt>
                <c:pt idx="3736">
                  <c:v>0</c:v>
                </c:pt>
                <c:pt idx="3737">
                  <c:v>0</c:v>
                </c:pt>
                <c:pt idx="3738">
                  <c:v>0</c:v>
                </c:pt>
                <c:pt idx="3739">
                  <c:v>0</c:v>
                </c:pt>
                <c:pt idx="3740">
                  <c:v>0</c:v>
                </c:pt>
                <c:pt idx="3741">
                  <c:v>0</c:v>
                </c:pt>
                <c:pt idx="3742">
                  <c:v>0</c:v>
                </c:pt>
                <c:pt idx="3743">
                  <c:v>0</c:v>
                </c:pt>
                <c:pt idx="3744">
                  <c:v>0</c:v>
                </c:pt>
                <c:pt idx="3745">
                  <c:v>0</c:v>
                </c:pt>
                <c:pt idx="3746">
                  <c:v>0</c:v>
                </c:pt>
                <c:pt idx="3747">
                  <c:v>0</c:v>
                </c:pt>
                <c:pt idx="3748">
                  <c:v>0</c:v>
                </c:pt>
                <c:pt idx="3749">
                  <c:v>0</c:v>
                </c:pt>
                <c:pt idx="3750">
                  <c:v>0</c:v>
                </c:pt>
                <c:pt idx="3751">
                  <c:v>0</c:v>
                </c:pt>
                <c:pt idx="3752">
                  <c:v>0</c:v>
                </c:pt>
                <c:pt idx="3753">
                  <c:v>0</c:v>
                </c:pt>
                <c:pt idx="3754">
                  <c:v>0</c:v>
                </c:pt>
                <c:pt idx="3755">
                  <c:v>0</c:v>
                </c:pt>
                <c:pt idx="3756">
                  <c:v>0</c:v>
                </c:pt>
                <c:pt idx="3757">
                  <c:v>0</c:v>
                </c:pt>
                <c:pt idx="3758">
                  <c:v>0</c:v>
                </c:pt>
                <c:pt idx="3759">
                  <c:v>0</c:v>
                </c:pt>
                <c:pt idx="3760">
                  <c:v>0</c:v>
                </c:pt>
                <c:pt idx="3761">
                  <c:v>0</c:v>
                </c:pt>
                <c:pt idx="3762">
                  <c:v>0</c:v>
                </c:pt>
                <c:pt idx="3763">
                  <c:v>0</c:v>
                </c:pt>
                <c:pt idx="3764">
                  <c:v>0</c:v>
                </c:pt>
                <c:pt idx="3765">
                  <c:v>0</c:v>
                </c:pt>
                <c:pt idx="3766">
                  <c:v>0</c:v>
                </c:pt>
                <c:pt idx="3767">
                  <c:v>0</c:v>
                </c:pt>
                <c:pt idx="3768">
                  <c:v>0</c:v>
                </c:pt>
                <c:pt idx="3769">
                  <c:v>0</c:v>
                </c:pt>
                <c:pt idx="3770">
                  <c:v>0</c:v>
                </c:pt>
                <c:pt idx="3771">
                  <c:v>0</c:v>
                </c:pt>
                <c:pt idx="3772">
                  <c:v>0</c:v>
                </c:pt>
                <c:pt idx="3773">
                  <c:v>0</c:v>
                </c:pt>
                <c:pt idx="3774">
                  <c:v>0</c:v>
                </c:pt>
                <c:pt idx="3775">
                  <c:v>0</c:v>
                </c:pt>
                <c:pt idx="3776">
                  <c:v>0</c:v>
                </c:pt>
                <c:pt idx="3777">
                  <c:v>0</c:v>
                </c:pt>
                <c:pt idx="3778">
                  <c:v>0</c:v>
                </c:pt>
                <c:pt idx="3779">
                  <c:v>0</c:v>
                </c:pt>
                <c:pt idx="3780">
                  <c:v>0</c:v>
                </c:pt>
                <c:pt idx="3781">
                  <c:v>0</c:v>
                </c:pt>
                <c:pt idx="3782">
                  <c:v>0</c:v>
                </c:pt>
                <c:pt idx="3783">
                  <c:v>0</c:v>
                </c:pt>
                <c:pt idx="3784">
                  <c:v>0</c:v>
                </c:pt>
                <c:pt idx="3785">
                  <c:v>0</c:v>
                </c:pt>
                <c:pt idx="3786">
                  <c:v>0</c:v>
                </c:pt>
                <c:pt idx="3787">
                  <c:v>0</c:v>
                </c:pt>
                <c:pt idx="3788">
                  <c:v>0</c:v>
                </c:pt>
                <c:pt idx="3789">
                  <c:v>0</c:v>
                </c:pt>
                <c:pt idx="3790">
                  <c:v>0</c:v>
                </c:pt>
                <c:pt idx="3791">
                  <c:v>0</c:v>
                </c:pt>
                <c:pt idx="3792">
                  <c:v>0</c:v>
                </c:pt>
                <c:pt idx="3793">
                  <c:v>0</c:v>
                </c:pt>
                <c:pt idx="3794">
                  <c:v>0</c:v>
                </c:pt>
                <c:pt idx="3795">
                  <c:v>0</c:v>
                </c:pt>
                <c:pt idx="3796">
                  <c:v>0</c:v>
                </c:pt>
                <c:pt idx="3797">
                  <c:v>0</c:v>
                </c:pt>
                <c:pt idx="3798">
                  <c:v>0</c:v>
                </c:pt>
                <c:pt idx="3799">
                  <c:v>0</c:v>
                </c:pt>
                <c:pt idx="3800">
                  <c:v>0</c:v>
                </c:pt>
                <c:pt idx="3801">
                  <c:v>0</c:v>
                </c:pt>
                <c:pt idx="3802">
                  <c:v>0</c:v>
                </c:pt>
                <c:pt idx="3803">
                  <c:v>0</c:v>
                </c:pt>
                <c:pt idx="3804">
                  <c:v>0</c:v>
                </c:pt>
                <c:pt idx="3805">
                  <c:v>0</c:v>
                </c:pt>
                <c:pt idx="3806">
                  <c:v>0</c:v>
                </c:pt>
                <c:pt idx="3807">
                  <c:v>0</c:v>
                </c:pt>
                <c:pt idx="3808">
                  <c:v>0</c:v>
                </c:pt>
                <c:pt idx="3809">
                  <c:v>0</c:v>
                </c:pt>
                <c:pt idx="3810">
                  <c:v>0</c:v>
                </c:pt>
                <c:pt idx="3811">
                  <c:v>0</c:v>
                </c:pt>
                <c:pt idx="3812">
                  <c:v>0</c:v>
                </c:pt>
                <c:pt idx="3813">
                  <c:v>0</c:v>
                </c:pt>
                <c:pt idx="3814">
                  <c:v>0</c:v>
                </c:pt>
                <c:pt idx="3815">
                  <c:v>0</c:v>
                </c:pt>
                <c:pt idx="3816">
                  <c:v>0</c:v>
                </c:pt>
                <c:pt idx="3817">
                  <c:v>0</c:v>
                </c:pt>
                <c:pt idx="3818">
                  <c:v>0</c:v>
                </c:pt>
                <c:pt idx="3819">
                  <c:v>0</c:v>
                </c:pt>
                <c:pt idx="3820">
                  <c:v>0</c:v>
                </c:pt>
                <c:pt idx="3821">
                  <c:v>0</c:v>
                </c:pt>
                <c:pt idx="3822">
                  <c:v>0</c:v>
                </c:pt>
                <c:pt idx="3823">
                  <c:v>0</c:v>
                </c:pt>
                <c:pt idx="3824">
                  <c:v>0</c:v>
                </c:pt>
                <c:pt idx="3825">
                  <c:v>0</c:v>
                </c:pt>
                <c:pt idx="3826">
                  <c:v>0</c:v>
                </c:pt>
                <c:pt idx="3827">
                  <c:v>0</c:v>
                </c:pt>
                <c:pt idx="3828">
                  <c:v>0</c:v>
                </c:pt>
                <c:pt idx="3829">
                  <c:v>0</c:v>
                </c:pt>
                <c:pt idx="3830">
                  <c:v>0</c:v>
                </c:pt>
                <c:pt idx="3831">
                  <c:v>0</c:v>
                </c:pt>
                <c:pt idx="3832">
                  <c:v>0</c:v>
                </c:pt>
                <c:pt idx="3833">
                  <c:v>0</c:v>
                </c:pt>
                <c:pt idx="3834">
                  <c:v>0</c:v>
                </c:pt>
                <c:pt idx="3835">
                  <c:v>0</c:v>
                </c:pt>
                <c:pt idx="3836">
                  <c:v>0</c:v>
                </c:pt>
                <c:pt idx="3837">
                  <c:v>0</c:v>
                </c:pt>
                <c:pt idx="3838">
                  <c:v>0</c:v>
                </c:pt>
                <c:pt idx="3839">
                  <c:v>0</c:v>
                </c:pt>
                <c:pt idx="3840">
                  <c:v>0</c:v>
                </c:pt>
                <c:pt idx="3841">
                  <c:v>0</c:v>
                </c:pt>
                <c:pt idx="3842">
                  <c:v>0</c:v>
                </c:pt>
                <c:pt idx="3843">
                  <c:v>0</c:v>
                </c:pt>
                <c:pt idx="3844">
                  <c:v>0</c:v>
                </c:pt>
                <c:pt idx="3845">
                  <c:v>0</c:v>
                </c:pt>
                <c:pt idx="3846">
                  <c:v>0</c:v>
                </c:pt>
                <c:pt idx="3847">
                  <c:v>0</c:v>
                </c:pt>
                <c:pt idx="3848">
                  <c:v>0</c:v>
                </c:pt>
                <c:pt idx="3849">
                  <c:v>0</c:v>
                </c:pt>
                <c:pt idx="3850">
                  <c:v>0</c:v>
                </c:pt>
                <c:pt idx="3851">
                  <c:v>0</c:v>
                </c:pt>
                <c:pt idx="3852">
                  <c:v>0</c:v>
                </c:pt>
                <c:pt idx="3853">
                  <c:v>0</c:v>
                </c:pt>
                <c:pt idx="3854">
                  <c:v>0</c:v>
                </c:pt>
                <c:pt idx="3855">
                  <c:v>0</c:v>
                </c:pt>
                <c:pt idx="3856">
                  <c:v>0</c:v>
                </c:pt>
                <c:pt idx="3857">
                  <c:v>0</c:v>
                </c:pt>
                <c:pt idx="3858">
                  <c:v>0</c:v>
                </c:pt>
                <c:pt idx="3859">
                  <c:v>0</c:v>
                </c:pt>
                <c:pt idx="3860">
                  <c:v>0</c:v>
                </c:pt>
                <c:pt idx="3861">
                  <c:v>0</c:v>
                </c:pt>
                <c:pt idx="3862">
                  <c:v>0</c:v>
                </c:pt>
                <c:pt idx="3863">
                  <c:v>0</c:v>
                </c:pt>
                <c:pt idx="3864">
                  <c:v>0</c:v>
                </c:pt>
                <c:pt idx="3865">
                  <c:v>0</c:v>
                </c:pt>
                <c:pt idx="3866">
                  <c:v>0</c:v>
                </c:pt>
                <c:pt idx="3867">
                  <c:v>0</c:v>
                </c:pt>
                <c:pt idx="3868">
                  <c:v>0</c:v>
                </c:pt>
                <c:pt idx="3869">
                  <c:v>0</c:v>
                </c:pt>
                <c:pt idx="3870">
                  <c:v>0</c:v>
                </c:pt>
                <c:pt idx="3871">
                  <c:v>0</c:v>
                </c:pt>
                <c:pt idx="3872">
                  <c:v>0</c:v>
                </c:pt>
                <c:pt idx="3873">
                  <c:v>0</c:v>
                </c:pt>
                <c:pt idx="3874">
                  <c:v>0</c:v>
                </c:pt>
                <c:pt idx="3875">
                  <c:v>0</c:v>
                </c:pt>
                <c:pt idx="3876">
                  <c:v>0</c:v>
                </c:pt>
                <c:pt idx="3877">
                  <c:v>0</c:v>
                </c:pt>
                <c:pt idx="3878">
                  <c:v>0</c:v>
                </c:pt>
                <c:pt idx="3879">
                  <c:v>0</c:v>
                </c:pt>
                <c:pt idx="3880">
                  <c:v>0</c:v>
                </c:pt>
                <c:pt idx="3881">
                  <c:v>0</c:v>
                </c:pt>
                <c:pt idx="3882">
                  <c:v>0</c:v>
                </c:pt>
                <c:pt idx="3883">
                  <c:v>0</c:v>
                </c:pt>
                <c:pt idx="3884">
                  <c:v>0</c:v>
                </c:pt>
                <c:pt idx="3885">
                  <c:v>0</c:v>
                </c:pt>
                <c:pt idx="3886">
                  <c:v>0</c:v>
                </c:pt>
                <c:pt idx="3887">
                  <c:v>0</c:v>
                </c:pt>
                <c:pt idx="3888">
                  <c:v>0</c:v>
                </c:pt>
                <c:pt idx="3889">
                  <c:v>0</c:v>
                </c:pt>
                <c:pt idx="3890">
                  <c:v>0</c:v>
                </c:pt>
                <c:pt idx="3891">
                  <c:v>0</c:v>
                </c:pt>
                <c:pt idx="3892">
                  <c:v>0</c:v>
                </c:pt>
                <c:pt idx="3893">
                  <c:v>0</c:v>
                </c:pt>
                <c:pt idx="3894">
                  <c:v>0</c:v>
                </c:pt>
                <c:pt idx="3895">
                  <c:v>0</c:v>
                </c:pt>
                <c:pt idx="3896">
                  <c:v>0</c:v>
                </c:pt>
                <c:pt idx="3897">
                  <c:v>0</c:v>
                </c:pt>
                <c:pt idx="3898">
                  <c:v>0</c:v>
                </c:pt>
                <c:pt idx="3899">
                  <c:v>0</c:v>
                </c:pt>
                <c:pt idx="3900">
                  <c:v>0</c:v>
                </c:pt>
                <c:pt idx="3901">
                  <c:v>0</c:v>
                </c:pt>
                <c:pt idx="3902">
                  <c:v>0</c:v>
                </c:pt>
                <c:pt idx="3903">
                  <c:v>0</c:v>
                </c:pt>
                <c:pt idx="3904">
                  <c:v>0</c:v>
                </c:pt>
                <c:pt idx="3905">
                  <c:v>0</c:v>
                </c:pt>
                <c:pt idx="3906">
                  <c:v>0</c:v>
                </c:pt>
                <c:pt idx="3907">
                  <c:v>0</c:v>
                </c:pt>
                <c:pt idx="3908">
                  <c:v>0</c:v>
                </c:pt>
                <c:pt idx="3909">
                  <c:v>0</c:v>
                </c:pt>
                <c:pt idx="3910">
                  <c:v>0</c:v>
                </c:pt>
                <c:pt idx="3911">
                  <c:v>0</c:v>
                </c:pt>
                <c:pt idx="3912">
                  <c:v>0</c:v>
                </c:pt>
                <c:pt idx="3913">
                  <c:v>0</c:v>
                </c:pt>
                <c:pt idx="3914">
                  <c:v>0</c:v>
                </c:pt>
                <c:pt idx="3915">
                  <c:v>0</c:v>
                </c:pt>
                <c:pt idx="3916">
                  <c:v>0</c:v>
                </c:pt>
                <c:pt idx="3917">
                  <c:v>0</c:v>
                </c:pt>
                <c:pt idx="3918">
                  <c:v>0</c:v>
                </c:pt>
                <c:pt idx="3919">
                  <c:v>0</c:v>
                </c:pt>
                <c:pt idx="3920">
                  <c:v>0</c:v>
                </c:pt>
                <c:pt idx="3921">
                  <c:v>0</c:v>
                </c:pt>
                <c:pt idx="3922">
                  <c:v>0</c:v>
                </c:pt>
                <c:pt idx="3923">
                  <c:v>0</c:v>
                </c:pt>
                <c:pt idx="3924">
                  <c:v>0</c:v>
                </c:pt>
                <c:pt idx="3925">
                  <c:v>0</c:v>
                </c:pt>
                <c:pt idx="3926">
                  <c:v>0</c:v>
                </c:pt>
                <c:pt idx="3927">
                  <c:v>0</c:v>
                </c:pt>
                <c:pt idx="3928">
                  <c:v>0</c:v>
                </c:pt>
                <c:pt idx="3929">
                  <c:v>0</c:v>
                </c:pt>
                <c:pt idx="3930">
                  <c:v>0</c:v>
                </c:pt>
                <c:pt idx="3931">
                  <c:v>0</c:v>
                </c:pt>
                <c:pt idx="3932">
                  <c:v>0</c:v>
                </c:pt>
                <c:pt idx="3933">
                  <c:v>0</c:v>
                </c:pt>
                <c:pt idx="3934">
                  <c:v>0</c:v>
                </c:pt>
                <c:pt idx="3935">
                  <c:v>0</c:v>
                </c:pt>
                <c:pt idx="3936">
                  <c:v>0</c:v>
                </c:pt>
                <c:pt idx="3937">
                  <c:v>0</c:v>
                </c:pt>
                <c:pt idx="3938">
                  <c:v>0</c:v>
                </c:pt>
                <c:pt idx="3939">
                  <c:v>0</c:v>
                </c:pt>
                <c:pt idx="3940">
                  <c:v>0</c:v>
                </c:pt>
                <c:pt idx="3941">
                  <c:v>0</c:v>
                </c:pt>
                <c:pt idx="3942">
                  <c:v>0</c:v>
                </c:pt>
                <c:pt idx="3943">
                  <c:v>0</c:v>
                </c:pt>
                <c:pt idx="3944">
                  <c:v>0</c:v>
                </c:pt>
                <c:pt idx="3945">
                  <c:v>0</c:v>
                </c:pt>
                <c:pt idx="3946">
                  <c:v>0</c:v>
                </c:pt>
                <c:pt idx="3947">
                  <c:v>0</c:v>
                </c:pt>
                <c:pt idx="3948">
                  <c:v>0</c:v>
                </c:pt>
                <c:pt idx="3949">
                  <c:v>0</c:v>
                </c:pt>
                <c:pt idx="3950">
                  <c:v>0</c:v>
                </c:pt>
                <c:pt idx="3951">
                  <c:v>0</c:v>
                </c:pt>
                <c:pt idx="3952">
                  <c:v>0</c:v>
                </c:pt>
                <c:pt idx="3953">
                  <c:v>0</c:v>
                </c:pt>
                <c:pt idx="3954">
                  <c:v>0</c:v>
                </c:pt>
                <c:pt idx="3955">
                  <c:v>0</c:v>
                </c:pt>
                <c:pt idx="3956">
                  <c:v>0</c:v>
                </c:pt>
                <c:pt idx="3957">
                  <c:v>0</c:v>
                </c:pt>
                <c:pt idx="3958">
                  <c:v>0</c:v>
                </c:pt>
                <c:pt idx="3959">
                  <c:v>0</c:v>
                </c:pt>
                <c:pt idx="3960">
                  <c:v>0</c:v>
                </c:pt>
                <c:pt idx="3961">
                  <c:v>0</c:v>
                </c:pt>
                <c:pt idx="3962">
                  <c:v>0</c:v>
                </c:pt>
                <c:pt idx="3963">
                  <c:v>0</c:v>
                </c:pt>
                <c:pt idx="3964">
                  <c:v>0</c:v>
                </c:pt>
                <c:pt idx="3965">
                  <c:v>0</c:v>
                </c:pt>
                <c:pt idx="3966">
                  <c:v>0</c:v>
                </c:pt>
                <c:pt idx="3967">
                  <c:v>0</c:v>
                </c:pt>
                <c:pt idx="3968">
                  <c:v>0</c:v>
                </c:pt>
                <c:pt idx="3969">
                  <c:v>0</c:v>
                </c:pt>
                <c:pt idx="3970">
                  <c:v>0</c:v>
                </c:pt>
                <c:pt idx="3971">
                  <c:v>0</c:v>
                </c:pt>
                <c:pt idx="3972">
                  <c:v>0</c:v>
                </c:pt>
                <c:pt idx="3973">
                  <c:v>0</c:v>
                </c:pt>
                <c:pt idx="3974">
                  <c:v>0</c:v>
                </c:pt>
                <c:pt idx="3975">
                  <c:v>0</c:v>
                </c:pt>
                <c:pt idx="3976">
                  <c:v>0</c:v>
                </c:pt>
                <c:pt idx="3977">
                  <c:v>0</c:v>
                </c:pt>
                <c:pt idx="3978">
                  <c:v>0</c:v>
                </c:pt>
                <c:pt idx="3979">
                  <c:v>0</c:v>
                </c:pt>
                <c:pt idx="3980">
                  <c:v>0</c:v>
                </c:pt>
                <c:pt idx="3981">
                  <c:v>0</c:v>
                </c:pt>
                <c:pt idx="3982">
                  <c:v>0</c:v>
                </c:pt>
                <c:pt idx="3983">
                  <c:v>0</c:v>
                </c:pt>
                <c:pt idx="3984">
                  <c:v>0</c:v>
                </c:pt>
                <c:pt idx="3985">
                  <c:v>0</c:v>
                </c:pt>
                <c:pt idx="3986">
                  <c:v>0</c:v>
                </c:pt>
                <c:pt idx="3987">
                  <c:v>0</c:v>
                </c:pt>
                <c:pt idx="3988">
                  <c:v>0</c:v>
                </c:pt>
                <c:pt idx="3989">
                  <c:v>0</c:v>
                </c:pt>
                <c:pt idx="3990">
                  <c:v>0</c:v>
                </c:pt>
                <c:pt idx="3991">
                  <c:v>0</c:v>
                </c:pt>
                <c:pt idx="3992">
                  <c:v>0</c:v>
                </c:pt>
                <c:pt idx="3993">
                  <c:v>0</c:v>
                </c:pt>
                <c:pt idx="3994">
                  <c:v>0</c:v>
                </c:pt>
                <c:pt idx="3995">
                  <c:v>0</c:v>
                </c:pt>
                <c:pt idx="3996">
                  <c:v>0</c:v>
                </c:pt>
                <c:pt idx="3997">
                  <c:v>0</c:v>
                </c:pt>
                <c:pt idx="3998">
                  <c:v>0</c:v>
                </c:pt>
                <c:pt idx="3999">
                  <c:v>0</c:v>
                </c:pt>
                <c:pt idx="4000">
                  <c:v>0</c:v>
                </c:pt>
                <c:pt idx="4001">
                  <c:v>0</c:v>
                </c:pt>
                <c:pt idx="4002">
                  <c:v>0</c:v>
                </c:pt>
                <c:pt idx="4003">
                  <c:v>0</c:v>
                </c:pt>
                <c:pt idx="4004">
                  <c:v>0</c:v>
                </c:pt>
                <c:pt idx="4005">
                  <c:v>0</c:v>
                </c:pt>
                <c:pt idx="4006">
                  <c:v>0</c:v>
                </c:pt>
                <c:pt idx="4007">
                  <c:v>0</c:v>
                </c:pt>
                <c:pt idx="4008">
                  <c:v>0</c:v>
                </c:pt>
                <c:pt idx="4009">
                  <c:v>0</c:v>
                </c:pt>
                <c:pt idx="4010">
                  <c:v>0</c:v>
                </c:pt>
                <c:pt idx="4011">
                  <c:v>0</c:v>
                </c:pt>
                <c:pt idx="4012">
                  <c:v>0</c:v>
                </c:pt>
                <c:pt idx="4013">
                  <c:v>0</c:v>
                </c:pt>
                <c:pt idx="4014">
                  <c:v>0</c:v>
                </c:pt>
                <c:pt idx="4015">
                  <c:v>0</c:v>
                </c:pt>
                <c:pt idx="4016">
                  <c:v>0</c:v>
                </c:pt>
                <c:pt idx="4017">
                  <c:v>0</c:v>
                </c:pt>
                <c:pt idx="4018">
                  <c:v>0</c:v>
                </c:pt>
                <c:pt idx="4019">
                  <c:v>0</c:v>
                </c:pt>
                <c:pt idx="4020">
                  <c:v>0</c:v>
                </c:pt>
                <c:pt idx="4021">
                  <c:v>0</c:v>
                </c:pt>
                <c:pt idx="4022">
                  <c:v>0</c:v>
                </c:pt>
                <c:pt idx="4023">
                  <c:v>0</c:v>
                </c:pt>
                <c:pt idx="4024">
                  <c:v>0</c:v>
                </c:pt>
                <c:pt idx="4025">
                  <c:v>0</c:v>
                </c:pt>
                <c:pt idx="4026">
                  <c:v>0</c:v>
                </c:pt>
                <c:pt idx="4027">
                  <c:v>0</c:v>
                </c:pt>
                <c:pt idx="4028">
                  <c:v>0</c:v>
                </c:pt>
                <c:pt idx="4029">
                  <c:v>0</c:v>
                </c:pt>
                <c:pt idx="4030">
                  <c:v>0</c:v>
                </c:pt>
                <c:pt idx="4031">
                  <c:v>0</c:v>
                </c:pt>
                <c:pt idx="4032">
                  <c:v>0</c:v>
                </c:pt>
                <c:pt idx="4033">
                  <c:v>0</c:v>
                </c:pt>
                <c:pt idx="4034">
                  <c:v>0</c:v>
                </c:pt>
                <c:pt idx="4035">
                  <c:v>0</c:v>
                </c:pt>
                <c:pt idx="4036">
                  <c:v>0</c:v>
                </c:pt>
                <c:pt idx="4037">
                  <c:v>0</c:v>
                </c:pt>
                <c:pt idx="4038">
                  <c:v>0</c:v>
                </c:pt>
                <c:pt idx="4039">
                  <c:v>0</c:v>
                </c:pt>
                <c:pt idx="4040">
                  <c:v>0</c:v>
                </c:pt>
                <c:pt idx="4041">
                  <c:v>0</c:v>
                </c:pt>
                <c:pt idx="4042">
                  <c:v>0</c:v>
                </c:pt>
                <c:pt idx="4043">
                  <c:v>0</c:v>
                </c:pt>
                <c:pt idx="4044">
                  <c:v>0</c:v>
                </c:pt>
                <c:pt idx="4045">
                  <c:v>0</c:v>
                </c:pt>
                <c:pt idx="4046">
                  <c:v>0</c:v>
                </c:pt>
                <c:pt idx="4047">
                  <c:v>0</c:v>
                </c:pt>
                <c:pt idx="4048">
                  <c:v>0</c:v>
                </c:pt>
                <c:pt idx="4049">
                  <c:v>0</c:v>
                </c:pt>
                <c:pt idx="4050">
                  <c:v>0</c:v>
                </c:pt>
                <c:pt idx="4051">
                  <c:v>0</c:v>
                </c:pt>
                <c:pt idx="4052">
                  <c:v>0</c:v>
                </c:pt>
                <c:pt idx="4053">
                  <c:v>0</c:v>
                </c:pt>
                <c:pt idx="4054">
                  <c:v>0</c:v>
                </c:pt>
                <c:pt idx="4055">
                  <c:v>0</c:v>
                </c:pt>
                <c:pt idx="4056">
                  <c:v>0</c:v>
                </c:pt>
                <c:pt idx="4057">
                  <c:v>0</c:v>
                </c:pt>
                <c:pt idx="4058">
                  <c:v>0</c:v>
                </c:pt>
                <c:pt idx="4059">
                  <c:v>0</c:v>
                </c:pt>
                <c:pt idx="4060">
                  <c:v>0</c:v>
                </c:pt>
                <c:pt idx="4061">
                  <c:v>0</c:v>
                </c:pt>
                <c:pt idx="4062">
                  <c:v>0</c:v>
                </c:pt>
                <c:pt idx="4063">
                  <c:v>0</c:v>
                </c:pt>
                <c:pt idx="4064">
                  <c:v>0</c:v>
                </c:pt>
                <c:pt idx="4065">
                  <c:v>0</c:v>
                </c:pt>
                <c:pt idx="4066">
                  <c:v>0</c:v>
                </c:pt>
                <c:pt idx="4067">
                  <c:v>0</c:v>
                </c:pt>
                <c:pt idx="4068">
                  <c:v>0</c:v>
                </c:pt>
                <c:pt idx="4069">
                  <c:v>0</c:v>
                </c:pt>
                <c:pt idx="4070">
                  <c:v>0</c:v>
                </c:pt>
                <c:pt idx="4071">
                  <c:v>0</c:v>
                </c:pt>
                <c:pt idx="4072">
                  <c:v>0</c:v>
                </c:pt>
                <c:pt idx="4073">
                  <c:v>0</c:v>
                </c:pt>
                <c:pt idx="4074">
                  <c:v>0</c:v>
                </c:pt>
                <c:pt idx="4075">
                  <c:v>0</c:v>
                </c:pt>
                <c:pt idx="4076">
                  <c:v>0</c:v>
                </c:pt>
                <c:pt idx="4077">
                  <c:v>0</c:v>
                </c:pt>
                <c:pt idx="4078">
                  <c:v>0</c:v>
                </c:pt>
                <c:pt idx="4079">
                  <c:v>0</c:v>
                </c:pt>
                <c:pt idx="4080">
                  <c:v>0</c:v>
                </c:pt>
                <c:pt idx="4081">
                  <c:v>0</c:v>
                </c:pt>
                <c:pt idx="4082">
                  <c:v>0</c:v>
                </c:pt>
                <c:pt idx="4083">
                  <c:v>0</c:v>
                </c:pt>
                <c:pt idx="4084">
                  <c:v>0</c:v>
                </c:pt>
                <c:pt idx="4085">
                  <c:v>0</c:v>
                </c:pt>
                <c:pt idx="4086">
                  <c:v>0</c:v>
                </c:pt>
                <c:pt idx="4087">
                  <c:v>0</c:v>
                </c:pt>
                <c:pt idx="4088">
                  <c:v>0</c:v>
                </c:pt>
                <c:pt idx="4089">
                  <c:v>0</c:v>
                </c:pt>
                <c:pt idx="4090">
                  <c:v>0</c:v>
                </c:pt>
                <c:pt idx="4091">
                  <c:v>0</c:v>
                </c:pt>
                <c:pt idx="4092">
                  <c:v>0</c:v>
                </c:pt>
                <c:pt idx="4093">
                  <c:v>0</c:v>
                </c:pt>
                <c:pt idx="4094">
                  <c:v>0</c:v>
                </c:pt>
                <c:pt idx="4095">
                  <c:v>0</c:v>
                </c:pt>
                <c:pt idx="4096">
                  <c:v>0</c:v>
                </c:pt>
                <c:pt idx="4097">
                  <c:v>0</c:v>
                </c:pt>
                <c:pt idx="4098">
                  <c:v>0</c:v>
                </c:pt>
                <c:pt idx="4099">
                  <c:v>0</c:v>
                </c:pt>
                <c:pt idx="4100">
                  <c:v>0</c:v>
                </c:pt>
                <c:pt idx="4101">
                  <c:v>0</c:v>
                </c:pt>
                <c:pt idx="4102">
                  <c:v>0</c:v>
                </c:pt>
                <c:pt idx="4103">
                  <c:v>0</c:v>
                </c:pt>
                <c:pt idx="4104">
                  <c:v>0</c:v>
                </c:pt>
                <c:pt idx="4105">
                  <c:v>0</c:v>
                </c:pt>
                <c:pt idx="4106">
                  <c:v>0</c:v>
                </c:pt>
                <c:pt idx="4107">
                  <c:v>0</c:v>
                </c:pt>
                <c:pt idx="4108">
                  <c:v>0</c:v>
                </c:pt>
                <c:pt idx="4109">
                  <c:v>0</c:v>
                </c:pt>
                <c:pt idx="4110">
                  <c:v>0</c:v>
                </c:pt>
                <c:pt idx="4111">
                  <c:v>0</c:v>
                </c:pt>
                <c:pt idx="4112">
                  <c:v>0</c:v>
                </c:pt>
                <c:pt idx="4113">
                  <c:v>0</c:v>
                </c:pt>
                <c:pt idx="4114">
                  <c:v>0</c:v>
                </c:pt>
                <c:pt idx="4115">
                  <c:v>0</c:v>
                </c:pt>
                <c:pt idx="4116">
                  <c:v>0</c:v>
                </c:pt>
                <c:pt idx="4117">
                  <c:v>0</c:v>
                </c:pt>
                <c:pt idx="4118">
                  <c:v>0</c:v>
                </c:pt>
                <c:pt idx="4119">
                  <c:v>0</c:v>
                </c:pt>
                <c:pt idx="4120">
                  <c:v>0</c:v>
                </c:pt>
                <c:pt idx="4121">
                  <c:v>0</c:v>
                </c:pt>
                <c:pt idx="4122">
                  <c:v>0</c:v>
                </c:pt>
                <c:pt idx="4123">
                  <c:v>0</c:v>
                </c:pt>
                <c:pt idx="4124">
                  <c:v>0</c:v>
                </c:pt>
                <c:pt idx="4125">
                  <c:v>0</c:v>
                </c:pt>
                <c:pt idx="4126">
                  <c:v>0</c:v>
                </c:pt>
                <c:pt idx="4127">
                  <c:v>0</c:v>
                </c:pt>
                <c:pt idx="4128">
                  <c:v>0</c:v>
                </c:pt>
                <c:pt idx="4129">
                  <c:v>0</c:v>
                </c:pt>
                <c:pt idx="4130">
                  <c:v>0</c:v>
                </c:pt>
                <c:pt idx="4131">
                  <c:v>0</c:v>
                </c:pt>
                <c:pt idx="4132">
                  <c:v>0</c:v>
                </c:pt>
                <c:pt idx="4133">
                  <c:v>0</c:v>
                </c:pt>
                <c:pt idx="4134">
                  <c:v>0</c:v>
                </c:pt>
                <c:pt idx="4135">
                  <c:v>0</c:v>
                </c:pt>
                <c:pt idx="4136">
                  <c:v>0</c:v>
                </c:pt>
                <c:pt idx="4137">
                  <c:v>0</c:v>
                </c:pt>
                <c:pt idx="4138">
                  <c:v>0</c:v>
                </c:pt>
                <c:pt idx="4139">
                  <c:v>0</c:v>
                </c:pt>
                <c:pt idx="4140">
                  <c:v>0</c:v>
                </c:pt>
                <c:pt idx="4141">
                  <c:v>0</c:v>
                </c:pt>
                <c:pt idx="4142">
                  <c:v>0</c:v>
                </c:pt>
                <c:pt idx="4143">
                  <c:v>0</c:v>
                </c:pt>
                <c:pt idx="4144">
                  <c:v>0</c:v>
                </c:pt>
                <c:pt idx="4145">
                  <c:v>0</c:v>
                </c:pt>
                <c:pt idx="4146">
                  <c:v>0</c:v>
                </c:pt>
                <c:pt idx="4147">
                  <c:v>0</c:v>
                </c:pt>
                <c:pt idx="4148">
                  <c:v>0</c:v>
                </c:pt>
                <c:pt idx="4149">
                  <c:v>0</c:v>
                </c:pt>
                <c:pt idx="4150">
                  <c:v>0</c:v>
                </c:pt>
                <c:pt idx="4151">
                  <c:v>0</c:v>
                </c:pt>
                <c:pt idx="4152">
                  <c:v>0</c:v>
                </c:pt>
                <c:pt idx="4153">
                  <c:v>0</c:v>
                </c:pt>
                <c:pt idx="4154">
                  <c:v>0</c:v>
                </c:pt>
                <c:pt idx="4155">
                  <c:v>0</c:v>
                </c:pt>
                <c:pt idx="4156">
                  <c:v>0</c:v>
                </c:pt>
                <c:pt idx="4157">
                  <c:v>0</c:v>
                </c:pt>
                <c:pt idx="4158">
                  <c:v>0</c:v>
                </c:pt>
                <c:pt idx="4159">
                  <c:v>0</c:v>
                </c:pt>
                <c:pt idx="4160">
                  <c:v>0</c:v>
                </c:pt>
                <c:pt idx="4161">
                  <c:v>0</c:v>
                </c:pt>
                <c:pt idx="4162">
                  <c:v>0</c:v>
                </c:pt>
                <c:pt idx="4163">
                  <c:v>0</c:v>
                </c:pt>
                <c:pt idx="4164">
                  <c:v>0</c:v>
                </c:pt>
                <c:pt idx="4165">
                  <c:v>0</c:v>
                </c:pt>
                <c:pt idx="4166">
                  <c:v>0</c:v>
                </c:pt>
                <c:pt idx="4167">
                  <c:v>0</c:v>
                </c:pt>
                <c:pt idx="4168">
                  <c:v>0</c:v>
                </c:pt>
                <c:pt idx="4169">
                  <c:v>0</c:v>
                </c:pt>
                <c:pt idx="4170">
                  <c:v>0</c:v>
                </c:pt>
                <c:pt idx="4171">
                  <c:v>0</c:v>
                </c:pt>
                <c:pt idx="4172">
                  <c:v>0</c:v>
                </c:pt>
                <c:pt idx="4173">
                  <c:v>0</c:v>
                </c:pt>
                <c:pt idx="4174">
                  <c:v>0</c:v>
                </c:pt>
                <c:pt idx="4175">
                  <c:v>0</c:v>
                </c:pt>
                <c:pt idx="4176">
                  <c:v>0</c:v>
                </c:pt>
                <c:pt idx="4177">
                  <c:v>0</c:v>
                </c:pt>
                <c:pt idx="4178">
                  <c:v>0</c:v>
                </c:pt>
                <c:pt idx="4179">
                  <c:v>0</c:v>
                </c:pt>
                <c:pt idx="4180">
                  <c:v>0</c:v>
                </c:pt>
                <c:pt idx="4181">
                  <c:v>0</c:v>
                </c:pt>
                <c:pt idx="4182">
                  <c:v>0</c:v>
                </c:pt>
                <c:pt idx="4183">
                  <c:v>0</c:v>
                </c:pt>
                <c:pt idx="4184">
                  <c:v>0</c:v>
                </c:pt>
                <c:pt idx="4185">
                  <c:v>0</c:v>
                </c:pt>
                <c:pt idx="4186">
                  <c:v>0</c:v>
                </c:pt>
                <c:pt idx="4187">
                  <c:v>0</c:v>
                </c:pt>
                <c:pt idx="4188">
                  <c:v>0</c:v>
                </c:pt>
                <c:pt idx="4189">
                  <c:v>0</c:v>
                </c:pt>
                <c:pt idx="4190">
                  <c:v>0</c:v>
                </c:pt>
                <c:pt idx="4191">
                  <c:v>0</c:v>
                </c:pt>
                <c:pt idx="4192">
                  <c:v>0</c:v>
                </c:pt>
                <c:pt idx="4193">
                  <c:v>0</c:v>
                </c:pt>
                <c:pt idx="4194">
                  <c:v>0</c:v>
                </c:pt>
                <c:pt idx="4195">
                  <c:v>0</c:v>
                </c:pt>
                <c:pt idx="4196">
                  <c:v>0</c:v>
                </c:pt>
                <c:pt idx="4197">
                  <c:v>0</c:v>
                </c:pt>
                <c:pt idx="4198">
                  <c:v>0</c:v>
                </c:pt>
                <c:pt idx="4199">
                  <c:v>0</c:v>
                </c:pt>
                <c:pt idx="4200">
                  <c:v>0</c:v>
                </c:pt>
                <c:pt idx="4201">
                  <c:v>0</c:v>
                </c:pt>
                <c:pt idx="4202">
                  <c:v>0</c:v>
                </c:pt>
                <c:pt idx="4203">
                  <c:v>0</c:v>
                </c:pt>
                <c:pt idx="4204">
                  <c:v>0</c:v>
                </c:pt>
                <c:pt idx="4205">
                  <c:v>0</c:v>
                </c:pt>
                <c:pt idx="4206">
                  <c:v>0</c:v>
                </c:pt>
                <c:pt idx="4207">
                  <c:v>0</c:v>
                </c:pt>
                <c:pt idx="4208">
                  <c:v>0</c:v>
                </c:pt>
                <c:pt idx="4209">
                  <c:v>0</c:v>
                </c:pt>
                <c:pt idx="4210">
                  <c:v>0</c:v>
                </c:pt>
                <c:pt idx="4211">
                  <c:v>0</c:v>
                </c:pt>
                <c:pt idx="4212">
                  <c:v>0</c:v>
                </c:pt>
                <c:pt idx="4213">
                  <c:v>0</c:v>
                </c:pt>
                <c:pt idx="4214">
                  <c:v>0</c:v>
                </c:pt>
                <c:pt idx="4215">
                  <c:v>0</c:v>
                </c:pt>
                <c:pt idx="4216">
                  <c:v>0</c:v>
                </c:pt>
                <c:pt idx="4217">
                  <c:v>0</c:v>
                </c:pt>
                <c:pt idx="4218">
                  <c:v>0</c:v>
                </c:pt>
                <c:pt idx="4219">
                  <c:v>0</c:v>
                </c:pt>
                <c:pt idx="4220">
                  <c:v>0</c:v>
                </c:pt>
                <c:pt idx="4221">
                  <c:v>0</c:v>
                </c:pt>
                <c:pt idx="4222">
                  <c:v>0</c:v>
                </c:pt>
                <c:pt idx="4223">
                  <c:v>0</c:v>
                </c:pt>
                <c:pt idx="4224">
                  <c:v>0</c:v>
                </c:pt>
                <c:pt idx="4225">
                  <c:v>0</c:v>
                </c:pt>
                <c:pt idx="4226">
                  <c:v>0</c:v>
                </c:pt>
                <c:pt idx="4227">
                  <c:v>0</c:v>
                </c:pt>
                <c:pt idx="4228">
                  <c:v>0</c:v>
                </c:pt>
                <c:pt idx="4229">
                  <c:v>0</c:v>
                </c:pt>
                <c:pt idx="4230">
                  <c:v>0</c:v>
                </c:pt>
                <c:pt idx="4231">
                  <c:v>0</c:v>
                </c:pt>
                <c:pt idx="4232">
                  <c:v>0</c:v>
                </c:pt>
                <c:pt idx="4233">
                  <c:v>0</c:v>
                </c:pt>
                <c:pt idx="4234">
                  <c:v>0</c:v>
                </c:pt>
                <c:pt idx="4235">
                  <c:v>0</c:v>
                </c:pt>
                <c:pt idx="4236">
                  <c:v>0</c:v>
                </c:pt>
                <c:pt idx="4237">
                  <c:v>0</c:v>
                </c:pt>
                <c:pt idx="4238">
                  <c:v>0</c:v>
                </c:pt>
                <c:pt idx="4239">
                  <c:v>0</c:v>
                </c:pt>
                <c:pt idx="4240">
                  <c:v>0</c:v>
                </c:pt>
                <c:pt idx="4241">
                  <c:v>0</c:v>
                </c:pt>
                <c:pt idx="4242">
                  <c:v>0</c:v>
                </c:pt>
                <c:pt idx="4243">
                  <c:v>0</c:v>
                </c:pt>
                <c:pt idx="4244">
                  <c:v>0</c:v>
                </c:pt>
                <c:pt idx="4245">
                  <c:v>0</c:v>
                </c:pt>
                <c:pt idx="4246">
                  <c:v>0</c:v>
                </c:pt>
                <c:pt idx="4247">
                  <c:v>0</c:v>
                </c:pt>
                <c:pt idx="4248">
                  <c:v>0</c:v>
                </c:pt>
                <c:pt idx="4249">
                  <c:v>0</c:v>
                </c:pt>
                <c:pt idx="4250">
                  <c:v>0</c:v>
                </c:pt>
                <c:pt idx="4251">
                  <c:v>0</c:v>
                </c:pt>
                <c:pt idx="4252">
                  <c:v>0</c:v>
                </c:pt>
                <c:pt idx="4253">
                  <c:v>0</c:v>
                </c:pt>
                <c:pt idx="4254">
                  <c:v>0</c:v>
                </c:pt>
                <c:pt idx="4255">
                  <c:v>0</c:v>
                </c:pt>
                <c:pt idx="4256">
                  <c:v>0</c:v>
                </c:pt>
                <c:pt idx="4257">
                  <c:v>0</c:v>
                </c:pt>
                <c:pt idx="4258">
                  <c:v>0</c:v>
                </c:pt>
                <c:pt idx="4259">
                  <c:v>0</c:v>
                </c:pt>
                <c:pt idx="4260">
                  <c:v>0</c:v>
                </c:pt>
                <c:pt idx="4261">
                  <c:v>0</c:v>
                </c:pt>
                <c:pt idx="4262">
                  <c:v>0</c:v>
                </c:pt>
                <c:pt idx="4263">
                  <c:v>0</c:v>
                </c:pt>
                <c:pt idx="4264">
                  <c:v>0</c:v>
                </c:pt>
                <c:pt idx="4265">
                  <c:v>0</c:v>
                </c:pt>
                <c:pt idx="4266">
                  <c:v>0</c:v>
                </c:pt>
                <c:pt idx="4267">
                  <c:v>0</c:v>
                </c:pt>
                <c:pt idx="4268">
                  <c:v>0</c:v>
                </c:pt>
                <c:pt idx="4269">
                  <c:v>0</c:v>
                </c:pt>
                <c:pt idx="4270">
                  <c:v>0</c:v>
                </c:pt>
                <c:pt idx="4271">
                  <c:v>0</c:v>
                </c:pt>
                <c:pt idx="4272">
                  <c:v>0</c:v>
                </c:pt>
                <c:pt idx="4273">
                  <c:v>0</c:v>
                </c:pt>
                <c:pt idx="4274">
                  <c:v>0</c:v>
                </c:pt>
                <c:pt idx="4275">
                  <c:v>0</c:v>
                </c:pt>
                <c:pt idx="4276">
                  <c:v>0</c:v>
                </c:pt>
                <c:pt idx="4277">
                  <c:v>0</c:v>
                </c:pt>
                <c:pt idx="4278">
                  <c:v>0</c:v>
                </c:pt>
                <c:pt idx="4279">
                  <c:v>0</c:v>
                </c:pt>
                <c:pt idx="4280">
                  <c:v>0</c:v>
                </c:pt>
                <c:pt idx="4281">
                  <c:v>0</c:v>
                </c:pt>
                <c:pt idx="4282">
                  <c:v>0</c:v>
                </c:pt>
                <c:pt idx="4283">
                  <c:v>0</c:v>
                </c:pt>
                <c:pt idx="4284">
                  <c:v>0</c:v>
                </c:pt>
                <c:pt idx="4285">
                  <c:v>0</c:v>
                </c:pt>
                <c:pt idx="4286">
                  <c:v>0</c:v>
                </c:pt>
                <c:pt idx="4287">
                  <c:v>0</c:v>
                </c:pt>
                <c:pt idx="4288">
                  <c:v>0</c:v>
                </c:pt>
                <c:pt idx="4289">
                  <c:v>0</c:v>
                </c:pt>
                <c:pt idx="4290">
                  <c:v>0</c:v>
                </c:pt>
                <c:pt idx="4291">
                  <c:v>0</c:v>
                </c:pt>
                <c:pt idx="4292">
                  <c:v>0</c:v>
                </c:pt>
                <c:pt idx="4293">
                  <c:v>0</c:v>
                </c:pt>
                <c:pt idx="4294">
                  <c:v>0</c:v>
                </c:pt>
                <c:pt idx="4295">
                  <c:v>0</c:v>
                </c:pt>
                <c:pt idx="4296">
                  <c:v>0</c:v>
                </c:pt>
                <c:pt idx="4297">
                  <c:v>0</c:v>
                </c:pt>
                <c:pt idx="4298">
                  <c:v>0</c:v>
                </c:pt>
                <c:pt idx="4299">
                  <c:v>0</c:v>
                </c:pt>
                <c:pt idx="4300">
                  <c:v>0</c:v>
                </c:pt>
                <c:pt idx="4301">
                  <c:v>0</c:v>
                </c:pt>
                <c:pt idx="4302">
                  <c:v>0</c:v>
                </c:pt>
                <c:pt idx="4303">
                  <c:v>0</c:v>
                </c:pt>
                <c:pt idx="4304">
                  <c:v>0</c:v>
                </c:pt>
                <c:pt idx="4305">
                  <c:v>0</c:v>
                </c:pt>
                <c:pt idx="4306">
                  <c:v>0</c:v>
                </c:pt>
                <c:pt idx="4307">
                  <c:v>0</c:v>
                </c:pt>
                <c:pt idx="4308">
                  <c:v>0</c:v>
                </c:pt>
                <c:pt idx="4309">
                  <c:v>0</c:v>
                </c:pt>
                <c:pt idx="4310">
                  <c:v>0</c:v>
                </c:pt>
                <c:pt idx="4311">
                  <c:v>0</c:v>
                </c:pt>
                <c:pt idx="4312">
                  <c:v>0</c:v>
                </c:pt>
                <c:pt idx="4313">
                  <c:v>0</c:v>
                </c:pt>
                <c:pt idx="4314">
                  <c:v>0</c:v>
                </c:pt>
                <c:pt idx="4315">
                  <c:v>0</c:v>
                </c:pt>
                <c:pt idx="4316">
                  <c:v>0</c:v>
                </c:pt>
                <c:pt idx="4317">
                  <c:v>0</c:v>
                </c:pt>
                <c:pt idx="4318">
                  <c:v>0</c:v>
                </c:pt>
                <c:pt idx="4319">
                  <c:v>0</c:v>
                </c:pt>
                <c:pt idx="4320">
                  <c:v>0</c:v>
                </c:pt>
                <c:pt idx="4321">
                  <c:v>0</c:v>
                </c:pt>
                <c:pt idx="4322">
                  <c:v>0</c:v>
                </c:pt>
                <c:pt idx="4323">
                  <c:v>0</c:v>
                </c:pt>
                <c:pt idx="4324">
                  <c:v>0</c:v>
                </c:pt>
                <c:pt idx="4325">
                  <c:v>0</c:v>
                </c:pt>
                <c:pt idx="4326">
                  <c:v>0</c:v>
                </c:pt>
                <c:pt idx="4327">
                  <c:v>0</c:v>
                </c:pt>
                <c:pt idx="4328">
                  <c:v>0</c:v>
                </c:pt>
                <c:pt idx="4329">
                  <c:v>0</c:v>
                </c:pt>
                <c:pt idx="4330">
                  <c:v>0</c:v>
                </c:pt>
                <c:pt idx="4331">
                  <c:v>0</c:v>
                </c:pt>
                <c:pt idx="4332">
                  <c:v>0</c:v>
                </c:pt>
                <c:pt idx="4333">
                  <c:v>0</c:v>
                </c:pt>
                <c:pt idx="4334">
                  <c:v>0</c:v>
                </c:pt>
                <c:pt idx="4335">
                  <c:v>0</c:v>
                </c:pt>
                <c:pt idx="4336">
                  <c:v>0</c:v>
                </c:pt>
                <c:pt idx="4337">
                  <c:v>0</c:v>
                </c:pt>
                <c:pt idx="4338">
                  <c:v>0</c:v>
                </c:pt>
                <c:pt idx="4339">
                  <c:v>0</c:v>
                </c:pt>
                <c:pt idx="4340">
                  <c:v>0</c:v>
                </c:pt>
                <c:pt idx="4341">
                  <c:v>0</c:v>
                </c:pt>
                <c:pt idx="4342">
                  <c:v>0</c:v>
                </c:pt>
                <c:pt idx="4343">
                  <c:v>0</c:v>
                </c:pt>
                <c:pt idx="4344">
                  <c:v>0</c:v>
                </c:pt>
                <c:pt idx="4345">
                  <c:v>0</c:v>
                </c:pt>
                <c:pt idx="4346">
                  <c:v>0</c:v>
                </c:pt>
                <c:pt idx="4347">
                  <c:v>0</c:v>
                </c:pt>
                <c:pt idx="4348">
                  <c:v>0</c:v>
                </c:pt>
                <c:pt idx="4349">
                  <c:v>0</c:v>
                </c:pt>
                <c:pt idx="4350">
                  <c:v>0</c:v>
                </c:pt>
                <c:pt idx="4351">
                  <c:v>0</c:v>
                </c:pt>
                <c:pt idx="4352">
                  <c:v>0</c:v>
                </c:pt>
                <c:pt idx="4353">
                  <c:v>0</c:v>
                </c:pt>
                <c:pt idx="4354">
                  <c:v>0</c:v>
                </c:pt>
                <c:pt idx="4355">
                  <c:v>0</c:v>
                </c:pt>
                <c:pt idx="4356">
                  <c:v>0</c:v>
                </c:pt>
                <c:pt idx="4357">
                  <c:v>0</c:v>
                </c:pt>
                <c:pt idx="4358">
                  <c:v>0</c:v>
                </c:pt>
                <c:pt idx="4359">
                  <c:v>0</c:v>
                </c:pt>
                <c:pt idx="4360">
                  <c:v>0</c:v>
                </c:pt>
                <c:pt idx="4361">
                  <c:v>0</c:v>
                </c:pt>
                <c:pt idx="4362">
                  <c:v>0</c:v>
                </c:pt>
                <c:pt idx="4363">
                  <c:v>0</c:v>
                </c:pt>
                <c:pt idx="4364">
                  <c:v>0</c:v>
                </c:pt>
                <c:pt idx="4365">
                  <c:v>0</c:v>
                </c:pt>
                <c:pt idx="4366">
                  <c:v>0</c:v>
                </c:pt>
                <c:pt idx="4367">
                  <c:v>0</c:v>
                </c:pt>
                <c:pt idx="4368">
                  <c:v>0</c:v>
                </c:pt>
                <c:pt idx="4369">
                  <c:v>0</c:v>
                </c:pt>
                <c:pt idx="4370">
                  <c:v>0</c:v>
                </c:pt>
                <c:pt idx="4371">
                  <c:v>0</c:v>
                </c:pt>
                <c:pt idx="4372">
                  <c:v>0</c:v>
                </c:pt>
                <c:pt idx="4373">
                  <c:v>0</c:v>
                </c:pt>
                <c:pt idx="4374">
                  <c:v>0</c:v>
                </c:pt>
                <c:pt idx="4375">
                  <c:v>0</c:v>
                </c:pt>
                <c:pt idx="4376">
                  <c:v>0</c:v>
                </c:pt>
                <c:pt idx="4377">
                  <c:v>0</c:v>
                </c:pt>
                <c:pt idx="4378">
                  <c:v>0</c:v>
                </c:pt>
                <c:pt idx="4379">
                  <c:v>0</c:v>
                </c:pt>
                <c:pt idx="4380">
                  <c:v>0</c:v>
                </c:pt>
                <c:pt idx="4381">
                  <c:v>0</c:v>
                </c:pt>
                <c:pt idx="4382">
                  <c:v>0</c:v>
                </c:pt>
                <c:pt idx="4383">
                  <c:v>0</c:v>
                </c:pt>
                <c:pt idx="4384">
                  <c:v>0</c:v>
                </c:pt>
                <c:pt idx="4385">
                  <c:v>0</c:v>
                </c:pt>
                <c:pt idx="4386">
                  <c:v>0</c:v>
                </c:pt>
                <c:pt idx="4387">
                  <c:v>0</c:v>
                </c:pt>
                <c:pt idx="4388">
                  <c:v>0</c:v>
                </c:pt>
                <c:pt idx="4389">
                  <c:v>0</c:v>
                </c:pt>
                <c:pt idx="4390">
                  <c:v>0</c:v>
                </c:pt>
                <c:pt idx="4391">
                  <c:v>0</c:v>
                </c:pt>
                <c:pt idx="4392">
                  <c:v>0</c:v>
                </c:pt>
                <c:pt idx="4393">
                  <c:v>0</c:v>
                </c:pt>
                <c:pt idx="4394">
                  <c:v>0</c:v>
                </c:pt>
                <c:pt idx="4395">
                  <c:v>0</c:v>
                </c:pt>
                <c:pt idx="4396">
                  <c:v>0</c:v>
                </c:pt>
                <c:pt idx="4397">
                  <c:v>0</c:v>
                </c:pt>
                <c:pt idx="4398">
                  <c:v>0</c:v>
                </c:pt>
                <c:pt idx="4399">
                  <c:v>0</c:v>
                </c:pt>
                <c:pt idx="4400">
                  <c:v>0</c:v>
                </c:pt>
                <c:pt idx="4401">
                  <c:v>0</c:v>
                </c:pt>
                <c:pt idx="4402">
                  <c:v>0</c:v>
                </c:pt>
                <c:pt idx="4403">
                  <c:v>0</c:v>
                </c:pt>
                <c:pt idx="4404">
                  <c:v>0</c:v>
                </c:pt>
                <c:pt idx="4405">
                  <c:v>0</c:v>
                </c:pt>
                <c:pt idx="4406">
                  <c:v>0</c:v>
                </c:pt>
                <c:pt idx="4407">
                  <c:v>0</c:v>
                </c:pt>
                <c:pt idx="4408">
                  <c:v>0</c:v>
                </c:pt>
                <c:pt idx="4409">
                  <c:v>0</c:v>
                </c:pt>
                <c:pt idx="4410">
                  <c:v>0</c:v>
                </c:pt>
                <c:pt idx="4411">
                  <c:v>0</c:v>
                </c:pt>
                <c:pt idx="4412">
                  <c:v>0</c:v>
                </c:pt>
                <c:pt idx="4413">
                  <c:v>0</c:v>
                </c:pt>
                <c:pt idx="4414">
                  <c:v>0</c:v>
                </c:pt>
                <c:pt idx="4415">
                  <c:v>0</c:v>
                </c:pt>
                <c:pt idx="4416">
                  <c:v>0</c:v>
                </c:pt>
                <c:pt idx="4417">
                  <c:v>0</c:v>
                </c:pt>
                <c:pt idx="4418">
                  <c:v>0</c:v>
                </c:pt>
                <c:pt idx="4419">
                  <c:v>0</c:v>
                </c:pt>
                <c:pt idx="4420">
                  <c:v>0</c:v>
                </c:pt>
                <c:pt idx="4421">
                  <c:v>0</c:v>
                </c:pt>
                <c:pt idx="4422">
                  <c:v>0</c:v>
                </c:pt>
                <c:pt idx="4423">
                  <c:v>0</c:v>
                </c:pt>
                <c:pt idx="4424">
                  <c:v>0</c:v>
                </c:pt>
                <c:pt idx="4425">
                  <c:v>0</c:v>
                </c:pt>
                <c:pt idx="4426">
                  <c:v>0</c:v>
                </c:pt>
                <c:pt idx="4427">
                  <c:v>0</c:v>
                </c:pt>
                <c:pt idx="4428">
                  <c:v>0</c:v>
                </c:pt>
                <c:pt idx="4429">
                  <c:v>0</c:v>
                </c:pt>
                <c:pt idx="4430">
                  <c:v>0</c:v>
                </c:pt>
                <c:pt idx="4431">
                  <c:v>0</c:v>
                </c:pt>
                <c:pt idx="4432">
                  <c:v>0</c:v>
                </c:pt>
                <c:pt idx="4433">
                  <c:v>0</c:v>
                </c:pt>
                <c:pt idx="4434">
                  <c:v>0</c:v>
                </c:pt>
                <c:pt idx="4435">
                  <c:v>0</c:v>
                </c:pt>
                <c:pt idx="4436">
                  <c:v>0</c:v>
                </c:pt>
                <c:pt idx="4437">
                  <c:v>0</c:v>
                </c:pt>
                <c:pt idx="4438">
                  <c:v>0</c:v>
                </c:pt>
                <c:pt idx="4439">
                  <c:v>0</c:v>
                </c:pt>
                <c:pt idx="4440">
                  <c:v>0</c:v>
                </c:pt>
                <c:pt idx="4441">
                  <c:v>0</c:v>
                </c:pt>
                <c:pt idx="4442">
                  <c:v>0</c:v>
                </c:pt>
                <c:pt idx="4443">
                  <c:v>0</c:v>
                </c:pt>
                <c:pt idx="4444">
                  <c:v>0</c:v>
                </c:pt>
                <c:pt idx="4445">
                  <c:v>0</c:v>
                </c:pt>
                <c:pt idx="4446">
                  <c:v>0</c:v>
                </c:pt>
                <c:pt idx="4447">
                  <c:v>0</c:v>
                </c:pt>
                <c:pt idx="4448">
                  <c:v>0</c:v>
                </c:pt>
                <c:pt idx="4449">
                  <c:v>0</c:v>
                </c:pt>
                <c:pt idx="4450">
                  <c:v>0</c:v>
                </c:pt>
                <c:pt idx="4451">
                  <c:v>0</c:v>
                </c:pt>
                <c:pt idx="4452">
                  <c:v>0</c:v>
                </c:pt>
                <c:pt idx="4453">
                  <c:v>0</c:v>
                </c:pt>
                <c:pt idx="4454">
                  <c:v>0</c:v>
                </c:pt>
                <c:pt idx="4455">
                  <c:v>0</c:v>
                </c:pt>
                <c:pt idx="4456">
                  <c:v>0</c:v>
                </c:pt>
                <c:pt idx="4457">
                  <c:v>0</c:v>
                </c:pt>
                <c:pt idx="4458">
                  <c:v>0</c:v>
                </c:pt>
                <c:pt idx="4459">
                  <c:v>0</c:v>
                </c:pt>
                <c:pt idx="4460">
                  <c:v>0</c:v>
                </c:pt>
                <c:pt idx="4461">
                  <c:v>0</c:v>
                </c:pt>
                <c:pt idx="4462">
                  <c:v>0</c:v>
                </c:pt>
                <c:pt idx="4463">
                  <c:v>0</c:v>
                </c:pt>
                <c:pt idx="4464">
                  <c:v>0</c:v>
                </c:pt>
                <c:pt idx="4465">
                  <c:v>0</c:v>
                </c:pt>
                <c:pt idx="4466">
                  <c:v>0</c:v>
                </c:pt>
                <c:pt idx="4467">
                  <c:v>0</c:v>
                </c:pt>
                <c:pt idx="4468">
                  <c:v>0</c:v>
                </c:pt>
                <c:pt idx="4469">
                  <c:v>0</c:v>
                </c:pt>
                <c:pt idx="4470">
                  <c:v>0</c:v>
                </c:pt>
                <c:pt idx="4471">
                  <c:v>0</c:v>
                </c:pt>
                <c:pt idx="4472">
                  <c:v>0</c:v>
                </c:pt>
                <c:pt idx="4473">
                  <c:v>0</c:v>
                </c:pt>
                <c:pt idx="4474">
                  <c:v>0</c:v>
                </c:pt>
                <c:pt idx="4475">
                  <c:v>0</c:v>
                </c:pt>
                <c:pt idx="4476">
                  <c:v>0</c:v>
                </c:pt>
                <c:pt idx="4477">
                  <c:v>0</c:v>
                </c:pt>
                <c:pt idx="4478">
                  <c:v>0</c:v>
                </c:pt>
                <c:pt idx="4479">
                  <c:v>0</c:v>
                </c:pt>
                <c:pt idx="4480">
                  <c:v>0</c:v>
                </c:pt>
                <c:pt idx="4481">
                  <c:v>0</c:v>
                </c:pt>
                <c:pt idx="4482">
                  <c:v>0</c:v>
                </c:pt>
                <c:pt idx="4483">
                  <c:v>0</c:v>
                </c:pt>
                <c:pt idx="4484">
                  <c:v>0</c:v>
                </c:pt>
                <c:pt idx="4485">
                  <c:v>0</c:v>
                </c:pt>
                <c:pt idx="4486">
                  <c:v>0</c:v>
                </c:pt>
                <c:pt idx="4487">
                  <c:v>0</c:v>
                </c:pt>
                <c:pt idx="4488">
                  <c:v>0</c:v>
                </c:pt>
                <c:pt idx="4489">
                  <c:v>0</c:v>
                </c:pt>
                <c:pt idx="4490">
                  <c:v>0</c:v>
                </c:pt>
                <c:pt idx="4491">
                  <c:v>0</c:v>
                </c:pt>
                <c:pt idx="4492">
                  <c:v>0</c:v>
                </c:pt>
                <c:pt idx="4493">
                  <c:v>0</c:v>
                </c:pt>
                <c:pt idx="4494">
                  <c:v>0</c:v>
                </c:pt>
                <c:pt idx="4495">
                  <c:v>0</c:v>
                </c:pt>
                <c:pt idx="4496">
                  <c:v>0</c:v>
                </c:pt>
                <c:pt idx="4497">
                  <c:v>0</c:v>
                </c:pt>
                <c:pt idx="4498">
                  <c:v>0</c:v>
                </c:pt>
                <c:pt idx="4499">
                  <c:v>0</c:v>
                </c:pt>
                <c:pt idx="4500">
                  <c:v>0</c:v>
                </c:pt>
                <c:pt idx="4501">
                  <c:v>0</c:v>
                </c:pt>
                <c:pt idx="4502">
                  <c:v>0</c:v>
                </c:pt>
                <c:pt idx="4503">
                  <c:v>0</c:v>
                </c:pt>
                <c:pt idx="4504">
                  <c:v>0</c:v>
                </c:pt>
                <c:pt idx="4505">
                  <c:v>0</c:v>
                </c:pt>
                <c:pt idx="4506">
                  <c:v>0</c:v>
                </c:pt>
                <c:pt idx="4507">
                  <c:v>0</c:v>
                </c:pt>
                <c:pt idx="4508">
                  <c:v>0</c:v>
                </c:pt>
                <c:pt idx="4509">
                  <c:v>0</c:v>
                </c:pt>
                <c:pt idx="4510">
                  <c:v>0</c:v>
                </c:pt>
                <c:pt idx="4511">
                  <c:v>0</c:v>
                </c:pt>
                <c:pt idx="4512">
                  <c:v>0</c:v>
                </c:pt>
                <c:pt idx="4513">
                  <c:v>0</c:v>
                </c:pt>
                <c:pt idx="4514">
                  <c:v>0</c:v>
                </c:pt>
                <c:pt idx="4515">
                  <c:v>0</c:v>
                </c:pt>
                <c:pt idx="4516">
                  <c:v>0</c:v>
                </c:pt>
                <c:pt idx="4517">
                  <c:v>0</c:v>
                </c:pt>
                <c:pt idx="4518">
                  <c:v>0</c:v>
                </c:pt>
                <c:pt idx="4519">
                  <c:v>0</c:v>
                </c:pt>
                <c:pt idx="4520">
                  <c:v>0</c:v>
                </c:pt>
                <c:pt idx="4521">
                  <c:v>0</c:v>
                </c:pt>
                <c:pt idx="4522">
                  <c:v>0</c:v>
                </c:pt>
                <c:pt idx="4523">
                  <c:v>0</c:v>
                </c:pt>
                <c:pt idx="4524">
                  <c:v>0</c:v>
                </c:pt>
                <c:pt idx="4525">
                  <c:v>0</c:v>
                </c:pt>
                <c:pt idx="4526">
                  <c:v>0</c:v>
                </c:pt>
                <c:pt idx="4527">
                  <c:v>0</c:v>
                </c:pt>
                <c:pt idx="4528">
                  <c:v>0</c:v>
                </c:pt>
                <c:pt idx="4529">
                  <c:v>0</c:v>
                </c:pt>
                <c:pt idx="4530">
                  <c:v>0</c:v>
                </c:pt>
                <c:pt idx="4531">
                  <c:v>0</c:v>
                </c:pt>
                <c:pt idx="4532">
                  <c:v>0</c:v>
                </c:pt>
                <c:pt idx="4533">
                  <c:v>0</c:v>
                </c:pt>
                <c:pt idx="4534">
                  <c:v>0</c:v>
                </c:pt>
                <c:pt idx="4535">
                  <c:v>0</c:v>
                </c:pt>
                <c:pt idx="4536">
                  <c:v>0</c:v>
                </c:pt>
                <c:pt idx="4537">
                  <c:v>0</c:v>
                </c:pt>
                <c:pt idx="4538">
                  <c:v>0</c:v>
                </c:pt>
                <c:pt idx="4539">
                  <c:v>0</c:v>
                </c:pt>
                <c:pt idx="4540">
                  <c:v>0</c:v>
                </c:pt>
                <c:pt idx="4541">
                  <c:v>0</c:v>
                </c:pt>
                <c:pt idx="4542">
                  <c:v>0</c:v>
                </c:pt>
                <c:pt idx="4543">
                  <c:v>0</c:v>
                </c:pt>
                <c:pt idx="4544">
                  <c:v>0</c:v>
                </c:pt>
                <c:pt idx="4545">
                  <c:v>0</c:v>
                </c:pt>
                <c:pt idx="4546">
                  <c:v>0</c:v>
                </c:pt>
                <c:pt idx="4547">
                  <c:v>0</c:v>
                </c:pt>
                <c:pt idx="4548">
                  <c:v>0</c:v>
                </c:pt>
                <c:pt idx="4549">
                  <c:v>0</c:v>
                </c:pt>
                <c:pt idx="4550">
                  <c:v>0</c:v>
                </c:pt>
                <c:pt idx="4551">
                  <c:v>0</c:v>
                </c:pt>
                <c:pt idx="4552">
                  <c:v>0</c:v>
                </c:pt>
                <c:pt idx="4553">
                  <c:v>0</c:v>
                </c:pt>
                <c:pt idx="4554">
                  <c:v>0</c:v>
                </c:pt>
                <c:pt idx="4555">
                  <c:v>0</c:v>
                </c:pt>
                <c:pt idx="4556">
                  <c:v>0</c:v>
                </c:pt>
                <c:pt idx="4557">
                  <c:v>0</c:v>
                </c:pt>
                <c:pt idx="4558">
                  <c:v>0</c:v>
                </c:pt>
                <c:pt idx="4559">
                  <c:v>0</c:v>
                </c:pt>
                <c:pt idx="4560">
                  <c:v>0</c:v>
                </c:pt>
                <c:pt idx="4561">
                  <c:v>0</c:v>
                </c:pt>
                <c:pt idx="4562">
                  <c:v>0</c:v>
                </c:pt>
                <c:pt idx="4563">
                  <c:v>0</c:v>
                </c:pt>
                <c:pt idx="4564">
                  <c:v>0</c:v>
                </c:pt>
                <c:pt idx="4565">
                  <c:v>0</c:v>
                </c:pt>
                <c:pt idx="4566">
                  <c:v>0</c:v>
                </c:pt>
                <c:pt idx="4567">
                  <c:v>0</c:v>
                </c:pt>
                <c:pt idx="4568">
                  <c:v>0</c:v>
                </c:pt>
                <c:pt idx="4569">
                  <c:v>0</c:v>
                </c:pt>
                <c:pt idx="4570">
                  <c:v>0</c:v>
                </c:pt>
                <c:pt idx="4571">
                  <c:v>0</c:v>
                </c:pt>
                <c:pt idx="4572">
                  <c:v>0</c:v>
                </c:pt>
                <c:pt idx="4573">
                  <c:v>0</c:v>
                </c:pt>
                <c:pt idx="4574">
                  <c:v>0</c:v>
                </c:pt>
                <c:pt idx="4575">
                  <c:v>0</c:v>
                </c:pt>
                <c:pt idx="4576">
                  <c:v>0</c:v>
                </c:pt>
                <c:pt idx="4577">
                  <c:v>0</c:v>
                </c:pt>
                <c:pt idx="4578">
                  <c:v>0</c:v>
                </c:pt>
                <c:pt idx="4579">
                  <c:v>0</c:v>
                </c:pt>
                <c:pt idx="4580">
                  <c:v>0</c:v>
                </c:pt>
                <c:pt idx="4581">
                  <c:v>0</c:v>
                </c:pt>
                <c:pt idx="4582">
                  <c:v>0</c:v>
                </c:pt>
                <c:pt idx="4583">
                  <c:v>0</c:v>
                </c:pt>
                <c:pt idx="4584">
                  <c:v>0</c:v>
                </c:pt>
                <c:pt idx="4585">
                  <c:v>0</c:v>
                </c:pt>
                <c:pt idx="4586">
                  <c:v>0</c:v>
                </c:pt>
                <c:pt idx="4587">
                  <c:v>0</c:v>
                </c:pt>
                <c:pt idx="4588">
                  <c:v>0</c:v>
                </c:pt>
                <c:pt idx="4589">
                  <c:v>0</c:v>
                </c:pt>
                <c:pt idx="4590">
                  <c:v>0</c:v>
                </c:pt>
                <c:pt idx="4591">
                  <c:v>0</c:v>
                </c:pt>
                <c:pt idx="4592">
                  <c:v>0</c:v>
                </c:pt>
                <c:pt idx="4593">
                  <c:v>0</c:v>
                </c:pt>
                <c:pt idx="4594">
                  <c:v>0</c:v>
                </c:pt>
                <c:pt idx="4595">
                  <c:v>0</c:v>
                </c:pt>
                <c:pt idx="4596">
                  <c:v>0</c:v>
                </c:pt>
                <c:pt idx="4597">
                  <c:v>0</c:v>
                </c:pt>
                <c:pt idx="4598">
                  <c:v>0</c:v>
                </c:pt>
                <c:pt idx="4599">
                  <c:v>0</c:v>
                </c:pt>
                <c:pt idx="4600">
                  <c:v>0</c:v>
                </c:pt>
                <c:pt idx="4601">
                  <c:v>0</c:v>
                </c:pt>
                <c:pt idx="4602">
                  <c:v>0</c:v>
                </c:pt>
                <c:pt idx="4603">
                  <c:v>0</c:v>
                </c:pt>
                <c:pt idx="4604">
                  <c:v>0</c:v>
                </c:pt>
                <c:pt idx="4605">
                  <c:v>0</c:v>
                </c:pt>
                <c:pt idx="4606">
                  <c:v>0</c:v>
                </c:pt>
                <c:pt idx="4607">
                  <c:v>0</c:v>
                </c:pt>
                <c:pt idx="4608">
                  <c:v>0</c:v>
                </c:pt>
                <c:pt idx="4609">
                  <c:v>0</c:v>
                </c:pt>
                <c:pt idx="4610">
                  <c:v>0</c:v>
                </c:pt>
                <c:pt idx="4611">
                  <c:v>0</c:v>
                </c:pt>
                <c:pt idx="4612">
                  <c:v>0</c:v>
                </c:pt>
                <c:pt idx="4613">
                  <c:v>0</c:v>
                </c:pt>
                <c:pt idx="4614">
                  <c:v>0</c:v>
                </c:pt>
                <c:pt idx="4615">
                  <c:v>0</c:v>
                </c:pt>
                <c:pt idx="4616">
                  <c:v>0</c:v>
                </c:pt>
                <c:pt idx="4617">
                  <c:v>0</c:v>
                </c:pt>
                <c:pt idx="4618">
                  <c:v>0</c:v>
                </c:pt>
                <c:pt idx="4619">
                  <c:v>0</c:v>
                </c:pt>
                <c:pt idx="4620">
                  <c:v>0</c:v>
                </c:pt>
                <c:pt idx="4621">
                  <c:v>0</c:v>
                </c:pt>
                <c:pt idx="4622">
                  <c:v>0</c:v>
                </c:pt>
                <c:pt idx="4623">
                  <c:v>0</c:v>
                </c:pt>
                <c:pt idx="4624">
                  <c:v>0</c:v>
                </c:pt>
                <c:pt idx="4625">
                  <c:v>0</c:v>
                </c:pt>
                <c:pt idx="4626">
                  <c:v>0</c:v>
                </c:pt>
                <c:pt idx="4627">
                  <c:v>0</c:v>
                </c:pt>
                <c:pt idx="4628">
                  <c:v>0</c:v>
                </c:pt>
                <c:pt idx="4629">
                  <c:v>0</c:v>
                </c:pt>
                <c:pt idx="4630">
                  <c:v>0</c:v>
                </c:pt>
                <c:pt idx="4631">
                  <c:v>0</c:v>
                </c:pt>
                <c:pt idx="4632">
                  <c:v>0</c:v>
                </c:pt>
                <c:pt idx="4633">
                  <c:v>0</c:v>
                </c:pt>
                <c:pt idx="4634">
                  <c:v>0</c:v>
                </c:pt>
                <c:pt idx="4635">
                  <c:v>0</c:v>
                </c:pt>
                <c:pt idx="4636">
                  <c:v>0</c:v>
                </c:pt>
                <c:pt idx="4637">
                  <c:v>0</c:v>
                </c:pt>
                <c:pt idx="4638">
                  <c:v>0</c:v>
                </c:pt>
                <c:pt idx="4639">
                  <c:v>0</c:v>
                </c:pt>
                <c:pt idx="4640">
                  <c:v>0</c:v>
                </c:pt>
                <c:pt idx="4641">
                  <c:v>0</c:v>
                </c:pt>
                <c:pt idx="4642">
                  <c:v>0</c:v>
                </c:pt>
                <c:pt idx="4643">
                  <c:v>0</c:v>
                </c:pt>
                <c:pt idx="4644">
                  <c:v>0</c:v>
                </c:pt>
                <c:pt idx="4645">
                  <c:v>0</c:v>
                </c:pt>
                <c:pt idx="4646">
                  <c:v>0</c:v>
                </c:pt>
                <c:pt idx="4647">
                  <c:v>0</c:v>
                </c:pt>
                <c:pt idx="4648">
                  <c:v>0</c:v>
                </c:pt>
                <c:pt idx="4649">
                  <c:v>0</c:v>
                </c:pt>
                <c:pt idx="4650">
                  <c:v>0</c:v>
                </c:pt>
                <c:pt idx="4651">
                  <c:v>0</c:v>
                </c:pt>
                <c:pt idx="4652">
                  <c:v>0</c:v>
                </c:pt>
                <c:pt idx="4653">
                  <c:v>0</c:v>
                </c:pt>
                <c:pt idx="4654">
                  <c:v>0</c:v>
                </c:pt>
                <c:pt idx="4655">
                  <c:v>0</c:v>
                </c:pt>
                <c:pt idx="4656">
                  <c:v>0</c:v>
                </c:pt>
                <c:pt idx="4657">
                  <c:v>0</c:v>
                </c:pt>
                <c:pt idx="4658">
                  <c:v>0</c:v>
                </c:pt>
                <c:pt idx="4659">
                  <c:v>0</c:v>
                </c:pt>
                <c:pt idx="4660">
                  <c:v>0</c:v>
                </c:pt>
                <c:pt idx="4661">
                  <c:v>0</c:v>
                </c:pt>
                <c:pt idx="4662">
                  <c:v>0</c:v>
                </c:pt>
                <c:pt idx="4663">
                  <c:v>0</c:v>
                </c:pt>
                <c:pt idx="4664">
                  <c:v>0</c:v>
                </c:pt>
                <c:pt idx="4665">
                  <c:v>0</c:v>
                </c:pt>
                <c:pt idx="4666">
                  <c:v>0</c:v>
                </c:pt>
                <c:pt idx="4667">
                  <c:v>0</c:v>
                </c:pt>
                <c:pt idx="4668">
                  <c:v>0</c:v>
                </c:pt>
                <c:pt idx="4669">
                  <c:v>0</c:v>
                </c:pt>
                <c:pt idx="4670">
                  <c:v>0</c:v>
                </c:pt>
                <c:pt idx="4671">
                  <c:v>0</c:v>
                </c:pt>
                <c:pt idx="4672">
                  <c:v>0</c:v>
                </c:pt>
                <c:pt idx="4673">
                  <c:v>0</c:v>
                </c:pt>
                <c:pt idx="4674">
                  <c:v>0</c:v>
                </c:pt>
                <c:pt idx="4675">
                  <c:v>0</c:v>
                </c:pt>
                <c:pt idx="4676">
                  <c:v>0</c:v>
                </c:pt>
                <c:pt idx="4677">
                  <c:v>0</c:v>
                </c:pt>
                <c:pt idx="4678">
                  <c:v>0</c:v>
                </c:pt>
                <c:pt idx="4679">
                  <c:v>0</c:v>
                </c:pt>
                <c:pt idx="4680">
                  <c:v>0</c:v>
                </c:pt>
                <c:pt idx="4681">
                  <c:v>0</c:v>
                </c:pt>
                <c:pt idx="4682">
                  <c:v>0</c:v>
                </c:pt>
                <c:pt idx="4683">
                  <c:v>0</c:v>
                </c:pt>
                <c:pt idx="4684">
                  <c:v>0</c:v>
                </c:pt>
                <c:pt idx="4685">
                  <c:v>0</c:v>
                </c:pt>
                <c:pt idx="4686">
                  <c:v>0</c:v>
                </c:pt>
                <c:pt idx="4687">
                  <c:v>0</c:v>
                </c:pt>
                <c:pt idx="4688">
                  <c:v>0</c:v>
                </c:pt>
                <c:pt idx="4689">
                  <c:v>0</c:v>
                </c:pt>
                <c:pt idx="4690">
                  <c:v>0</c:v>
                </c:pt>
                <c:pt idx="4691">
                  <c:v>0</c:v>
                </c:pt>
                <c:pt idx="4692">
                  <c:v>0</c:v>
                </c:pt>
                <c:pt idx="4693">
                  <c:v>0</c:v>
                </c:pt>
                <c:pt idx="4694">
                  <c:v>0</c:v>
                </c:pt>
                <c:pt idx="4695">
                  <c:v>0</c:v>
                </c:pt>
                <c:pt idx="4696">
                  <c:v>0</c:v>
                </c:pt>
                <c:pt idx="4697">
                  <c:v>0</c:v>
                </c:pt>
                <c:pt idx="4698">
                  <c:v>0</c:v>
                </c:pt>
                <c:pt idx="4699">
                  <c:v>0</c:v>
                </c:pt>
                <c:pt idx="4700">
                  <c:v>0</c:v>
                </c:pt>
                <c:pt idx="4701">
                  <c:v>0</c:v>
                </c:pt>
                <c:pt idx="4702">
                  <c:v>0</c:v>
                </c:pt>
                <c:pt idx="4703">
                  <c:v>0</c:v>
                </c:pt>
                <c:pt idx="4704">
                  <c:v>0</c:v>
                </c:pt>
                <c:pt idx="4705">
                  <c:v>0</c:v>
                </c:pt>
                <c:pt idx="4706">
                  <c:v>0</c:v>
                </c:pt>
                <c:pt idx="4707">
                  <c:v>0</c:v>
                </c:pt>
                <c:pt idx="4708">
                  <c:v>0</c:v>
                </c:pt>
                <c:pt idx="4709">
                  <c:v>0</c:v>
                </c:pt>
                <c:pt idx="4710">
                  <c:v>0</c:v>
                </c:pt>
                <c:pt idx="4711">
                  <c:v>0</c:v>
                </c:pt>
                <c:pt idx="4712">
                  <c:v>0</c:v>
                </c:pt>
                <c:pt idx="4713">
                  <c:v>0</c:v>
                </c:pt>
                <c:pt idx="4714">
                  <c:v>0</c:v>
                </c:pt>
                <c:pt idx="4715">
                  <c:v>0</c:v>
                </c:pt>
                <c:pt idx="4716">
                  <c:v>0</c:v>
                </c:pt>
                <c:pt idx="4717">
                  <c:v>0</c:v>
                </c:pt>
                <c:pt idx="4718">
                  <c:v>0</c:v>
                </c:pt>
                <c:pt idx="4719">
                  <c:v>0</c:v>
                </c:pt>
                <c:pt idx="4720">
                  <c:v>0</c:v>
                </c:pt>
                <c:pt idx="4721">
                  <c:v>0</c:v>
                </c:pt>
                <c:pt idx="4722">
                  <c:v>0</c:v>
                </c:pt>
                <c:pt idx="4723">
                  <c:v>0</c:v>
                </c:pt>
                <c:pt idx="4724">
                  <c:v>0</c:v>
                </c:pt>
                <c:pt idx="4725">
                  <c:v>0</c:v>
                </c:pt>
                <c:pt idx="4726">
                  <c:v>0</c:v>
                </c:pt>
                <c:pt idx="4727">
                  <c:v>0</c:v>
                </c:pt>
                <c:pt idx="4728">
                  <c:v>0</c:v>
                </c:pt>
                <c:pt idx="4729">
                  <c:v>0</c:v>
                </c:pt>
                <c:pt idx="4730">
                  <c:v>0</c:v>
                </c:pt>
                <c:pt idx="4731">
                  <c:v>0</c:v>
                </c:pt>
                <c:pt idx="4732">
                  <c:v>0</c:v>
                </c:pt>
                <c:pt idx="4733">
                  <c:v>0</c:v>
                </c:pt>
                <c:pt idx="4734">
                  <c:v>0</c:v>
                </c:pt>
                <c:pt idx="4735">
                  <c:v>0</c:v>
                </c:pt>
                <c:pt idx="4736">
                  <c:v>0</c:v>
                </c:pt>
                <c:pt idx="4737">
                  <c:v>0</c:v>
                </c:pt>
                <c:pt idx="4738">
                  <c:v>0</c:v>
                </c:pt>
                <c:pt idx="4739">
                  <c:v>0</c:v>
                </c:pt>
                <c:pt idx="4740">
                  <c:v>0</c:v>
                </c:pt>
                <c:pt idx="4741">
                  <c:v>0</c:v>
                </c:pt>
                <c:pt idx="4742">
                  <c:v>0</c:v>
                </c:pt>
                <c:pt idx="4743">
                  <c:v>0</c:v>
                </c:pt>
                <c:pt idx="4744">
                  <c:v>0</c:v>
                </c:pt>
                <c:pt idx="4745">
                  <c:v>0</c:v>
                </c:pt>
                <c:pt idx="4746">
                  <c:v>0</c:v>
                </c:pt>
                <c:pt idx="4747">
                  <c:v>0</c:v>
                </c:pt>
                <c:pt idx="4748">
                  <c:v>0</c:v>
                </c:pt>
                <c:pt idx="4749">
                  <c:v>0</c:v>
                </c:pt>
                <c:pt idx="4750">
                  <c:v>0</c:v>
                </c:pt>
                <c:pt idx="4751">
                  <c:v>0</c:v>
                </c:pt>
                <c:pt idx="4752">
                  <c:v>0</c:v>
                </c:pt>
                <c:pt idx="4753">
                  <c:v>0</c:v>
                </c:pt>
                <c:pt idx="4754">
                  <c:v>0</c:v>
                </c:pt>
                <c:pt idx="4755">
                  <c:v>0</c:v>
                </c:pt>
                <c:pt idx="4756">
                  <c:v>0</c:v>
                </c:pt>
                <c:pt idx="4757">
                  <c:v>0</c:v>
                </c:pt>
                <c:pt idx="4758">
                  <c:v>0</c:v>
                </c:pt>
                <c:pt idx="4759">
                  <c:v>0</c:v>
                </c:pt>
                <c:pt idx="4760">
                  <c:v>0</c:v>
                </c:pt>
                <c:pt idx="4761">
                  <c:v>0</c:v>
                </c:pt>
                <c:pt idx="4762">
                  <c:v>0</c:v>
                </c:pt>
                <c:pt idx="4763">
                  <c:v>0</c:v>
                </c:pt>
                <c:pt idx="4764">
                  <c:v>0</c:v>
                </c:pt>
                <c:pt idx="4765">
                  <c:v>0</c:v>
                </c:pt>
                <c:pt idx="4766">
                  <c:v>0</c:v>
                </c:pt>
                <c:pt idx="4767">
                  <c:v>0</c:v>
                </c:pt>
                <c:pt idx="4768">
                  <c:v>0</c:v>
                </c:pt>
                <c:pt idx="4769">
                  <c:v>0</c:v>
                </c:pt>
                <c:pt idx="4770">
                  <c:v>0</c:v>
                </c:pt>
                <c:pt idx="4771">
                  <c:v>0</c:v>
                </c:pt>
                <c:pt idx="4772">
                  <c:v>0</c:v>
                </c:pt>
                <c:pt idx="4773">
                  <c:v>0</c:v>
                </c:pt>
                <c:pt idx="4774">
                  <c:v>0</c:v>
                </c:pt>
                <c:pt idx="4775">
                  <c:v>0</c:v>
                </c:pt>
                <c:pt idx="4776">
                  <c:v>0</c:v>
                </c:pt>
                <c:pt idx="4777">
                  <c:v>0</c:v>
                </c:pt>
                <c:pt idx="4778">
                  <c:v>0</c:v>
                </c:pt>
                <c:pt idx="4779">
                  <c:v>0</c:v>
                </c:pt>
                <c:pt idx="4780">
                  <c:v>0</c:v>
                </c:pt>
                <c:pt idx="4781">
                  <c:v>0</c:v>
                </c:pt>
                <c:pt idx="4782">
                  <c:v>0</c:v>
                </c:pt>
                <c:pt idx="4783">
                  <c:v>0</c:v>
                </c:pt>
              </c:numCache>
            </c:numRef>
          </c:xVal>
          <c:yVal>
            <c:numRef>
              <c:f>Mesurement!$M$22:$M$4805</c:f>
              <c:numCache>
                <c:formatCode>General</c:formatCode>
                <c:ptCount val="4784"/>
                <c:pt idx="0">
                  <c:v>85206</c:v>
                </c:pt>
                <c:pt idx="1">
                  <c:v>63993</c:v>
                </c:pt>
                <c:pt idx="2">
                  <c:v>59919</c:v>
                </c:pt>
                <c:pt idx="3">
                  <c:v>46976</c:v>
                </c:pt>
                <c:pt idx="4">
                  <c:v>219617</c:v>
                </c:pt>
                <c:pt idx="5">
                  <c:v>61098</c:v>
                </c:pt>
                <c:pt idx="6">
                  <c:v>69531</c:v>
                </c:pt>
                <c:pt idx="7">
                  <c:v>32007</c:v>
                </c:pt>
                <c:pt idx="8">
                  <c:v>42277</c:v>
                </c:pt>
                <c:pt idx="9">
                  <c:v>30349</c:v>
                </c:pt>
                <c:pt idx="10">
                  <c:v>13482</c:v>
                </c:pt>
                <c:pt idx="11">
                  <c:v>32228</c:v>
                </c:pt>
                <c:pt idx="12">
                  <c:v>11438</c:v>
                </c:pt>
                <c:pt idx="13">
                  <c:v>19747</c:v>
                </c:pt>
                <c:pt idx="14">
                  <c:v>9263</c:v>
                </c:pt>
                <c:pt idx="15">
                  <c:v>47466</c:v>
                </c:pt>
                <c:pt idx="16">
                  <c:v>1931</c:v>
                </c:pt>
                <c:pt idx="17">
                  <c:v>45617</c:v>
                </c:pt>
                <c:pt idx="18">
                  <c:v>14173</c:v>
                </c:pt>
                <c:pt idx="19">
                  <c:v>9228</c:v>
                </c:pt>
                <c:pt idx="20">
                  <c:v>5010</c:v>
                </c:pt>
                <c:pt idx="21">
                  <c:v>6403</c:v>
                </c:pt>
                <c:pt idx="22">
                  <c:v>4525</c:v>
                </c:pt>
                <c:pt idx="23">
                  <c:v>3754</c:v>
                </c:pt>
                <c:pt idx="24">
                  <c:v>2184</c:v>
                </c:pt>
                <c:pt idx="25">
                  <c:v>2616</c:v>
                </c:pt>
                <c:pt idx="26">
                  <c:v>141</c:v>
                </c:pt>
                <c:pt idx="27">
                  <c:v>13084</c:v>
                </c:pt>
                <c:pt idx="28">
                  <c:v>5276</c:v>
                </c:pt>
                <c:pt idx="29">
                  <c:v>598</c:v>
                </c:pt>
                <c:pt idx="30">
                  <c:v>19576</c:v>
                </c:pt>
                <c:pt idx="31">
                  <c:v>102</c:v>
                </c:pt>
                <c:pt idx="32">
                  <c:v>495</c:v>
                </c:pt>
                <c:pt idx="33">
                  <c:v>1542</c:v>
                </c:pt>
                <c:pt idx="34">
                  <c:v>4682</c:v>
                </c:pt>
                <c:pt idx="35">
                  <c:v>7695</c:v>
                </c:pt>
                <c:pt idx="36">
                  <c:v>303</c:v>
                </c:pt>
                <c:pt idx="37">
                  <c:v>1106</c:v>
                </c:pt>
                <c:pt idx="38">
                  <c:v>85</c:v>
                </c:pt>
                <c:pt idx="39">
                  <c:v>446</c:v>
                </c:pt>
                <c:pt idx="40">
                  <c:v>6864</c:v>
                </c:pt>
                <c:pt idx="41">
                  <c:v>771996</c:v>
                </c:pt>
                <c:pt idx="42">
                  <c:v>4276</c:v>
                </c:pt>
                <c:pt idx="43">
                  <c:v>469</c:v>
                </c:pt>
                <c:pt idx="44">
                  <c:v>1174</c:v>
                </c:pt>
                <c:pt idx="45">
                  <c:v>1329</c:v>
                </c:pt>
                <c:pt idx="46">
                  <c:v>308</c:v>
                </c:pt>
                <c:pt idx="47">
                  <c:v>4774</c:v>
                </c:pt>
                <c:pt idx="48">
                  <c:v>24780</c:v>
                </c:pt>
                <c:pt idx="49">
                  <c:v>1553</c:v>
                </c:pt>
                <c:pt idx="50">
                  <c:v>53</c:v>
                </c:pt>
                <c:pt idx="51">
                  <c:v>214</c:v>
                </c:pt>
                <c:pt idx="52">
                  <c:v>769</c:v>
                </c:pt>
                <c:pt idx="53">
                  <c:v>208</c:v>
                </c:pt>
                <c:pt idx="54">
                  <c:v>0</c:v>
                </c:pt>
                <c:pt idx="55">
                  <c:v>0</c:v>
                </c:pt>
                <c:pt idx="56">
                  <c:v>3787</c:v>
                </c:pt>
                <c:pt idx="57">
                  <c:v>3294</c:v>
                </c:pt>
                <c:pt idx="58">
                  <c:v>0</c:v>
                </c:pt>
                <c:pt idx="59">
                  <c:v>88</c:v>
                </c:pt>
                <c:pt idx="60">
                  <c:v>511</c:v>
                </c:pt>
                <c:pt idx="61">
                  <c:v>0</c:v>
                </c:pt>
                <c:pt idx="62">
                  <c:v>6343</c:v>
                </c:pt>
                <c:pt idx="63">
                  <c:v>14952</c:v>
                </c:pt>
                <c:pt idx="64">
                  <c:v>0</c:v>
                </c:pt>
                <c:pt idx="65">
                  <c:v>246</c:v>
                </c:pt>
                <c:pt idx="66">
                  <c:v>7</c:v>
                </c:pt>
                <c:pt idx="67">
                  <c:v>181</c:v>
                </c:pt>
                <c:pt idx="68">
                  <c:v>937</c:v>
                </c:pt>
                <c:pt idx="69">
                  <c:v>0</c:v>
                </c:pt>
                <c:pt idx="70">
                  <c:v>2512</c:v>
                </c:pt>
                <c:pt idx="71">
                  <c:v>0</c:v>
                </c:pt>
                <c:pt idx="72">
                  <c:v>0</c:v>
                </c:pt>
                <c:pt idx="73">
                  <c:v>0</c:v>
                </c:pt>
                <c:pt idx="74">
                  <c:v>9630</c:v>
                </c:pt>
                <c:pt idx="75">
                  <c:v>0</c:v>
                </c:pt>
                <c:pt idx="76">
                  <c:v>0</c:v>
                </c:pt>
                <c:pt idx="77">
                  <c:v>0</c:v>
                </c:pt>
                <c:pt idx="78">
                  <c:v>17</c:v>
                </c:pt>
                <c:pt idx="79">
                  <c:v>7032</c:v>
                </c:pt>
                <c:pt idx="80">
                  <c:v>0</c:v>
                </c:pt>
                <c:pt idx="81">
                  <c:v>127</c:v>
                </c:pt>
                <c:pt idx="82">
                  <c:v>48</c:v>
                </c:pt>
                <c:pt idx="83">
                  <c:v>0</c:v>
                </c:pt>
                <c:pt idx="84">
                  <c:v>0</c:v>
                </c:pt>
                <c:pt idx="85">
                  <c:v>0</c:v>
                </c:pt>
                <c:pt idx="86">
                  <c:v>24</c:v>
                </c:pt>
                <c:pt idx="87">
                  <c:v>0</c:v>
                </c:pt>
                <c:pt idx="88">
                  <c:v>0</c:v>
                </c:pt>
                <c:pt idx="89">
                  <c:v>0</c:v>
                </c:pt>
                <c:pt idx="90">
                  <c:v>511</c:v>
                </c:pt>
                <c:pt idx="91">
                  <c:v>0</c:v>
                </c:pt>
                <c:pt idx="92">
                  <c:v>216</c:v>
                </c:pt>
                <c:pt idx="93">
                  <c:v>0</c:v>
                </c:pt>
                <c:pt idx="94">
                  <c:v>0</c:v>
                </c:pt>
                <c:pt idx="95">
                  <c:v>266</c:v>
                </c:pt>
                <c:pt idx="96">
                  <c:v>69</c:v>
                </c:pt>
                <c:pt idx="97">
                  <c:v>1448</c:v>
                </c:pt>
                <c:pt idx="98">
                  <c:v>61</c:v>
                </c:pt>
                <c:pt idx="99">
                  <c:v>0</c:v>
                </c:pt>
                <c:pt idx="100">
                  <c:v>26215</c:v>
                </c:pt>
                <c:pt idx="101">
                  <c:v>0</c:v>
                </c:pt>
                <c:pt idx="102">
                  <c:v>0</c:v>
                </c:pt>
                <c:pt idx="103">
                  <c:v>125</c:v>
                </c:pt>
                <c:pt idx="104">
                  <c:v>0</c:v>
                </c:pt>
                <c:pt idx="105">
                  <c:v>2884</c:v>
                </c:pt>
                <c:pt idx="106">
                  <c:v>0</c:v>
                </c:pt>
                <c:pt idx="107">
                  <c:v>9587</c:v>
                </c:pt>
                <c:pt idx="108">
                  <c:v>59</c:v>
                </c:pt>
                <c:pt idx="109">
                  <c:v>0</c:v>
                </c:pt>
                <c:pt idx="110">
                  <c:v>0</c:v>
                </c:pt>
                <c:pt idx="111">
                  <c:v>0</c:v>
                </c:pt>
                <c:pt idx="112">
                  <c:v>0</c:v>
                </c:pt>
                <c:pt idx="113">
                  <c:v>7493</c:v>
                </c:pt>
                <c:pt idx="114">
                  <c:v>0</c:v>
                </c:pt>
                <c:pt idx="115">
                  <c:v>0</c:v>
                </c:pt>
                <c:pt idx="116">
                  <c:v>0</c:v>
                </c:pt>
                <c:pt idx="117">
                  <c:v>40</c:v>
                </c:pt>
                <c:pt idx="118">
                  <c:v>0</c:v>
                </c:pt>
                <c:pt idx="119">
                  <c:v>0</c:v>
                </c:pt>
                <c:pt idx="120">
                  <c:v>0</c:v>
                </c:pt>
                <c:pt idx="121">
                  <c:v>30</c:v>
                </c:pt>
                <c:pt idx="122">
                  <c:v>0</c:v>
                </c:pt>
                <c:pt idx="123">
                  <c:v>0</c:v>
                </c:pt>
                <c:pt idx="124">
                  <c:v>0</c:v>
                </c:pt>
                <c:pt idx="125">
                  <c:v>0</c:v>
                </c:pt>
                <c:pt idx="126">
                  <c:v>0</c:v>
                </c:pt>
                <c:pt idx="127">
                  <c:v>0</c:v>
                </c:pt>
                <c:pt idx="128">
                  <c:v>0</c:v>
                </c:pt>
                <c:pt idx="129">
                  <c:v>3447</c:v>
                </c:pt>
                <c:pt idx="130">
                  <c:v>325</c:v>
                </c:pt>
                <c:pt idx="131">
                  <c:v>0</c:v>
                </c:pt>
                <c:pt idx="132">
                  <c:v>0</c:v>
                </c:pt>
                <c:pt idx="133">
                  <c:v>0</c:v>
                </c:pt>
                <c:pt idx="134">
                  <c:v>6</c:v>
                </c:pt>
                <c:pt idx="135">
                  <c:v>0</c:v>
                </c:pt>
                <c:pt idx="136">
                  <c:v>1</c:v>
                </c:pt>
                <c:pt idx="137">
                  <c:v>142</c:v>
                </c:pt>
                <c:pt idx="138">
                  <c:v>5</c:v>
                </c:pt>
                <c:pt idx="139">
                  <c:v>0</c:v>
                </c:pt>
                <c:pt idx="140">
                  <c:v>1</c:v>
                </c:pt>
                <c:pt idx="141">
                  <c:v>0</c:v>
                </c:pt>
                <c:pt idx="142">
                  <c:v>0</c:v>
                </c:pt>
                <c:pt idx="143">
                  <c:v>2012</c:v>
                </c:pt>
                <c:pt idx="144">
                  <c:v>6</c:v>
                </c:pt>
                <c:pt idx="145">
                  <c:v>0</c:v>
                </c:pt>
                <c:pt idx="146">
                  <c:v>142</c:v>
                </c:pt>
                <c:pt idx="147">
                  <c:v>1</c:v>
                </c:pt>
                <c:pt idx="148">
                  <c:v>23</c:v>
                </c:pt>
                <c:pt idx="149">
                  <c:v>0</c:v>
                </c:pt>
                <c:pt idx="150">
                  <c:v>0</c:v>
                </c:pt>
                <c:pt idx="151">
                  <c:v>0</c:v>
                </c:pt>
                <c:pt idx="152">
                  <c:v>94</c:v>
                </c:pt>
                <c:pt idx="153">
                  <c:v>1</c:v>
                </c:pt>
                <c:pt idx="154">
                  <c:v>0</c:v>
                </c:pt>
                <c:pt idx="155">
                  <c:v>561</c:v>
                </c:pt>
                <c:pt idx="156">
                  <c:v>35</c:v>
                </c:pt>
                <c:pt idx="157">
                  <c:v>3</c:v>
                </c:pt>
                <c:pt idx="158">
                  <c:v>0</c:v>
                </c:pt>
                <c:pt idx="159">
                  <c:v>0</c:v>
                </c:pt>
                <c:pt idx="160">
                  <c:v>0</c:v>
                </c:pt>
                <c:pt idx="161">
                  <c:v>0</c:v>
                </c:pt>
                <c:pt idx="162">
                  <c:v>1642</c:v>
                </c:pt>
                <c:pt idx="163">
                  <c:v>0</c:v>
                </c:pt>
                <c:pt idx="164">
                  <c:v>3</c:v>
                </c:pt>
                <c:pt idx="165">
                  <c:v>0</c:v>
                </c:pt>
                <c:pt idx="166">
                  <c:v>0</c:v>
                </c:pt>
                <c:pt idx="167">
                  <c:v>2972</c:v>
                </c:pt>
                <c:pt idx="168">
                  <c:v>0</c:v>
                </c:pt>
                <c:pt idx="169">
                  <c:v>0</c:v>
                </c:pt>
                <c:pt idx="170">
                  <c:v>0</c:v>
                </c:pt>
                <c:pt idx="171">
                  <c:v>0</c:v>
                </c:pt>
                <c:pt idx="172">
                  <c:v>0</c:v>
                </c:pt>
                <c:pt idx="173">
                  <c:v>0</c:v>
                </c:pt>
                <c:pt idx="174">
                  <c:v>0</c:v>
                </c:pt>
                <c:pt idx="175">
                  <c:v>19</c:v>
                </c:pt>
                <c:pt idx="176">
                  <c:v>12</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283</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1</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721</c:v>
                </c:pt>
                <c:pt idx="244">
                  <c:v>0</c:v>
                </c:pt>
                <c:pt idx="245">
                  <c:v>0</c:v>
                </c:pt>
                <c:pt idx="246">
                  <c:v>0</c:v>
                </c:pt>
                <c:pt idx="247">
                  <c:v>0</c:v>
                </c:pt>
                <c:pt idx="248">
                  <c:v>0</c:v>
                </c:pt>
                <c:pt idx="249">
                  <c:v>0</c:v>
                </c:pt>
                <c:pt idx="250">
                  <c:v>0</c:v>
                </c:pt>
                <c:pt idx="251">
                  <c:v>0</c:v>
                </c:pt>
                <c:pt idx="252">
                  <c:v>0</c:v>
                </c:pt>
                <c:pt idx="253">
                  <c:v>0</c:v>
                </c:pt>
                <c:pt idx="254">
                  <c:v>591</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413</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341</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13</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10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5</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65</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13</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579</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3">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pt idx="2937">
                  <c:v>0</c:v>
                </c:pt>
                <c:pt idx="2938">
                  <c:v>0</c:v>
                </c:pt>
                <c:pt idx="2939">
                  <c:v>0</c:v>
                </c:pt>
                <c:pt idx="2940">
                  <c:v>0</c:v>
                </c:pt>
                <c:pt idx="2941">
                  <c:v>0</c:v>
                </c:pt>
                <c:pt idx="2942">
                  <c:v>0</c:v>
                </c:pt>
                <c:pt idx="2943">
                  <c:v>0</c:v>
                </c:pt>
                <c:pt idx="2944">
                  <c:v>0</c:v>
                </c:pt>
                <c:pt idx="2945">
                  <c:v>0</c:v>
                </c:pt>
                <c:pt idx="2946">
                  <c:v>0</c:v>
                </c:pt>
                <c:pt idx="2947">
                  <c:v>0</c:v>
                </c:pt>
                <c:pt idx="2948">
                  <c:v>0</c:v>
                </c:pt>
                <c:pt idx="2949">
                  <c:v>0</c:v>
                </c:pt>
                <c:pt idx="2950">
                  <c:v>0</c:v>
                </c:pt>
                <c:pt idx="2951">
                  <c:v>0</c:v>
                </c:pt>
                <c:pt idx="2952">
                  <c:v>0</c:v>
                </c:pt>
                <c:pt idx="2953">
                  <c:v>0</c:v>
                </c:pt>
                <c:pt idx="2954">
                  <c:v>0</c:v>
                </c:pt>
                <c:pt idx="2955">
                  <c:v>0</c:v>
                </c:pt>
                <c:pt idx="2956">
                  <c:v>0</c:v>
                </c:pt>
                <c:pt idx="2957">
                  <c:v>0</c:v>
                </c:pt>
                <c:pt idx="2958">
                  <c:v>0</c:v>
                </c:pt>
                <c:pt idx="2959">
                  <c:v>0</c:v>
                </c:pt>
                <c:pt idx="2960">
                  <c:v>0</c:v>
                </c:pt>
                <c:pt idx="2961">
                  <c:v>0</c:v>
                </c:pt>
                <c:pt idx="2962">
                  <c:v>0</c:v>
                </c:pt>
                <c:pt idx="2963">
                  <c:v>0</c:v>
                </c:pt>
                <c:pt idx="2964">
                  <c:v>0</c:v>
                </c:pt>
                <c:pt idx="2965">
                  <c:v>0</c:v>
                </c:pt>
                <c:pt idx="2966">
                  <c:v>0</c:v>
                </c:pt>
                <c:pt idx="2967">
                  <c:v>0</c:v>
                </c:pt>
                <c:pt idx="2968">
                  <c:v>0</c:v>
                </c:pt>
                <c:pt idx="2969">
                  <c:v>0</c:v>
                </c:pt>
                <c:pt idx="2970">
                  <c:v>0</c:v>
                </c:pt>
                <c:pt idx="2971">
                  <c:v>0</c:v>
                </c:pt>
                <c:pt idx="2972">
                  <c:v>0</c:v>
                </c:pt>
                <c:pt idx="2973">
                  <c:v>0</c:v>
                </c:pt>
                <c:pt idx="2974">
                  <c:v>0</c:v>
                </c:pt>
                <c:pt idx="2975">
                  <c:v>0</c:v>
                </c:pt>
                <c:pt idx="2976">
                  <c:v>0</c:v>
                </c:pt>
                <c:pt idx="2977">
                  <c:v>0</c:v>
                </c:pt>
                <c:pt idx="2978">
                  <c:v>0</c:v>
                </c:pt>
                <c:pt idx="2979">
                  <c:v>0</c:v>
                </c:pt>
                <c:pt idx="2980">
                  <c:v>0</c:v>
                </c:pt>
                <c:pt idx="2981">
                  <c:v>0</c:v>
                </c:pt>
                <c:pt idx="2982">
                  <c:v>0</c:v>
                </c:pt>
                <c:pt idx="2983">
                  <c:v>0</c:v>
                </c:pt>
                <c:pt idx="2984">
                  <c:v>0</c:v>
                </c:pt>
                <c:pt idx="2985">
                  <c:v>0</c:v>
                </c:pt>
                <c:pt idx="2986">
                  <c:v>0</c:v>
                </c:pt>
                <c:pt idx="2987">
                  <c:v>0</c:v>
                </c:pt>
                <c:pt idx="2988">
                  <c:v>0</c:v>
                </c:pt>
                <c:pt idx="2989">
                  <c:v>0</c:v>
                </c:pt>
                <c:pt idx="2990">
                  <c:v>0</c:v>
                </c:pt>
                <c:pt idx="2991">
                  <c:v>0</c:v>
                </c:pt>
                <c:pt idx="2992">
                  <c:v>0</c:v>
                </c:pt>
                <c:pt idx="2993">
                  <c:v>0</c:v>
                </c:pt>
                <c:pt idx="2994">
                  <c:v>0</c:v>
                </c:pt>
                <c:pt idx="2995">
                  <c:v>0</c:v>
                </c:pt>
                <c:pt idx="2996">
                  <c:v>0</c:v>
                </c:pt>
                <c:pt idx="2997">
                  <c:v>0</c:v>
                </c:pt>
                <c:pt idx="2998">
                  <c:v>0</c:v>
                </c:pt>
                <c:pt idx="2999">
                  <c:v>0</c:v>
                </c:pt>
                <c:pt idx="3000">
                  <c:v>0</c:v>
                </c:pt>
                <c:pt idx="3001">
                  <c:v>0</c:v>
                </c:pt>
                <c:pt idx="3002">
                  <c:v>0</c:v>
                </c:pt>
                <c:pt idx="3003">
                  <c:v>0</c:v>
                </c:pt>
                <c:pt idx="3004">
                  <c:v>0</c:v>
                </c:pt>
                <c:pt idx="3005">
                  <c:v>0</c:v>
                </c:pt>
                <c:pt idx="3006">
                  <c:v>0</c:v>
                </c:pt>
                <c:pt idx="3007">
                  <c:v>0</c:v>
                </c:pt>
                <c:pt idx="3008">
                  <c:v>0</c:v>
                </c:pt>
                <c:pt idx="3009">
                  <c:v>0</c:v>
                </c:pt>
                <c:pt idx="3010">
                  <c:v>0</c:v>
                </c:pt>
                <c:pt idx="3011">
                  <c:v>0</c:v>
                </c:pt>
                <c:pt idx="3012">
                  <c:v>0</c:v>
                </c:pt>
                <c:pt idx="3013">
                  <c:v>0</c:v>
                </c:pt>
                <c:pt idx="3014">
                  <c:v>0</c:v>
                </c:pt>
                <c:pt idx="3015">
                  <c:v>0</c:v>
                </c:pt>
                <c:pt idx="3016">
                  <c:v>0</c:v>
                </c:pt>
                <c:pt idx="3017">
                  <c:v>0</c:v>
                </c:pt>
                <c:pt idx="3018">
                  <c:v>0</c:v>
                </c:pt>
                <c:pt idx="3019">
                  <c:v>0</c:v>
                </c:pt>
                <c:pt idx="3020">
                  <c:v>0</c:v>
                </c:pt>
                <c:pt idx="3021">
                  <c:v>0</c:v>
                </c:pt>
                <c:pt idx="3022">
                  <c:v>0</c:v>
                </c:pt>
                <c:pt idx="3023">
                  <c:v>0</c:v>
                </c:pt>
                <c:pt idx="3024">
                  <c:v>0</c:v>
                </c:pt>
                <c:pt idx="3025">
                  <c:v>0</c:v>
                </c:pt>
                <c:pt idx="3026">
                  <c:v>0</c:v>
                </c:pt>
                <c:pt idx="3027">
                  <c:v>0</c:v>
                </c:pt>
                <c:pt idx="3028">
                  <c:v>0</c:v>
                </c:pt>
                <c:pt idx="3029">
                  <c:v>0</c:v>
                </c:pt>
                <c:pt idx="3030">
                  <c:v>0</c:v>
                </c:pt>
                <c:pt idx="3031">
                  <c:v>0</c:v>
                </c:pt>
                <c:pt idx="3032">
                  <c:v>0</c:v>
                </c:pt>
                <c:pt idx="3033">
                  <c:v>0</c:v>
                </c:pt>
                <c:pt idx="3034">
                  <c:v>0</c:v>
                </c:pt>
                <c:pt idx="3035">
                  <c:v>0</c:v>
                </c:pt>
                <c:pt idx="3036">
                  <c:v>0</c:v>
                </c:pt>
                <c:pt idx="3037">
                  <c:v>0</c:v>
                </c:pt>
                <c:pt idx="3038">
                  <c:v>0</c:v>
                </c:pt>
                <c:pt idx="3039">
                  <c:v>0</c:v>
                </c:pt>
                <c:pt idx="3040">
                  <c:v>0</c:v>
                </c:pt>
                <c:pt idx="3041">
                  <c:v>0</c:v>
                </c:pt>
                <c:pt idx="3042">
                  <c:v>0</c:v>
                </c:pt>
                <c:pt idx="3043">
                  <c:v>0</c:v>
                </c:pt>
                <c:pt idx="3044">
                  <c:v>0</c:v>
                </c:pt>
                <c:pt idx="3045">
                  <c:v>0</c:v>
                </c:pt>
                <c:pt idx="3046">
                  <c:v>0</c:v>
                </c:pt>
                <c:pt idx="3047">
                  <c:v>0</c:v>
                </c:pt>
                <c:pt idx="3048">
                  <c:v>0</c:v>
                </c:pt>
                <c:pt idx="3049">
                  <c:v>0</c:v>
                </c:pt>
                <c:pt idx="3050">
                  <c:v>0</c:v>
                </c:pt>
                <c:pt idx="3051">
                  <c:v>0</c:v>
                </c:pt>
                <c:pt idx="3052">
                  <c:v>0</c:v>
                </c:pt>
                <c:pt idx="3053">
                  <c:v>0</c:v>
                </c:pt>
                <c:pt idx="3054">
                  <c:v>0</c:v>
                </c:pt>
                <c:pt idx="3055">
                  <c:v>0</c:v>
                </c:pt>
                <c:pt idx="3056">
                  <c:v>0</c:v>
                </c:pt>
                <c:pt idx="3057">
                  <c:v>0</c:v>
                </c:pt>
                <c:pt idx="3058">
                  <c:v>0</c:v>
                </c:pt>
                <c:pt idx="3059">
                  <c:v>0</c:v>
                </c:pt>
                <c:pt idx="3060">
                  <c:v>0</c:v>
                </c:pt>
                <c:pt idx="3061">
                  <c:v>0</c:v>
                </c:pt>
                <c:pt idx="3062">
                  <c:v>0</c:v>
                </c:pt>
                <c:pt idx="3063">
                  <c:v>0</c:v>
                </c:pt>
                <c:pt idx="3064">
                  <c:v>0</c:v>
                </c:pt>
                <c:pt idx="3065">
                  <c:v>0</c:v>
                </c:pt>
                <c:pt idx="3066">
                  <c:v>0</c:v>
                </c:pt>
                <c:pt idx="3067">
                  <c:v>0</c:v>
                </c:pt>
                <c:pt idx="3068">
                  <c:v>0</c:v>
                </c:pt>
                <c:pt idx="3069">
                  <c:v>0</c:v>
                </c:pt>
                <c:pt idx="3070">
                  <c:v>0</c:v>
                </c:pt>
                <c:pt idx="3071">
                  <c:v>0</c:v>
                </c:pt>
                <c:pt idx="3072">
                  <c:v>0</c:v>
                </c:pt>
                <c:pt idx="3073">
                  <c:v>0</c:v>
                </c:pt>
                <c:pt idx="3074">
                  <c:v>0</c:v>
                </c:pt>
                <c:pt idx="3075">
                  <c:v>0</c:v>
                </c:pt>
                <c:pt idx="3076">
                  <c:v>0</c:v>
                </c:pt>
                <c:pt idx="3077">
                  <c:v>0</c:v>
                </c:pt>
                <c:pt idx="3078">
                  <c:v>0</c:v>
                </c:pt>
                <c:pt idx="3079">
                  <c:v>0</c:v>
                </c:pt>
                <c:pt idx="3080">
                  <c:v>0</c:v>
                </c:pt>
                <c:pt idx="3081">
                  <c:v>0</c:v>
                </c:pt>
                <c:pt idx="3082">
                  <c:v>0</c:v>
                </c:pt>
                <c:pt idx="3083">
                  <c:v>0</c:v>
                </c:pt>
                <c:pt idx="3084">
                  <c:v>0</c:v>
                </c:pt>
                <c:pt idx="3085">
                  <c:v>0</c:v>
                </c:pt>
                <c:pt idx="3086">
                  <c:v>0</c:v>
                </c:pt>
                <c:pt idx="3087">
                  <c:v>0</c:v>
                </c:pt>
                <c:pt idx="3088">
                  <c:v>0</c:v>
                </c:pt>
                <c:pt idx="3089">
                  <c:v>0</c:v>
                </c:pt>
                <c:pt idx="3090">
                  <c:v>0</c:v>
                </c:pt>
                <c:pt idx="3091">
                  <c:v>0</c:v>
                </c:pt>
                <c:pt idx="3092">
                  <c:v>0</c:v>
                </c:pt>
                <c:pt idx="3093">
                  <c:v>0</c:v>
                </c:pt>
                <c:pt idx="3094">
                  <c:v>0</c:v>
                </c:pt>
                <c:pt idx="3095">
                  <c:v>0</c:v>
                </c:pt>
                <c:pt idx="3096">
                  <c:v>0</c:v>
                </c:pt>
                <c:pt idx="3097">
                  <c:v>0</c:v>
                </c:pt>
                <c:pt idx="3098">
                  <c:v>0</c:v>
                </c:pt>
                <c:pt idx="3099">
                  <c:v>0</c:v>
                </c:pt>
                <c:pt idx="3100">
                  <c:v>0</c:v>
                </c:pt>
                <c:pt idx="3101">
                  <c:v>0</c:v>
                </c:pt>
                <c:pt idx="3102">
                  <c:v>0</c:v>
                </c:pt>
                <c:pt idx="3103">
                  <c:v>0</c:v>
                </c:pt>
                <c:pt idx="3104">
                  <c:v>0</c:v>
                </c:pt>
                <c:pt idx="3105">
                  <c:v>0</c:v>
                </c:pt>
                <c:pt idx="3106">
                  <c:v>0</c:v>
                </c:pt>
                <c:pt idx="3107">
                  <c:v>0</c:v>
                </c:pt>
                <c:pt idx="3108">
                  <c:v>0</c:v>
                </c:pt>
                <c:pt idx="3109">
                  <c:v>0</c:v>
                </c:pt>
                <c:pt idx="3110">
                  <c:v>0</c:v>
                </c:pt>
                <c:pt idx="3111">
                  <c:v>0</c:v>
                </c:pt>
                <c:pt idx="3112">
                  <c:v>0</c:v>
                </c:pt>
                <c:pt idx="3113">
                  <c:v>0</c:v>
                </c:pt>
                <c:pt idx="3114">
                  <c:v>0</c:v>
                </c:pt>
                <c:pt idx="3115">
                  <c:v>0</c:v>
                </c:pt>
                <c:pt idx="3116">
                  <c:v>0</c:v>
                </c:pt>
                <c:pt idx="3117">
                  <c:v>0</c:v>
                </c:pt>
                <c:pt idx="3118">
                  <c:v>0</c:v>
                </c:pt>
                <c:pt idx="3119">
                  <c:v>0</c:v>
                </c:pt>
                <c:pt idx="3120">
                  <c:v>0</c:v>
                </c:pt>
                <c:pt idx="3121">
                  <c:v>0</c:v>
                </c:pt>
                <c:pt idx="3122">
                  <c:v>0</c:v>
                </c:pt>
                <c:pt idx="3123">
                  <c:v>0</c:v>
                </c:pt>
                <c:pt idx="3124">
                  <c:v>0</c:v>
                </c:pt>
                <c:pt idx="3125">
                  <c:v>0</c:v>
                </c:pt>
                <c:pt idx="3126">
                  <c:v>0</c:v>
                </c:pt>
                <c:pt idx="3127">
                  <c:v>0</c:v>
                </c:pt>
                <c:pt idx="3128">
                  <c:v>0</c:v>
                </c:pt>
                <c:pt idx="3129">
                  <c:v>0</c:v>
                </c:pt>
                <c:pt idx="3130">
                  <c:v>0</c:v>
                </c:pt>
                <c:pt idx="3131">
                  <c:v>0</c:v>
                </c:pt>
                <c:pt idx="3132">
                  <c:v>0</c:v>
                </c:pt>
                <c:pt idx="3133">
                  <c:v>0</c:v>
                </c:pt>
                <c:pt idx="3134">
                  <c:v>0</c:v>
                </c:pt>
                <c:pt idx="3135">
                  <c:v>0</c:v>
                </c:pt>
                <c:pt idx="3136">
                  <c:v>0</c:v>
                </c:pt>
                <c:pt idx="3137">
                  <c:v>0</c:v>
                </c:pt>
                <c:pt idx="3138">
                  <c:v>0</c:v>
                </c:pt>
                <c:pt idx="3139">
                  <c:v>0</c:v>
                </c:pt>
                <c:pt idx="3140">
                  <c:v>0</c:v>
                </c:pt>
                <c:pt idx="3141">
                  <c:v>0</c:v>
                </c:pt>
                <c:pt idx="3142">
                  <c:v>0</c:v>
                </c:pt>
                <c:pt idx="3143">
                  <c:v>0</c:v>
                </c:pt>
                <c:pt idx="3144">
                  <c:v>0</c:v>
                </c:pt>
                <c:pt idx="3145">
                  <c:v>0</c:v>
                </c:pt>
                <c:pt idx="3146">
                  <c:v>0</c:v>
                </c:pt>
                <c:pt idx="3147">
                  <c:v>0</c:v>
                </c:pt>
                <c:pt idx="3148">
                  <c:v>0</c:v>
                </c:pt>
                <c:pt idx="3149">
                  <c:v>0</c:v>
                </c:pt>
                <c:pt idx="3150">
                  <c:v>0</c:v>
                </c:pt>
                <c:pt idx="3151">
                  <c:v>0</c:v>
                </c:pt>
                <c:pt idx="3152">
                  <c:v>0</c:v>
                </c:pt>
                <c:pt idx="3153">
                  <c:v>0</c:v>
                </c:pt>
                <c:pt idx="3154">
                  <c:v>0</c:v>
                </c:pt>
                <c:pt idx="3155">
                  <c:v>0</c:v>
                </c:pt>
                <c:pt idx="3156">
                  <c:v>0</c:v>
                </c:pt>
                <c:pt idx="3157">
                  <c:v>0</c:v>
                </c:pt>
                <c:pt idx="3158">
                  <c:v>0</c:v>
                </c:pt>
                <c:pt idx="3159">
                  <c:v>0</c:v>
                </c:pt>
                <c:pt idx="3160">
                  <c:v>0</c:v>
                </c:pt>
                <c:pt idx="3161">
                  <c:v>0</c:v>
                </c:pt>
                <c:pt idx="3162">
                  <c:v>0</c:v>
                </c:pt>
                <c:pt idx="3163">
                  <c:v>0</c:v>
                </c:pt>
                <c:pt idx="3164">
                  <c:v>0</c:v>
                </c:pt>
                <c:pt idx="3165">
                  <c:v>0</c:v>
                </c:pt>
                <c:pt idx="3166">
                  <c:v>0</c:v>
                </c:pt>
                <c:pt idx="3167">
                  <c:v>0</c:v>
                </c:pt>
                <c:pt idx="3168">
                  <c:v>0</c:v>
                </c:pt>
                <c:pt idx="3169">
                  <c:v>0</c:v>
                </c:pt>
                <c:pt idx="3170">
                  <c:v>0</c:v>
                </c:pt>
                <c:pt idx="3171">
                  <c:v>0</c:v>
                </c:pt>
                <c:pt idx="3172">
                  <c:v>0</c:v>
                </c:pt>
                <c:pt idx="3173">
                  <c:v>0</c:v>
                </c:pt>
                <c:pt idx="3174">
                  <c:v>0</c:v>
                </c:pt>
                <c:pt idx="3175">
                  <c:v>0</c:v>
                </c:pt>
                <c:pt idx="3176">
                  <c:v>0</c:v>
                </c:pt>
                <c:pt idx="3177">
                  <c:v>0</c:v>
                </c:pt>
                <c:pt idx="3178">
                  <c:v>0</c:v>
                </c:pt>
                <c:pt idx="3179">
                  <c:v>0</c:v>
                </c:pt>
                <c:pt idx="3180">
                  <c:v>0</c:v>
                </c:pt>
                <c:pt idx="3181">
                  <c:v>0</c:v>
                </c:pt>
                <c:pt idx="3182">
                  <c:v>0</c:v>
                </c:pt>
                <c:pt idx="3183">
                  <c:v>0</c:v>
                </c:pt>
                <c:pt idx="3184">
                  <c:v>0</c:v>
                </c:pt>
                <c:pt idx="3185">
                  <c:v>0</c:v>
                </c:pt>
                <c:pt idx="3186">
                  <c:v>0</c:v>
                </c:pt>
                <c:pt idx="3187">
                  <c:v>0</c:v>
                </c:pt>
                <c:pt idx="3188">
                  <c:v>0</c:v>
                </c:pt>
                <c:pt idx="3189">
                  <c:v>0</c:v>
                </c:pt>
                <c:pt idx="3190">
                  <c:v>0</c:v>
                </c:pt>
                <c:pt idx="3191">
                  <c:v>0</c:v>
                </c:pt>
                <c:pt idx="3192">
                  <c:v>0</c:v>
                </c:pt>
                <c:pt idx="3193">
                  <c:v>0</c:v>
                </c:pt>
                <c:pt idx="3194">
                  <c:v>0</c:v>
                </c:pt>
                <c:pt idx="3195">
                  <c:v>0</c:v>
                </c:pt>
                <c:pt idx="3196">
                  <c:v>0</c:v>
                </c:pt>
                <c:pt idx="3197">
                  <c:v>0</c:v>
                </c:pt>
                <c:pt idx="3198">
                  <c:v>0</c:v>
                </c:pt>
                <c:pt idx="3199">
                  <c:v>0</c:v>
                </c:pt>
                <c:pt idx="3200">
                  <c:v>0</c:v>
                </c:pt>
                <c:pt idx="3201">
                  <c:v>0</c:v>
                </c:pt>
                <c:pt idx="3202">
                  <c:v>0</c:v>
                </c:pt>
                <c:pt idx="3203">
                  <c:v>0</c:v>
                </c:pt>
                <c:pt idx="3204">
                  <c:v>0</c:v>
                </c:pt>
                <c:pt idx="3205">
                  <c:v>0</c:v>
                </c:pt>
                <c:pt idx="3206">
                  <c:v>0</c:v>
                </c:pt>
                <c:pt idx="3207">
                  <c:v>0</c:v>
                </c:pt>
                <c:pt idx="3208">
                  <c:v>0</c:v>
                </c:pt>
                <c:pt idx="3209">
                  <c:v>0</c:v>
                </c:pt>
                <c:pt idx="3210">
                  <c:v>0</c:v>
                </c:pt>
                <c:pt idx="3211">
                  <c:v>0</c:v>
                </c:pt>
                <c:pt idx="3212">
                  <c:v>0</c:v>
                </c:pt>
                <c:pt idx="3213">
                  <c:v>0</c:v>
                </c:pt>
                <c:pt idx="3214">
                  <c:v>0</c:v>
                </c:pt>
                <c:pt idx="3215">
                  <c:v>0</c:v>
                </c:pt>
                <c:pt idx="3216">
                  <c:v>0</c:v>
                </c:pt>
                <c:pt idx="3217">
                  <c:v>0</c:v>
                </c:pt>
                <c:pt idx="3218">
                  <c:v>0</c:v>
                </c:pt>
                <c:pt idx="3219">
                  <c:v>0</c:v>
                </c:pt>
                <c:pt idx="3220">
                  <c:v>0</c:v>
                </c:pt>
                <c:pt idx="3221">
                  <c:v>0</c:v>
                </c:pt>
                <c:pt idx="3222">
                  <c:v>0</c:v>
                </c:pt>
                <c:pt idx="3223">
                  <c:v>0</c:v>
                </c:pt>
                <c:pt idx="3224">
                  <c:v>0</c:v>
                </c:pt>
                <c:pt idx="3225">
                  <c:v>0</c:v>
                </c:pt>
                <c:pt idx="3226">
                  <c:v>0</c:v>
                </c:pt>
                <c:pt idx="3227">
                  <c:v>0</c:v>
                </c:pt>
                <c:pt idx="3228">
                  <c:v>0</c:v>
                </c:pt>
                <c:pt idx="3229">
                  <c:v>0</c:v>
                </c:pt>
                <c:pt idx="3230">
                  <c:v>0</c:v>
                </c:pt>
                <c:pt idx="3231">
                  <c:v>0</c:v>
                </c:pt>
                <c:pt idx="3232">
                  <c:v>0</c:v>
                </c:pt>
                <c:pt idx="3233">
                  <c:v>0</c:v>
                </c:pt>
                <c:pt idx="3234">
                  <c:v>0</c:v>
                </c:pt>
                <c:pt idx="3235">
                  <c:v>0</c:v>
                </c:pt>
                <c:pt idx="3236">
                  <c:v>0</c:v>
                </c:pt>
                <c:pt idx="3237">
                  <c:v>0</c:v>
                </c:pt>
                <c:pt idx="3238">
                  <c:v>0</c:v>
                </c:pt>
                <c:pt idx="3239">
                  <c:v>0</c:v>
                </c:pt>
                <c:pt idx="3240">
                  <c:v>0</c:v>
                </c:pt>
                <c:pt idx="3241">
                  <c:v>0</c:v>
                </c:pt>
                <c:pt idx="3242">
                  <c:v>0</c:v>
                </c:pt>
                <c:pt idx="3243">
                  <c:v>0</c:v>
                </c:pt>
                <c:pt idx="3244">
                  <c:v>0</c:v>
                </c:pt>
                <c:pt idx="3245">
                  <c:v>0</c:v>
                </c:pt>
                <c:pt idx="3246">
                  <c:v>0</c:v>
                </c:pt>
                <c:pt idx="3247">
                  <c:v>0</c:v>
                </c:pt>
                <c:pt idx="3248">
                  <c:v>0</c:v>
                </c:pt>
                <c:pt idx="3249">
                  <c:v>0</c:v>
                </c:pt>
                <c:pt idx="3250">
                  <c:v>0</c:v>
                </c:pt>
                <c:pt idx="3251">
                  <c:v>0</c:v>
                </c:pt>
                <c:pt idx="3252">
                  <c:v>0</c:v>
                </c:pt>
                <c:pt idx="3253">
                  <c:v>0</c:v>
                </c:pt>
                <c:pt idx="3254">
                  <c:v>0</c:v>
                </c:pt>
                <c:pt idx="3255">
                  <c:v>0</c:v>
                </c:pt>
                <c:pt idx="3256">
                  <c:v>0</c:v>
                </c:pt>
                <c:pt idx="3257">
                  <c:v>0</c:v>
                </c:pt>
                <c:pt idx="3258">
                  <c:v>0</c:v>
                </c:pt>
                <c:pt idx="3259">
                  <c:v>0</c:v>
                </c:pt>
                <c:pt idx="3260">
                  <c:v>0</c:v>
                </c:pt>
                <c:pt idx="3261">
                  <c:v>0</c:v>
                </c:pt>
                <c:pt idx="3262">
                  <c:v>0</c:v>
                </c:pt>
                <c:pt idx="3263">
                  <c:v>0</c:v>
                </c:pt>
                <c:pt idx="3264">
                  <c:v>0</c:v>
                </c:pt>
                <c:pt idx="3265">
                  <c:v>0</c:v>
                </c:pt>
                <c:pt idx="3266">
                  <c:v>0</c:v>
                </c:pt>
                <c:pt idx="3267">
                  <c:v>0</c:v>
                </c:pt>
                <c:pt idx="3268">
                  <c:v>0</c:v>
                </c:pt>
                <c:pt idx="3269">
                  <c:v>0</c:v>
                </c:pt>
                <c:pt idx="3270">
                  <c:v>0</c:v>
                </c:pt>
                <c:pt idx="3271">
                  <c:v>0</c:v>
                </c:pt>
                <c:pt idx="3272">
                  <c:v>0</c:v>
                </c:pt>
                <c:pt idx="3273">
                  <c:v>0</c:v>
                </c:pt>
                <c:pt idx="3274">
                  <c:v>0</c:v>
                </c:pt>
                <c:pt idx="3275">
                  <c:v>0</c:v>
                </c:pt>
                <c:pt idx="3276">
                  <c:v>0</c:v>
                </c:pt>
                <c:pt idx="3277">
                  <c:v>0</c:v>
                </c:pt>
                <c:pt idx="3278">
                  <c:v>0</c:v>
                </c:pt>
                <c:pt idx="3279">
                  <c:v>0</c:v>
                </c:pt>
                <c:pt idx="3280">
                  <c:v>0</c:v>
                </c:pt>
                <c:pt idx="3281">
                  <c:v>0</c:v>
                </c:pt>
                <c:pt idx="3282">
                  <c:v>0</c:v>
                </c:pt>
                <c:pt idx="3283">
                  <c:v>0</c:v>
                </c:pt>
                <c:pt idx="3284">
                  <c:v>0</c:v>
                </c:pt>
                <c:pt idx="3285">
                  <c:v>0</c:v>
                </c:pt>
                <c:pt idx="3286">
                  <c:v>0</c:v>
                </c:pt>
                <c:pt idx="3287">
                  <c:v>0</c:v>
                </c:pt>
                <c:pt idx="3288">
                  <c:v>0</c:v>
                </c:pt>
                <c:pt idx="3289">
                  <c:v>0</c:v>
                </c:pt>
                <c:pt idx="3290">
                  <c:v>0</c:v>
                </c:pt>
                <c:pt idx="3291">
                  <c:v>0</c:v>
                </c:pt>
                <c:pt idx="3292">
                  <c:v>0</c:v>
                </c:pt>
                <c:pt idx="3293">
                  <c:v>0</c:v>
                </c:pt>
                <c:pt idx="3294">
                  <c:v>0</c:v>
                </c:pt>
                <c:pt idx="3295">
                  <c:v>0</c:v>
                </c:pt>
                <c:pt idx="3296">
                  <c:v>0</c:v>
                </c:pt>
                <c:pt idx="3297">
                  <c:v>0</c:v>
                </c:pt>
                <c:pt idx="3298">
                  <c:v>0</c:v>
                </c:pt>
                <c:pt idx="3299">
                  <c:v>0</c:v>
                </c:pt>
                <c:pt idx="3300">
                  <c:v>0</c:v>
                </c:pt>
                <c:pt idx="3301">
                  <c:v>0</c:v>
                </c:pt>
                <c:pt idx="3302">
                  <c:v>0</c:v>
                </c:pt>
                <c:pt idx="3303">
                  <c:v>0</c:v>
                </c:pt>
                <c:pt idx="3304">
                  <c:v>0</c:v>
                </c:pt>
                <c:pt idx="3305">
                  <c:v>0</c:v>
                </c:pt>
                <c:pt idx="3306">
                  <c:v>0</c:v>
                </c:pt>
                <c:pt idx="3307">
                  <c:v>0</c:v>
                </c:pt>
                <c:pt idx="3308">
                  <c:v>0</c:v>
                </c:pt>
                <c:pt idx="3309">
                  <c:v>0</c:v>
                </c:pt>
                <c:pt idx="3310">
                  <c:v>0</c:v>
                </c:pt>
                <c:pt idx="3311">
                  <c:v>0</c:v>
                </c:pt>
                <c:pt idx="3312">
                  <c:v>0</c:v>
                </c:pt>
                <c:pt idx="3313">
                  <c:v>0</c:v>
                </c:pt>
                <c:pt idx="3314">
                  <c:v>0</c:v>
                </c:pt>
                <c:pt idx="3315">
                  <c:v>0</c:v>
                </c:pt>
                <c:pt idx="3316">
                  <c:v>0</c:v>
                </c:pt>
                <c:pt idx="3317">
                  <c:v>0</c:v>
                </c:pt>
                <c:pt idx="3318">
                  <c:v>0</c:v>
                </c:pt>
                <c:pt idx="3319">
                  <c:v>0</c:v>
                </c:pt>
                <c:pt idx="3320">
                  <c:v>0</c:v>
                </c:pt>
                <c:pt idx="3321">
                  <c:v>0</c:v>
                </c:pt>
                <c:pt idx="3322">
                  <c:v>0</c:v>
                </c:pt>
                <c:pt idx="3323">
                  <c:v>0</c:v>
                </c:pt>
                <c:pt idx="3324">
                  <c:v>0</c:v>
                </c:pt>
                <c:pt idx="3325">
                  <c:v>0</c:v>
                </c:pt>
                <c:pt idx="3326">
                  <c:v>0</c:v>
                </c:pt>
                <c:pt idx="3327">
                  <c:v>0</c:v>
                </c:pt>
                <c:pt idx="3328">
                  <c:v>0</c:v>
                </c:pt>
                <c:pt idx="3329">
                  <c:v>0</c:v>
                </c:pt>
                <c:pt idx="3330">
                  <c:v>0</c:v>
                </c:pt>
                <c:pt idx="3331">
                  <c:v>0</c:v>
                </c:pt>
                <c:pt idx="3332">
                  <c:v>0</c:v>
                </c:pt>
                <c:pt idx="3333">
                  <c:v>0</c:v>
                </c:pt>
                <c:pt idx="3334">
                  <c:v>0</c:v>
                </c:pt>
                <c:pt idx="3335">
                  <c:v>0</c:v>
                </c:pt>
                <c:pt idx="3336">
                  <c:v>0</c:v>
                </c:pt>
                <c:pt idx="3337">
                  <c:v>0</c:v>
                </c:pt>
                <c:pt idx="3338">
                  <c:v>0</c:v>
                </c:pt>
                <c:pt idx="3339">
                  <c:v>0</c:v>
                </c:pt>
                <c:pt idx="3340">
                  <c:v>0</c:v>
                </c:pt>
                <c:pt idx="3341">
                  <c:v>0</c:v>
                </c:pt>
                <c:pt idx="3342">
                  <c:v>0</c:v>
                </c:pt>
                <c:pt idx="3343">
                  <c:v>0</c:v>
                </c:pt>
                <c:pt idx="3344">
                  <c:v>0</c:v>
                </c:pt>
                <c:pt idx="3345">
                  <c:v>0</c:v>
                </c:pt>
                <c:pt idx="3346">
                  <c:v>0</c:v>
                </c:pt>
                <c:pt idx="3347">
                  <c:v>0</c:v>
                </c:pt>
                <c:pt idx="3348">
                  <c:v>0</c:v>
                </c:pt>
                <c:pt idx="3349">
                  <c:v>0</c:v>
                </c:pt>
                <c:pt idx="3350">
                  <c:v>0</c:v>
                </c:pt>
                <c:pt idx="3351">
                  <c:v>0</c:v>
                </c:pt>
                <c:pt idx="3352">
                  <c:v>0</c:v>
                </c:pt>
                <c:pt idx="3353">
                  <c:v>0</c:v>
                </c:pt>
                <c:pt idx="3354">
                  <c:v>0</c:v>
                </c:pt>
                <c:pt idx="3355">
                  <c:v>0</c:v>
                </c:pt>
                <c:pt idx="3356">
                  <c:v>0</c:v>
                </c:pt>
                <c:pt idx="3357">
                  <c:v>0</c:v>
                </c:pt>
                <c:pt idx="3358">
                  <c:v>0</c:v>
                </c:pt>
                <c:pt idx="3359">
                  <c:v>0</c:v>
                </c:pt>
                <c:pt idx="3360">
                  <c:v>0</c:v>
                </c:pt>
                <c:pt idx="3361">
                  <c:v>0</c:v>
                </c:pt>
                <c:pt idx="3362">
                  <c:v>0</c:v>
                </c:pt>
                <c:pt idx="3363">
                  <c:v>0</c:v>
                </c:pt>
                <c:pt idx="3364">
                  <c:v>0</c:v>
                </c:pt>
                <c:pt idx="3365">
                  <c:v>0</c:v>
                </c:pt>
                <c:pt idx="3366">
                  <c:v>0</c:v>
                </c:pt>
                <c:pt idx="3367">
                  <c:v>0</c:v>
                </c:pt>
                <c:pt idx="3368">
                  <c:v>0</c:v>
                </c:pt>
                <c:pt idx="3369">
                  <c:v>0</c:v>
                </c:pt>
                <c:pt idx="3370">
                  <c:v>0</c:v>
                </c:pt>
                <c:pt idx="3371">
                  <c:v>0</c:v>
                </c:pt>
                <c:pt idx="3372">
                  <c:v>0</c:v>
                </c:pt>
                <c:pt idx="3373">
                  <c:v>0</c:v>
                </c:pt>
                <c:pt idx="3374">
                  <c:v>0</c:v>
                </c:pt>
                <c:pt idx="3375">
                  <c:v>0</c:v>
                </c:pt>
                <c:pt idx="3376">
                  <c:v>0</c:v>
                </c:pt>
                <c:pt idx="3377">
                  <c:v>0</c:v>
                </c:pt>
                <c:pt idx="3378">
                  <c:v>0</c:v>
                </c:pt>
                <c:pt idx="3379">
                  <c:v>0</c:v>
                </c:pt>
                <c:pt idx="3380">
                  <c:v>0</c:v>
                </c:pt>
                <c:pt idx="3381">
                  <c:v>0</c:v>
                </c:pt>
                <c:pt idx="3382">
                  <c:v>0</c:v>
                </c:pt>
                <c:pt idx="3383">
                  <c:v>0</c:v>
                </c:pt>
                <c:pt idx="3384">
                  <c:v>0</c:v>
                </c:pt>
                <c:pt idx="3385">
                  <c:v>0</c:v>
                </c:pt>
                <c:pt idx="3386">
                  <c:v>0</c:v>
                </c:pt>
                <c:pt idx="3387">
                  <c:v>0</c:v>
                </c:pt>
                <c:pt idx="3388">
                  <c:v>0</c:v>
                </c:pt>
                <c:pt idx="3389">
                  <c:v>0</c:v>
                </c:pt>
                <c:pt idx="3390">
                  <c:v>0</c:v>
                </c:pt>
                <c:pt idx="3391">
                  <c:v>0</c:v>
                </c:pt>
                <c:pt idx="3392">
                  <c:v>0</c:v>
                </c:pt>
                <c:pt idx="3393">
                  <c:v>0</c:v>
                </c:pt>
                <c:pt idx="3394">
                  <c:v>0</c:v>
                </c:pt>
                <c:pt idx="3395">
                  <c:v>0</c:v>
                </c:pt>
                <c:pt idx="3396">
                  <c:v>0</c:v>
                </c:pt>
                <c:pt idx="3397">
                  <c:v>0</c:v>
                </c:pt>
                <c:pt idx="3398">
                  <c:v>0</c:v>
                </c:pt>
                <c:pt idx="3399">
                  <c:v>0</c:v>
                </c:pt>
                <c:pt idx="3400">
                  <c:v>0</c:v>
                </c:pt>
                <c:pt idx="3401">
                  <c:v>0</c:v>
                </c:pt>
                <c:pt idx="3402">
                  <c:v>0</c:v>
                </c:pt>
                <c:pt idx="3403">
                  <c:v>0</c:v>
                </c:pt>
                <c:pt idx="3404">
                  <c:v>0</c:v>
                </c:pt>
                <c:pt idx="3405">
                  <c:v>0</c:v>
                </c:pt>
                <c:pt idx="3406">
                  <c:v>0</c:v>
                </c:pt>
                <c:pt idx="3407">
                  <c:v>0</c:v>
                </c:pt>
                <c:pt idx="3408">
                  <c:v>0</c:v>
                </c:pt>
                <c:pt idx="3409">
                  <c:v>0</c:v>
                </c:pt>
                <c:pt idx="3410">
                  <c:v>0</c:v>
                </c:pt>
                <c:pt idx="3411">
                  <c:v>0</c:v>
                </c:pt>
                <c:pt idx="3412">
                  <c:v>0</c:v>
                </c:pt>
                <c:pt idx="3413">
                  <c:v>0</c:v>
                </c:pt>
                <c:pt idx="3414">
                  <c:v>0</c:v>
                </c:pt>
                <c:pt idx="3415">
                  <c:v>0</c:v>
                </c:pt>
                <c:pt idx="3416">
                  <c:v>0</c:v>
                </c:pt>
                <c:pt idx="3417">
                  <c:v>0</c:v>
                </c:pt>
                <c:pt idx="3418">
                  <c:v>0</c:v>
                </c:pt>
                <c:pt idx="3419">
                  <c:v>0</c:v>
                </c:pt>
                <c:pt idx="3420">
                  <c:v>0</c:v>
                </c:pt>
                <c:pt idx="3421">
                  <c:v>0</c:v>
                </c:pt>
                <c:pt idx="3422">
                  <c:v>0</c:v>
                </c:pt>
                <c:pt idx="3423">
                  <c:v>0</c:v>
                </c:pt>
                <c:pt idx="3424">
                  <c:v>0</c:v>
                </c:pt>
                <c:pt idx="3425">
                  <c:v>0</c:v>
                </c:pt>
                <c:pt idx="3426">
                  <c:v>0</c:v>
                </c:pt>
                <c:pt idx="3427">
                  <c:v>0</c:v>
                </c:pt>
                <c:pt idx="3428">
                  <c:v>0</c:v>
                </c:pt>
                <c:pt idx="3429">
                  <c:v>0</c:v>
                </c:pt>
                <c:pt idx="3430">
                  <c:v>0</c:v>
                </c:pt>
                <c:pt idx="3431">
                  <c:v>0</c:v>
                </c:pt>
                <c:pt idx="3432">
                  <c:v>0</c:v>
                </c:pt>
                <c:pt idx="3433">
                  <c:v>0</c:v>
                </c:pt>
                <c:pt idx="3434">
                  <c:v>0</c:v>
                </c:pt>
                <c:pt idx="3435">
                  <c:v>0</c:v>
                </c:pt>
                <c:pt idx="3436">
                  <c:v>0</c:v>
                </c:pt>
                <c:pt idx="3437">
                  <c:v>0</c:v>
                </c:pt>
                <c:pt idx="3438">
                  <c:v>0</c:v>
                </c:pt>
                <c:pt idx="3439">
                  <c:v>0</c:v>
                </c:pt>
                <c:pt idx="3440">
                  <c:v>0</c:v>
                </c:pt>
                <c:pt idx="3441">
                  <c:v>0</c:v>
                </c:pt>
                <c:pt idx="3442">
                  <c:v>0</c:v>
                </c:pt>
                <c:pt idx="3443">
                  <c:v>0</c:v>
                </c:pt>
                <c:pt idx="3444">
                  <c:v>0</c:v>
                </c:pt>
                <c:pt idx="3445">
                  <c:v>0</c:v>
                </c:pt>
                <c:pt idx="3446">
                  <c:v>0</c:v>
                </c:pt>
                <c:pt idx="3447">
                  <c:v>0</c:v>
                </c:pt>
                <c:pt idx="3448">
                  <c:v>0</c:v>
                </c:pt>
                <c:pt idx="3449">
                  <c:v>0</c:v>
                </c:pt>
                <c:pt idx="3450">
                  <c:v>0</c:v>
                </c:pt>
                <c:pt idx="3451">
                  <c:v>0</c:v>
                </c:pt>
                <c:pt idx="3452">
                  <c:v>0</c:v>
                </c:pt>
                <c:pt idx="3453">
                  <c:v>0</c:v>
                </c:pt>
                <c:pt idx="3454">
                  <c:v>0</c:v>
                </c:pt>
                <c:pt idx="3455">
                  <c:v>0</c:v>
                </c:pt>
                <c:pt idx="3456">
                  <c:v>0</c:v>
                </c:pt>
                <c:pt idx="3457">
                  <c:v>0</c:v>
                </c:pt>
                <c:pt idx="3458">
                  <c:v>0</c:v>
                </c:pt>
                <c:pt idx="3459">
                  <c:v>0</c:v>
                </c:pt>
                <c:pt idx="3460">
                  <c:v>0</c:v>
                </c:pt>
                <c:pt idx="3461">
                  <c:v>0</c:v>
                </c:pt>
                <c:pt idx="3462">
                  <c:v>0</c:v>
                </c:pt>
                <c:pt idx="3463">
                  <c:v>0</c:v>
                </c:pt>
                <c:pt idx="3464">
                  <c:v>0</c:v>
                </c:pt>
                <c:pt idx="3465">
                  <c:v>0</c:v>
                </c:pt>
                <c:pt idx="3466">
                  <c:v>0</c:v>
                </c:pt>
                <c:pt idx="3467">
                  <c:v>0</c:v>
                </c:pt>
                <c:pt idx="3468">
                  <c:v>0</c:v>
                </c:pt>
                <c:pt idx="3469">
                  <c:v>0</c:v>
                </c:pt>
                <c:pt idx="3470">
                  <c:v>0</c:v>
                </c:pt>
                <c:pt idx="3471">
                  <c:v>0</c:v>
                </c:pt>
                <c:pt idx="3472">
                  <c:v>0</c:v>
                </c:pt>
                <c:pt idx="3473">
                  <c:v>0</c:v>
                </c:pt>
                <c:pt idx="3474">
                  <c:v>0</c:v>
                </c:pt>
                <c:pt idx="3475">
                  <c:v>0</c:v>
                </c:pt>
                <c:pt idx="3476">
                  <c:v>0</c:v>
                </c:pt>
                <c:pt idx="3477">
                  <c:v>0</c:v>
                </c:pt>
                <c:pt idx="3478">
                  <c:v>0</c:v>
                </c:pt>
                <c:pt idx="3479">
                  <c:v>0</c:v>
                </c:pt>
                <c:pt idx="3480">
                  <c:v>0</c:v>
                </c:pt>
                <c:pt idx="3481">
                  <c:v>0</c:v>
                </c:pt>
                <c:pt idx="3482">
                  <c:v>0</c:v>
                </c:pt>
                <c:pt idx="3483">
                  <c:v>0</c:v>
                </c:pt>
                <c:pt idx="3484">
                  <c:v>0</c:v>
                </c:pt>
                <c:pt idx="3485">
                  <c:v>0</c:v>
                </c:pt>
                <c:pt idx="3486">
                  <c:v>0</c:v>
                </c:pt>
                <c:pt idx="3487">
                  <c:v>0</c:v>
                </c:pt>
                <c:pt idx="3488">
                  <c:v>0</c:v>
                </c:pt>
                <c:pt idx="3489">
                  <c:v>0</c:v>
                </c:pt>
                <c:pt idx="3490">
                  <c:v>0</c:v>
                </c:pt>
                <c:pt idx="3491">
                  <c:v>0</c:v>
                </c:pt>
                <c:pt idx="3492">
                  <c:v>0</c:v>
                </c:pt>
                <c:pt idx="3493">
                  <c:v>0</c:v>
                </c:pt>
                <c:pt idx="3494">
                  <c:v>0</c:v>
                </c:pt>
                <c:pt idx="3495">
                  <c:v>0</c:v>
                </c:pt>
                <c:pt idx="3496">
                  <c:v>0</c:v>
                </c:pt>
                <c:pt idx="3497">
                  <c:v>0</c:v>
                </c:pt>
                <c:pt idx="3498">
                  <c:v>0</c:v>
                </c:pt>
                <c:pt idx="3499">
                  <c:v>0</c:v>
                </c:pt>
                <c:pt idx="3500">
                  <c:v>0</c:v>
                </c:pt>
                <c:pt idx="3501">
                  <c:v>0</c:v>
                </c:pt>
                <c:pt idx="3502">
                  <c:v>0</c:v>
                </c:pt>
                <c:pt idx="3503">
                  <c:v>0</c:v>
                </c:pt>
                <c:pt idx="3504">
                  <c:v>0</c:v>
                </c:pt>
                <c:pt idx="3505">
                  <c:v>0</c:v>
                </c:pt>
                <c:pt idx="3506">
                  <c:v>0</c:v>
                </c:pt>
                <c:pt idx="3507">
                  <c:v>0</c:v>
                </c:pt>
                <c:pt idx="3508">
                  <c:v>0</c:v>
                </c:pt>
                <c:pt idx="3509">
                  <c:v>0</c:v>
                </c:pt>
                <c:pt idx="3510">
                  <c:v>0</c:v>
                </c:pt>
                <c:pt idx="3511">
                  <c:v>0</c:v>
                </c:pt>
                <c:pt idx="3512">
                  <c:v>0</c:v>
                </c:pt>
                <c:pt idx="3513">
                  <c:v>0</c:v>
                </c:pt>
                <c:pt idx="3514">
                  <c:v>0</c:v>
                </c:pt>
                <c:pt idx="3515">
                  <c:v>0</c:v>
                </c:pt>
                <c:pt idx="3516">
                  <c:v>0</c:v>
                </c:pt>
                <c:pt idx="3517">
                  <c:v>0</c:v>
                </c:pt>
                <c:pt idx="3518">
                  <c:v>0</c:v>
                </c:pt>
                <c:pt idx="3519">
                  <c:v>0</c:v>
                </c:pt>
                <c:pt idx="3520">
                  <c:v>0</c:v>
                </c:pt>
                <c:pt idx="3521">
                  <c:v>0</c:v>
                </c:pt>
                <c:pt idx="3522">
                  <c:v>0</c:v>
                </c:pt>
                <c:pt idx="3523">
                  <c:v>0</c:v>
                </c:pt>
                <c:pt idx="3524">
                  <c:v>0</c:v>
                </c:pt>
                <c:pt idx="3525">
                  <c:v>0</c:v>
                </c:pt>
                <c:pt idx="3526">
                  <c:v>0</c:v>
                </c:pt>
                <c:pt idx="3527">
                  <c:v>0</c:v>
                </c:pt>
                <c:pt idx="3528">
                  <c:v>0</c:v>
                </c:pt>
                <c:pt idx="3529">
                  <c:v>0</c:v>
                </c:pt>
                <c:pt idx="3530">
                  <c:v>0</c:v>
                </c:pt>
                <c:pt idx="3531">
                  <c:v>0</c:v>
                </c:pt>
                <c:pt idx="3532">
                  <c:v>0</c:v>
                </c:pt>
                <c:pt idx="3533">
                  <c:v>0</c:v>
                </c:pt>
                <c:pt idx="3534">
                  <c:v>0</c:v>
                </c:pt>
                <c:pt idx="3535">
                  <c:v>0</c:v>
                </c:pt>
                <c:pt idx="3536">
                  <c:v>0</c:v>
                </c:pt>
                <c:pt idx="3537">
                  <c:v>0</c:v>
                </c:pt>
                <c:pt idx="3538">
                  <c:v>0</c:v>
                </c:pt>
                <c:pt idx="3539">
                  <c:v>0</c:v>
                </c:pt>
                <c:pt idx="3540">
                  <c:v>0</c:v>
                </c:pt>
                <c:pt idx="3541">
                  <c:v>0</c:v>
                </c:pt>
                <c:pt idx="3542">
                  <c:v>0</c:v>
                </c:pt>
                <c:pt idx="3543">
                  <c:v>0</c:v>
                </c:pt>
                <c:pt idx="3544">
                  <c:v>0</c:v>
                </c:pt>
                <c:pt idx="3545">
                  <c:v>0</c:v>
                </c:pt>
                <c:pt idx="3546">
                  <c:v>0</c:v>
                </c:pt>
                <c:pt idx="3547">
                  <c:v>0</c:v>
                </c:pt>
                <c:pt idx="3548">
                  <c:v>0</c:v>
                </c:pt>
                <c:pt idx="3549">
                  <c:v>0</c:v>
                </c:pt>
                <c:pt idx="3550">
                  <c:v>0</c:v>
                </c:pt>
                <c:pt idx="3551">
                  <c:v>0</c:v>
                </c:pt>
                <c:pt idx="3552">
                  <c:v>0</c:v>
                </c:pt>
                <c:pt idx="3553">
                  <c:v>0</c:v>
                </c:pt>
                <c:pt idx="3554">
                  <c:v>0</c:v>
                </c:pt>
                <c:pt idx="3555">
                  <c:v>0</c:v>
                </c:pt>
                <c:pt idx="3556">
                  <c:v>0</c:v>
                </c:pt>
                <c:pt idx="3557">
                  <c:v>0</c:v>
                </c:pt>
                <c:pt idx="3558">
                  <c:v>0</c:v>
                </c:pt>
                <c:pt idx="3559">
                  <c:v>0</c:v>
                </c:pt>
                <c:pt idx="3560">
                  <c:v>0</c:v>
                </c:pt>
                <c:pt idx="3561">
                  <c:v>0</c:v>
                </c:pt>
                <c:pt idx="3562">
                  <c:v>0</c:v>
                </c:pt>
                <c:pt idx="3563">
                  <c:v>0</c:v>
                </c:pt>
                <c:pt idx="3564">
                  <c:v>0</c:v>
                </c:pt>
                <c:pt idx="3565">
                  <c:v>0</c:v>
                </c:pt>
                <c:pt idx="3566">
                  <c:v>0</c:v>
                </c:pt>
                <c:pt idx="3567">
                  <c:v>0</c:v>
                </c:pt>
                <c:pt idx="3568">
                  <c:v>0</c:v>
                </c:pt>
                <c:pt idx="3569">
                  <c:v>0</c:v>
                </c:pt>
                <c:pt idx="3570">
                  <c:v>0</c:v>
                </c:pt>
                <c:pt idx="3571">
                  <c:v>0</c:v>
                </c:pt>
                <c:pt idx="3572">
                  <c:v>0</c:v>
                </c:pt>
                <c:pt idx="3573">
                  <c:v>0</c:v>
                </c:pt>
                <c:pt idx="3574">
                  <c:v>0</c:v>
                </c:pt>
                <c:pt idx="3575">
                  <c:v>0</c:v>
                </c:pt>
                <c:pt idx="3576">
                  <c:v>0</c:v>
                </c:pt>
                <c:pt idx="3577">
                  <c:v>0</c:v>
                </c:pt>
                <c:pt idx="3578">
                  <c:v>0</c:v>
                </c:pt>
                <c:pt idx="3579">
                  <c:v>0</c:v>
                </c:pt>
                <c:pt idx="3580">
                  <c:v>0</c:v>
                </c:pt>
                <c:pt idx="3581">
                  <c:v>0</c:v>
                </c:pt>
                <c:pt idx="3582">
                  <c:v>0</c:v>
                </c:pt>
                <c:pt idx="3583">
                  <c:v>0</c:v>
                </c:pt>
                <c:pt idx="3584">
                  <c:v>0</c:v>
                </c:pt>
                <c:pt idx="3585">
                  <c:v>0</c:v>
                </c:pt>
                <c:pt idx="3586">
                  <c:v>0</c:v>
                </c:pt>
                <c:pt idx="3587">
                  <c:v>0</c:v>
                </c:pt>
                <c:pt idx="3588">
                  <c:v>0</c:v>
                </c:pt>
                <c:pt idx="3589">
                  <c:v>0</c:v>
                </c:pt>
                <c:pt idx="3590">
                  <c:v>0</c:v>
                </c:pt>
                <c:pt idx="3591">
                  <c:v>0</c:v>
                </c:pt>
                <c:pt idx="3592">
                  <c:v>0</c:v>
                </c:pt>
                <c:pt idx="3593">
                  <c:v>0</c:v>
                </c:pt>
                <c:pt idx="3594">
                  <c:v>0</c:v>
                </c:pt>
                <c:pt idx="3595">
                  <c:v>0</c:v>
                </c:pt>
                <c:pt idx="3596">
                  <c:v>0</c:v>
                </c:pt>
                <c:pt idx="3597">
                  <c:v>0</c:v>
                </c:pt>
                <c:pt idx="3598">
                  <c:v>0</c:v>
                </c:pt>
                <c:pt idx="3599">
                  <c:v>0</c:v>
                </c:pt>
                <c:pt idx="3600">
                  <c:v>0</c:v>
                </c:pt>
                <c:pt idx="3601">
                  <c:v>0</c:v>
                </c:pt>
                <c:pt idx="3602">
                  <c:v>0</c:v>
                </c:pt>
                <c:pt idx="3603">
                  <c:v>0</c:v>
                </c:pt>
                <c:pt idx="3604">
                  <c:v>0</c:v>
                </c:pt>
                <c:pt idx="3605">
                  <c:v>0</c:v>
                </c:pt>
                <c:pt idx="3606">
                  <c:v>0</c:v>
                </c:pt>
                <c:pt idx="3607">
                  <c:v>0</c:v>
                </c:pt>
                <c:pt idx="3608">
                  <c:v>0</c:v>
                </c:pt>
                <c:pt idx="3609">
                  <c:v>0</c:v>
                </c:pt>
                <c:pt idx="3610">
                  <c:v>0</c:v>
                </c:pt>
                <c:pt idx="3611">
                  <c:v>0</c:v>
                </c:pt>
                <c:pt idx="3612">
                  <c:v>0</c:v>
                </c:pt>
                <c:pt idx="3613">
                  <c:v>0</c:v>
                </c:pt>
                <c:pt idx="3614">
                  <c:v>0</c:v>
                </c:pt>
                <c:pt idx="3615">
                  <c:v>0</c:v>
                </c:pt>
                <c:pt idx="3616">
                  <c:v>0</c:v>
                </c:pt>
                <c:pt idx="3617">
                  <c:v>0</c:v>
                </c:pt>
                <c:pt idx="3618">
                  <c:v>0</c:v>
                </c:pt>
                <c:pt idx="3619">
                  <c:v>0</c:v>
                </c:pt>
                <c:pt idx="3620">
                  <c:v>0</c:v>
                </c:pt>
                <c:pt idx="3621">
                  <c:v>0</c:v>
                </c:pt>
                <c:pt idx="3622">
                  <c:v>0</c:v>
                </c:pt>
                <c:pt idx="3623">
                  <c:v>0</c:v>
                </c:pt>
                <c:pt idx="3624">
                  <c:v>0</c:v>
                </c:pt>
                <c:pt idx="3625">
                  <c:v>0</c:v>
                </c:pt>
                <c:pt idx="3626">
                  <c:v>0</c:v>
                </c:pt>
                <c:pt idx="3627">
                  <c:v>0</c:v>
                </c:pt>
                <c:pt idx="3628">
                  <c:v>0</c:v>
                </c:pt>
                <c:pt idx="3629">
                  <c:v>0</c:v>
                </c:pt>
                <c:pt idx="3630">
                  <c:v>0</c:v>
                </c:pt>
                <c:pt idx="3631">
                  <c:v>0</c:v>
                </c:pt>
                <c:pt idx="3632">
                  <c:v>0</c:v>
                </c:pt>
                <c:pt idx="3633">
                  <c:v>0</c:v>
                </c:pt>
                <c:pt idx="3634">
                  <c:v>0</c:v>
                </c:pt>
                <c:pt idx="3635">
                  <c:v>0</c:v>
                </c:pt>
                <c:pt idx="3636">
                  <c:v>0</c:v>
                </c:pt>
                <c:pt idx="3637">
                  <c:v>0</c:v>
                </c:pt>
                <c:pt idx="3638">
                  <c:v>0</c:v>
                </c:pt>
                <c:pt idx="3639">
                  <c:v>0</c:v>
                </c:pt>
                <c:pt idx="3640">
                  <c:v>0</c:v>
                </c:pt>
                <c:pt idx="3641">
                  <c:v>0</c:v>
                </c:pt>
                <c:pt idx="3642">
                  <c:v>0</c:v>
                </c:pt>
                <c:pt idx="3643">
                  <c:v>0</c:v>
                </c:pt>
                <c:pt idx="3644">
                  <c:v>0</c:v>
                </c:pt>
                <c:pt idx="3645">
                  <c:v>0</c:v>
                </c:pt>
                <c:pt idx="3646">
                  <c:v>0</c:v>
                </c:pt>
                <c:pt idx="3647">
                  <c:v>0</c:v>
                </c:pt>
                <c:pt idx="3648">
                  <c:v>0</c:v>
                </c:pt>
                <c:pt idx="3649">
                  <c:v>0</c:v>
                </c:pt>
                <c:pt idx="3650">
                  <c:v>0</c:v>
                </c:pt>
                <c:pt idx="3651">
                  <c:v>0</c:v>
                </c:pt>
                <c:pt idx="3652">
                  <c:v>0</c:v>
                </c:pt>
                <c:pt idx="3653">
                  <c:v>0</c:v>
                </c:pt>
                <c:pt idx="3654">
                  <c:v>0</c:v>
                </c:pt>
                <c:pt idx="3655">
                  <c:v>0</c:v>
                </c:pt>
                <c:pt idx="3656">
                  <c:v>0</c:v>
                </c:pt>
                <c:pt idx="3657">
                  <c:v>0</c:v>
                </c:pt>
                <c:pt idx="3658">
                  <c:v>0</c:v>
                </c:pt>
                <c:pt idx="3659">
                  <c:v>0</c:v>
                </c:pt>
                <c:pt idx="3660">
                  <c:v>0</c:v>
                </c:pt>
                <c:pt idx="3661">
                  <c:v>0</c:v>
                </c:pt>
                <c:pt idx="3662">
                  <c:v>0</c:v>
                </c:pt>
                <c:pt idx="3663">
                  <c:v>0</c:v>
                </c:pt>
                <c:pt idx="3664">
                  <c:v>0</c:v>
                </c:pt>
                <c:pt idx="3665">
                  <c:v>0</c:v>
                </c:pt>
                <c:pt idx="3666">
                  <c:v>0</c:v>
                </c:pt>
                <c:pt idx="3667">
                  <c:v>0</c:v>
                </c:pt>
                <c:pt idx="3668">
                  <c:v>0</c:v>
                </c:pt>
                <c:pt idx="3669">
                  <c:v>0</c:v>
                </c:pt>
                <c:pt idx="3670">
                  <c:v>0</c:v>
                </c:pt>
                <c:pt idx="3671">
                  <c:v>0</c:v>
                </c:pt>
                <c:pt idx="3672">
                  <c:v>0</c:v>
                </c:pt>
                <c:pt idx="3673">
                  <c:v>0</c:v>
                </c:pt>
                <c:pt idx="3674">
                  <c:v>0</c:v>
                </c:pt>
                <c:pt idx="3675">
                  <c:v>0</c:v>
                </c:pt>
                <c:pt idx="3676">
                  <c:v>0</c:v>
                </c:pt>
                <c:pt idx="3677">
                  <c:v>0</c:v>
                </c:pt>
                <c:pt idx="3678">
                  <c:v>0</c:v>
                </c:pt>
                <c:pt idx="3679">
                  <c:v>0</c:v>
                </c:pt>
                <c:pt idx="3680">
                  <c:v>0</c:v>
                </c:pt>
                <c:pt idx="3681">
                  <c:v>0</c:v>
                </c:pt>
                <c:pt idx="3682">
                  <c:v>0</c:v>
                </c:pt>
                <c:pt idx="3683">
                  <c:v>0</c:v>
                </c:pt>
                <c:pt idx="3684">
                  <c:v>0</c:v>
                </c:pt>
                <c:pt idx="3685">
                  <c:v>0</c:v>
                </c:pt>
                <c:pt idx="3686">
                  <c:v>0</c:v>
                </c:pt>
                <c:pt idx="3687">
                  <c:v>0</c:v>
                </c:pt>
                <c:pt idx="3688">
                  <c:v>0</c:v>
                </c:pt>
                <c:pt idx="3689">
                  <c:v>0</c:v>
                </c:pt>
                <c:pt idx="3690">
                  <c:v>0</c:v>
                </c:pt>
                <c:pt idx="3691">
                  <c:v>0</c:v>
                </c:pt>
                <c:pt idx="3692">
                  <c:v>0</c:v>
                </c:pt>
                <c:pt idx="3693">
                  <c:v>0</c:v>
                </c:pt>
                <c:pt idx="3694">
                  <c:v>0</c:v>
                </c:pt>
                <c:pt idx="3695">
                  <c:v>0</c:v>
                </c:pt>
                <c:pt idx="3696">
                  <c:v>0</c:v>
                </c:pt>
                <c:pt idx="3697">
                  <c:v>0</c:v>
                </c:pt>
                <c:pt idx="3698">
                  <c:v>0</c:v>
                </c:pt>
                <c:pt idx="3699">
                  <c:v>0</c:v>
                </c:pt>
                <c:pt idx="3700">
                  <c:v>0</c:v>
                </c:pt>
                <c:pt idx="3701">
                  <c:v>0</c:v>
                </c:pt>
                <c:pt idx="3702">
                  <c:v>0</c:v>
                </c:pt>
                <c:pt idx="3703">
                  <c:v>0</c:v>
                </c:pt>
                <c:pt idx="3704">
                  <c:v>0</c:v>
                </c:pt>
                <c:pt idx="3705">
                  <c:v>0</c:v>
                </c:pt>
                <c:pt idx="3706">
                  <c:v>0</c:v>
                </c:pt>
                <c:pt idx="3707">
                  <c:v>0</c:v>
                </c:pt>
                <c:pt idx="3708">
                  <c:v>0</c:v>
                </c:pt>
                <c:pt idx="3709">
                  <c:v>0</c:v>
                </c:pt>
                <c:pt idx="3710">
                  <c:v>0</c:v>
                </c:pt>
                <c:pt idx="3711">
                  <c:v>0</c:v>
                </c:pt>
                <c:pt idx="3712">
                  <c:v>0</c:v>
                </c:pt>
                <c:pt idx="3713">
                  <c:v>0</c:v>
                </c:pt>
                <c:pt idx="3714">
                  <c:v>0</c:v>
                </c:pt>
                <c:pt idx="3715">
                  <c:v>0</c:v>
                </c:pt>
                <c:pt idx="3716">
                  <c:v>0</c:v>
                </c:pt>
                <c:pt idx="3717">
                  <c:v>0</c:v>
                </c:pt>
                <c:pt idx="3718">
                  <c:v>0</c:v>
                </c:pt>
                <c:pt idx="3719">
                  <c:v>0</c:v>
                </c:pt>
                <c:pt idx="3720">
                  <c:v>0</c:v>
                </c:pt>
                <c:pt idx="3721">
                  <c:v>0</c:v>
                </c:pt>
                <c:pt idx="3722">
                  <c:v>0</c:v>
                </c:pt>
                <c:pt idx="3723">
                  <c:v>0</c:v>
                </c:pt>
                <c:pt idx="3724">
                  <c:v>0</c:v>
                </c:pt>
                <c:pt idx="3725">
                  <c:v>0</c:v>
                </c:pt>
                <c:pt idx="3726">
                  <c:v>0</c:v>
                </c:pt>
                <c:pt idx="3727">
                  <c:v>0</c:v>
                </c:pt>
                <c:pt idx="3728">
                  <c:v>0</c:v>
                </c:pt>
                <c:pt idx="3729">
                  <c:v>0</c:v>
                </c:pt>
                <c:pt idx="3730">
                  <c:v>0</c:v>
                </c:pt>
                <c:pt idx="3731">
                  <c:v>0</c:v>
                </c:pt>
                <c:pt idx="3732">
                  <c:v>0</c:v>
                </c:pt>
                <c:pt idx="3733">
                  <c:v>0</c:v>
                </c:pt>
                <c:pt idx="3734">
                  <c:v>0</c:v>
                </c:pt>
                <c:pt idx="3735">
                  <c:v>0</c:v>
                </c:pt>
                <c:pt idx="3736">
                  <c:v>0</c:v>
                </c:pt>
                <c:pt idx="3737">
                  <c:v>0</c:v>
                </c:pt>
                <c:pt idx="3738">
                  <c:v>0</c:v>
                </c:pt>
                <c:pt idx="3739">
                  <c:v>0</c:v>
                </c:pt>
                <c:pt idx="3740">
                  <c:v>0</c:v>
                </c:pt>
                <c:pt idx="3741">
                  <c:v>0</c:v>
                </c:pt>
                <c:pt idx="3742">
                  <c:v>0</c:v>
                </c:pt>
                <c:pt idx="3743">
                  <c:v>0</c:v>
                </c:pt>
                <c:pt idx="3744">
                  <c:v>0</c:v>
                </c:pt>
                <c:pt idx="3745">
                  <c:v>0</c:v>
                </c:pt>
                <c:pt idx="3746">
                  <c:v>0</c:v>
                </c:pt>
                <c:pt idx="3747">
                  <c:v>0</c:v>
                </c:pt>
                <c:pt idx="3748">
                  <c:v>0</c:v>
                </c:pt>
                <c:pt idx="3749">
                  <c:v>0</c:v>
                </c:pt>
                <c:pt idx="3750">
                  <c:v>0</c:v>
                </c:pt>
                <c:pt idx="3751">
                  <c:v>0</c:v>
                </c:pt>
                <c:pt idx="3752">
                  <c:v>0</c:v>
                </c:pt>
                <c:pt idx="3753">
                  <c:v>0</c:v>
                </c:pt>
                <c:pt idx="3754">
                  <c:v>0</c:v>
                </c:pt>
                <c:pt idx="3755">
                  <c:v>0</c:v>
                </c:pt>
                <c:pt idx="3756">
                  <c:v>0</c:v>
                </c:pt>
                <c:pt idx="3757">
                  <c:v>0</c:v>
                </c:pt>
                <c:pt idx="3758">
                  <c:v>0</c:v>
                </c:pt>
                <c:pt idx="3759">
                  <c:v>0</c:v>
                </c:pt>
                <c:pt idx="3760">
                  <c:v>0</c:v>
                </c:pt>
                <c:pt idx="3761">
                  <c:v>0</c:v>
                </c:pt>
                <c:pt idx="3762">
                  <c:v>0</c:v>
                </c:pt>
                <c:pt idx="3763">
                  <c:v>0</c:v>
                </c:pt>
                <c:pt idx="3764">
                  <c:v>0</c:v>
                </c:pt>
                <c:pt idx="3765">
                  <c:v>0</c:v>
                </c:pt>
                <c:pt idx="3766">
                  <c:v>0</c:v>
                </c:pt>
                <c:pt idx="3767">
                  <c:v>0</c:v>
                </c:pt>
                <c:pt idx="3768">
                  <c:v>0</c:v>
                </c:pt>
                <c:pt idx="3769">
                  <c:v>0</c:v>
                </c:pt>
                <c:pt idx="3770">
                  <c:v>0</c:v>
                </c:pt>
                <c:pt idx="3771">
                  <c:v>0</c:v>
                </c:pt>
                <c:pt idx="3772">
                  <c:v>0</c:v>
                </c:pt>
                <c:pt idx="3773">
                  <c:v>0</c:v>
                </c:pt>
                <c:pt idx="3774">
                  <c:v>0</c:v>
                </c:pt>
                <c:pt idx="3775">
                  <c:v>0</c:v>
                </c:pt>
                <c:pt idx="3776">
                  <c:v>0</c:v>
                </c:pt>
                <c:pt idx="3777">
                  <c:v>0</c:v>
                </c:pt>
                <c:pt idx="3778">
                  <c:v>0</c:v>
                </c:pt>
                <c:pt idx="3779">
                  <c:v>0</c:v>
                </c:pt>
                <c:pt idx="3780">
                  <c:v>0</c:v>
                </c:pt>
                <c:pt idx="3781">
                  <c:v>0</c:v>
                </c:pt>
                <c:pt idx="3782">
                  <c:v>0</c:v>
                </c:pt>
                <c:pt idx="3783">
                  <c:v>0</c:v>
                </c:pt>
                <c:pt idx="3784">
                  <c:v>0</c:v>
                </c:pt>
                <c:pt idx="3785">
                  <c:v>0</c:v>
                </c:pt>
                <c:pt idx="3786">
                  <c:v>0</c:v>
                </c:pt>
                <c:pt idx="3787">
                  <c:v>0</c:v>
                </c:pt>
                <c:pt idx="3788">
                  <c:v>0</c:v>
                </c:pt>
                <c:pt idx="3789">
                  <c:v>0</c:v>
                </c:pt>
                <c:pt idx="3790">
                  <c:v>0</c:v>
                </c:pt>
                <c:pt idx="3791">
                  <c:v>0</c:v>
                </c:pt>
                <c:pt idx="3792">
                  <c:v>0</c:v>
                </c:pt>
                <c:pt idx="3793">
                  <c:v>0</c:v>
                </c:pt>
                <c:pt idx="3794">
                  <c:v>0</c:v>
                </c:pt>
                <c:pt idx="3795">
                  <c:v>0</c:v>
                </c:pt>
                <c:pt idx="3796">
                  <c:v>0</c:v>
                </c:pt>
                <c:pt idx="3797">
                  <c:v>0</c:v>
                </c:pt>
                <c:pt idx="3798">
                  <c:v>0</c:v>
                </c:pt>
                <c:pt idx="3799">
                  <c:v>0</c:v>
                </c:pt>
                <c:pt idx="3800">
                  <c:v>0</c:v>
                </c:pt>
                <c:pt idx="3801">
                  <c:v>0</c:v>
                </c:pt>
                <c:pt idx="3802">
                  <c:v>0</c:v>
                </c:pt>
                <c:pt idx="3803">
                  <c:v>0</c:v>
                </c:pt>
                <c:pt idx="3804">
                  <c:v>0</c:v>
                </c:pt>
                <c:pt idx="3805">
                  <c:v>0</c:v>
                </c:pt>
                <c:pt idx="3806">
                  <c:v>0</c:v>
                </c:pt>
                <c:pt idx="3807">
                  <c:v>0</c:v>
                </c:pt>
                <c:pt idx="3808">
                  <c:v>0</c:v>
                </c:pt>
                <c:pt idx="3809">
                  <c:v>0</c:v>
                </c:pt>
                <c:pt idx="3810">
                  <c:v>0</c:v>
                </c:pt>
                <c:pt idx="3811">
                  <c:v>0</c:v>
                </c:pt>
                <c:pt idx="3812">
                  <c:v>0</c:v>
                </c:pt>
                <c:pt idx="3813">
                  <c:v>0</c:v>
                </c:pt>
                <c:pt idx="3814">
                  <c:v>0</c:v>
                </c:pt>
                <c:pt idx="3815">
                  <c:v>0</c:v>
                </c:pt>
                <c:pt idx="3816">
                  <c:v>0</c:v>
                </c:pt>
                <c:pt idx="3817">
                  <c:v>0</c:v>
                </c:pt>
                <c:pt idx="3818">
                  <c:v>0</c:v>
                </c:pt>
                <c:pt idx="3819">
                  <c:v>0</c:v>
                </c:pt>
                <c:pt idx="3820">
                  <c:v>0</c:v>
                </c:pt>
                <c:pt idx="3821">
                  <c:v>0</c:v>
                </c:pt>
                <c:pt idx="3822">
                  <c:v>0</c:v>
                </c:pt>
                <c:pt idx="3823">
                  <c:v>0</c:v>
                </c:pt>
                <c:pt idx="3824">
                  <c:v>0</c:v>
                </c:pt>
                <c:pt idx="3825">
                  <c:v>0</c:v>
                </c:pt>
                <c:pt idx="3826">
                  <c:v>0</c:v>
                </c:pt>
                <c:pt idx="3827">
                  <c:v>0</c:v>
                </c:pt>
                <c:pt idx="3828">
                  <c:v>0</c:v>
                </c:pt>
                <c:pt idx="3829">
                  <c:v>0</c:v>
                </c:pt>
                <c:pt idx="3830">
                  <c:v>0</c:v>
                </c:pt>
                <c:pt idx="3831">
                  <c:v>0</c:v>
                </c:pt>
                <c:pt idx="3832">
                  <c:v>0</c:v>
                </c:pt>
                <c:pt idx="3833">
                  <c:v>0</c:v>
                </c:pt>
                <c:pt idx="3834">
                  <c:v>0</c:v>
                </c:pt>
                <c:pt idx="3835">
                  <c:v>0</c:v>
                </c:pt>
                <c:pt idx="3836">
                  <c:v>0</c:v>
                </c:pt>
                <c:pt idx="3837">
                  <c:v>0</c:v>
                </c:pt>
                <c:pt idx="3838">
                  <c:v>0</c:v>
                </c:pt>
                <c:pt idx="3839">
                  <c:v>0</c:v>
                </c:pt>
                <c:pt idx="3840">
                  <c:v>0</c:v>
                </c:pt>
                <c:pt idx="3841">
                  <c:v>0</c:v>
                </c:pt>
                <c:pt idx="3842">
                  <c:v>0</c:v>
                </c:pt>
                <c:pt idx="3843">
                  <c:v>0</c:v>
                </c:pt>
                <c:pt idx="3844">
                  <c:v>0</c:v>
                </c:pt>
                <c:pt idx="3845">
                  <c:v>0</c:v>
                </c:pt>
                <c:pt idx="3846">
                  <c:v>0</c:v>
                </c:pt>
                <c:pt idx="3847">
                  <c:v>0</c:v>
                </c:pt>
                <c:pt idx="3848">
                  <c:v>0</c:v>
                </c:pt>
                <c:pt idx="3849">
                  <c:v>0</c:v>
                </c:pt>
                <c:pt idx="3850">
                  <c:v>0</c:v>
                </c:pt>
                <c:pt idx="3851">
                  <c:v>0</c:v>
                </c:pt>
                <c:pt idx="3852">
                  <c:v>0</c:v>
                </c:pt>
                <c:pt idx="3853">
                  <c:v>0</c:v>
                </c:pt>
                <c:pt idx="3854">
                  <c:v>0</c:v>
                </c:pt>
                <c:pt idx="3855">
                  <c:v>0</c:v>
                </c:pt>
                <c:pt idx="3856">
                  <c:v>0</c:v>
                </c:pt>
                <c:pt idx="3857">
                  <c:v>0</c:v>
                </c:pt>
                <c:pt idx="3858">
                  <c:v>0</c:v>
                </c:pt>
                <c:pt idx="3859">
                  <c:v>0</c:v>
                </c:pt>
                <c:pt idx="3860">
                  <c:v>0</c:v>
                </c:pt>
                <c:pt idx="3861">
                  <c:v>0</c:v>
                </c:pt>
                <c:pt idx="3862">
                  <c:v>0</c:v>
                </c:pt>
                <c:pt idx="3863">
                  <c:v>0</c:v>
                </c:pt>
                <c:pt idx="3864">
                  <c:v>0</c:v>
                </c:pt>
                <c:pt idx="3865">
                  <c:v>0</c:v>
                </c:pt>
                <c:pt idx="3866">
                  <c:v>0</c:v>
                </c:pt>
                <c:pt idx="3867">
                  <c:v>0</c:v>
                </c:pt>
                <c:pt idx="3868">
                  <c:v>0</c:v>
                </c:pt>
                <c:pt idx="3869">
                  <c:v>0</c:v>
                </c:pt>
                <c:pt idx="3870">
                  <c:v>0</c:v>
                </c:pt>
                <c:pt idx="3871">
                  <c:v>0</c:v>
                </c:pt>
                <c:pt idx="3872">
                  <c:v>0</c:v>
                </c:pt>
                <c:pt idx="3873">
                  <c:v>0</c:v>
                </c:pt>
                <c:pt idx="3874">
                  <c:v>0</c:v>
                </c:pt>
                <c:pt idx="3875">
                  <c:v>0</c:v>
                </c:pt>
                <c:pt idx="3876">
                  <c:v>0</c:v>
                </c:pt>
                <c:pt idx="3877">
                  <c:v>0</c:v>
                </c:pt>
                <c:pt idx="3878">
                  <c:v>0</c:v>
                </c:pt>
                <c:pt idx="3879">
                  <c:v>0</c:v>
                </c:pt>
                <c:pt idx="3880">
                  <c:v>0</c:v>
                </c:pt>
                <c:pt idx="3881">
                  <c:v>0</c:v>
                </c:pt>
                <c:pt idx="3882">
                  <c:v>0</c:v>
                </c:pt>
                <c:pt idx="3883">
                  <c:v>0</c:v>
                </c:pt>
                <c:pt idx="3884">
                  <c:v>0</c:v>
                </c:pt>
                <c:pt idx="3885">
                  <c:v>0</c:v>
                </c:pt>
                <c:pt idx="3886">
                  <c:v>0</c:v>
                </c:pt>
                <c:pt idx="3887">
                  <c:v>0</c:v>
                </c:pt>
                <c:pt idx="3888">
                  <c:v>0</c:v>
                </c:pt>
                <c:pt idx="3889">
                  <c:v>0</c:v>
                </c:pt>
                <c:pt idx="3890">
                  <c:v>0</c:v>
                </c:pt>
                <c:pt idx="3891">
                  <c:v>0</c:v>
                </c:pt>
                <c:pt idx="3892">
                  <c:v>0</c:v>
                </c:pt>
                <c:pt idx="3893">
                  <c:v>0</c:v>
                </c:pt>
                <c:pt idx="3894">
                  <c:v>0</c:v>
                </c:pt>
                <c:pt idx="3895">
                  <c:v>0</c:v>
                </c:pt>
                <c:pt idx="3896">
                  <c:v>0</c:v>
                </c:pt>
                <c:pt idx="3897">
                  <c:v>0</c:v>
                </c:pt>
                <c:pt idx="3898">
                  <c:v>0</c:v>
                </c:pt>
                <c:pt idx="3899">
                  <c:v>0</c:v>
                </c:pt>
                <c:pt idx="3900">
                  <c:v>0</c:v>
                </c:pt>
                <c:pt idx="3901">
                  <c:v>0</c:v>
                </c:pt>
                <c:pt idx="3902">
                  <c:v>0</c:v>
                </c:pt>
                <c:pt idx="3903">
                  <c:v>0</c:v>
                </c:pt>
                <c:pt idx="3904">
                  <c:v>0</c:v>
                </c:pt>
                <c:pt idx="3905">
                  <c:v>0</c:v>
                </c:pt>
                <c:pt idx="3906">
                  <c:v>0</c:v>
                </c:pt>
                <c:pt idx="3907">
                  <c:v>0</c:v>
                </c:pt>
                <c:pt idx="3908">
                  <c:v>0</c:v>
                </c:pt>
                <c:pt idx="3909">
                  <c:v>0</c:v>
                </c:pt>
                <c:pt idx="3910">
                  <c:v>0</c:v>
                </c:pt>
                <c:pt idx="3911">
                  <c:v>0</c:v>
                </c:pt>
                <c:pt idx="3912">
                  <c:v>0</c:v>
                </c:pt>
                <c:pt idx="3913">
                  <c:v>0</c:v>
                </c:pt>
                <c:pt idx="3914">
                  <c:v>0</c:v>
                </c:pt>
                <c:pt idx="3915">
                  <c:v>0</c:v>
                </c:pt>
                <c:pt idx="3916">
                  <c:v>0</c:v>
                </c:pt>
                <c:pt idx="3917">
                  <c:v>0</c:v>
                </c:pt>
                <c:pt idx="3918">
                  <c:v>0</c:v>
                </c:pt>
                <c:pt idx="3919">
                  <c:v>0</c:v>
                </c:pt>
                <c:pt idx="3920">
                  <c:v>0</c:v>
                </c:pt>
                <c:pt idx="3921">
                  <c:v>0</c:v>
                </c:pt>
                <c:pt idx="3922">
                  <c:v>0</c:v>
                </c:pt>
                <c:pt idx="3923">
                  <c:v>0</c:v>
                </c:pt>
                <c:pt idx="3924">
                  <c:v>0</c:v>
                </c:pt>
                <c:pt idx="3925">
                  <c:v>0</c:v>
                </c:pt>
                <c:pt idx="3926">
                  <c:v>0</c:v>
                </c:pt>
                <c:pt idx="3927">
                  <c:v>0</c:v>
                </c:pt>
                <c:pt idx="3928">
                  <c:v>0</c:v>
                </c:pt>
                <c:pt idx="3929">
                  <c:v>0</c:v>
                </c:pt>
                <c:pt idx="3930">
                  <c:v>0</c:v>
                </c:pt>
                <c:pt idx="3931">
                  <c:v>0</c:v>
                </c:pt>
                <c:pt idx="3932">
                  <c:v>0</c:v>
                </c:pt>
                <c:pt idx="3933">
                  <c:v>0</c:v>
                </c:pt>
                <c:pt idx="3934">
                  <c:v>0</c:v>
                </c:pt>
                <c:pt idx="3935">
                  <c:v>0</c:v>
                </c:pt>
                <c:pt idx="3936">
                  <c:v>0</c:v>
                </c:pt>
                <c:pt idx="3937">
                  <c:v>0</c:v>
                </c:pt>
                <c:pt idx="3938">
                  <c:v>0</c:v>
                </c:pt>
                <c:pt idx="3939">
                  <c:v>0</c:v>
                </c:pt>
                <c:pt idx="3940">
                  <c:v>0</c:v>
                </c:pt>
                <c:pt idx="3941">
                  <c:v>0</c:v>
                </c:pt>
                <c:pt idx="3942">
                  <c:v>0</c:v>
                </c:pt>
                <c:pt idx="3943">
                  <c:v>0</c:v>
                </c:pt>
                <c:pt idx="3944">
                  <c:v>0</c:v>
                </c:pt>
                <c:pt idx="3945">
                  <c:v>0</c:v>
                </c:pt>
                <c:pt idx="3946">
                  <c:v>0</c:v>
                </c:pt>
                <c:pt idx="3947">
                  <c:v>0</c:v>
                </c:pt>
                <c:pt idx="3948">
                  <c:v>0</c:v>
                </c:pt>
                <c:pt idx="3949">
                  <c:v>0</c:v>
                </c:pt>
                <c:pt idx="3950">
                  <c:v>0</c:v>
                </c:pt>
                <c:pt idx="3951">
                  <c:v>0</c:v>
                </c:pt>
                <c:pt idx="3952">
                  <c:v>0</c:v>
                </c:pt>
                <c:pt idx="3953">
                  <c:v>0</c:v>
                </c:pt>
                <c:pt idx="3954">
                  <c:v>0</c:v>
                </c:pt>
                <c:pt idx="3955">
                  <c:v>0</c:v>
                </c:pt>
                <c:pt idx="3956">
                  <c:v>0</c:v>
                </c:pt>
                <c:pt idx="3957">
                  <c:v>0</c:v>
                </c:pt>
                <c:pt idx="3958">
                  <c:v>0</c:v>
                </c:pt>
                <c:pt idx="3959">
                  <c:v>0</c:v>
                </c:pt>
                <c:pt idx="3960">
                  <c:v>0</c:v>
                </c:pt>
                <c:pt idx="3961">
                  <c:v>0</c:v>
                </c:pt>
                <c:pt idx="3962">
                  <c:v>0</c:v>
                </c:pt>
                <c:pt idx="3963">
                  <c:v>0</c:v>
                </c:pt>
                <c:pt idx="3964">
                  <c:v>0</c:v>
                </c:pt>
                <c:pt idx="3965">
                  <c:v>0</c:v>
                </c:pt>
                <c:pt idx="3966">
                  <c:v>0</c:v>
                </c:pt>
                <c:pt idx="3967">
                  <c:v>0</c:v>
                </c:pt>
                <c:pt idx="3968">
                  <c:v>0</c:v>
                </c:pt>
                <c:pt idx="3969">
                  <c:v>0</c:v>
                </c:pt>
                <c:pt idx="3970">
                  <c:v>0</c:v>
                </c:pt>
                <c:pt idx="3971">
                  <c:v>0</c:v>
                </c:pt>
                <c:pt idx="3972">
                  <c:v>0</c:v>
                </c:pt>
                <c:pt idx="3973">
                  <c:v>0</c:v>
                </c:pt>
                <c:pt idx="3974">
                  <c:v>0</c:v>
                </c:pt>
                <c:pt idx="3975">
                  <c:v>0</c:v>
                </c:pt>
                <c:pt idx="3976">
                  <c:v>0</c:v>
                </c:pt>
                <c:pt idx="3977">
                  <c:v>0</c:v>
                </c:pt>
                <c:pt idx="3978">
                  <c:v>0</c:v>
                </c:pt>
                <c:pt idx="3979">
                  <c:v>0</c:v>
                </c:pt>
                <c:pt idx="3980">
                  <c:v>0</c:v>
                </c:pt>
                <c:pt idx="3981">
                  <c:v>0</c:v>
                </c:pt>
                <c:pt idx="3982">
                  <c:v>0</c:v>
                </c:pt>
                <c:pt idx="3983">
                  <c:v>0</c:v>
                </c:pt>
                <c:pt idx="3984">
                  <c:v>0</c:v>
                </c:pt>
                <c:pt idx="3985">
                  <c:v>0</c:v>
                </c:pt>
                <c:pt idx="3986">
                  <c:v>0</c:v>
                </c:pt>
                <c:pt idx="3987">
                  <c:v>0</c:v>
                </c:pt>
                <c:pt idx="3988">
                  <c:v>0</c:v>
                </c:pt>
                <c:pt idx="3989">
                  <c:v>0</c:v>
                </c:pt>
                <c:pt idx="3990">
                  <c:v>0</c:v>
                </c:pt>
                <c:pt idx="3991">
                  <c:v>0</c:v>
                </c:pt>
                <c:pt idx="3992">
                  <c:v>0</c:v>
                </c:pt>
                <c:pt idx="3993">
                  <c:v>0</c:v>
                </c:pt>
                <c:pt idx="3994">
                  <c:v>0</c:v>
                </c:pt>
                <c:pt idx="3995">
                  <c:v>0</c:v>
                </c:pt>
                <c:pt idx="3996">
                  <c:v>0</c:v>
                </c:pt>
                <c:pt idx="3997">
                  <c:v>0</c:v>
                </c:pt>
                <c:pt idx="3998">
                  <c:v>0</c:v>
                </c:pt>
                <c:pt idx="3999">
                  <c:v>0</c:v>
                </c:pt>
                <c:pt idx="4000">
                  <c:v>0</c:v>
                </c:pt>
                <c:pt idx="4001">
                  <c:v>0</c:v>
                </c:pt>
                <c:pt idx="4002">
                  <c:v>0</c:v>
                </c:pt>
                <c:pt idx="4003">
                  <c:v>0</c:v>
                </c:pt>
                <c:pt idx="4004">
                  <c:v>0</c:v>
                </c:pt>
                <c:pt idx="4005">
                  <c:v>0</c:v>
                </c:pt>
                <c:pt idx="4006">
                  <c:v>0</c:v>
                </c:pt>
                <c:pt idx="4007">
                  <c:v>0</c:v>
                </c:pt>
                <c:pt idx="4008">
                  <c:v>0</c:v>
                </c:pt>
                <c:pt idx="4009">
                  <c:v>0</c:v>
                </c:pt>
                <c:pt idx="4010">
                  <c:v>0</c:v>
                </c:pt>
                <c:pt idx="4011">
                  <c:v>0</c:v>
                </c:pt>
                <c:pt idx="4012">
                  <c:v>0</c:v>
                </c:pt>
                <c:pt idx="4013">
                  <c:v>0</c:v>
                </c:pt>
                <c:pt idx="4014">
                  <c:v>0</c:v>
                </c:pt>
                <c:pt idx="4015">
                  <c:v>0</c:v>
                </c:pt>
                <c:pt idx="4016">
                  <c:v>0</c:v>
                </c:pt>
                <c:pt idx="4017">
                  <c:v>0</c:v>
                </c:pt>
                <c:pt idx="4018">
                  <c:v>0</c:v>
                </c:pt>
                <c:pt idx="4019">
                  <c:v>0</c:v>
                </c:pt>
                <c:pt idx="4020">
                  <c:v>0</c:v>
                </c:pt>
                <c:pt idx="4021">
                  <c:v>0</c:v>
                </c:pt>
                <c:pt idx="4022">
                  <c:v>0</c:v>
                </c:pt>
                <c:pt idx="4023">
                  <c:v>0</c:v>
                </c:pt>
                <c:pt idx="4024">
                  <c:v>0</c:v>
                </c:pt>
                <c:pt idx="4025">
                  <c:v>0</c:v>
                </c:pt>
                <c:pt idx="4026">
                  <c:v>0</c:v>
                </c:pt>
                <c:pt idx="4027">
                  <c:v>0</c:v>
                </c:pt>
                <c:pt idx="4028">
                  <c:v>0</c:v>
                </c:pt>
                <c:pt idx="4029">
                  <c:v>0</c:v>
                </c:pt>
                <c:pt idx="4030">
                  <c:v>0</c:v>
                </c:pt>
                <c:pt idx="4031">
                  <c:v>0</c:v>
                </c:pt>
                <c:pt idx="4032">
                  <c:v>0</c:v>
                </c:pt>
                <c:pt idx="4033">
                  <c:v>0</c:v>
                </c:pt>
                <c:pt idx="4034">
                  <c:v>0</c:v>
                </c:pt>
                <c:pt idx="4035">
                  <c:v>0</c:v>
                </c:pt>
                <c:pt idx="4036">
                  <c:v>0</c:v>
                </c:pt>
                <c:pt idx="4037">
                  <c:v>0</c:v>
                </c:pt>
                <c:pt idx="4038">
                  <c:v>0</c:v>
                </c:pt>
                <c:pt idx="4039">
                  <c:v>0</c:v>
                </c:pt>
                <c:pt idx="4040">
                  <c:v>0</c:v>
                </c:pt>
                <c:pt idx="4041">
                  <c:v>0</c:v>
                </c:pt>
                <c:pt idx="4042">
                  <c:v>0</c:v>
                </c:pt>
                <c:pt idx="4043">
                  <c:v>0</c:v>
                </c:pt>
                <c:pt idx="4044">
                  <c:v>0</c:v>
                </c:pt>
                <c:pt idx="4045">
                  <c:v>0</c:v>
                </c:pt>
                <c:pt idx="4046">
                  <c:v>0</c:v>
                </c:pt>
                <c:pt idx="4047">
                  <c:v>0</c:v>
                </c:pt>
                <c:pt idx="4048">
                  <c:v>0</c:v>
                </c:pt>
                <c:pt idx="4049">
                  <c:v>0</c:v>
                </c:pt>
                <c:pt idx="4050">
                  <c:v>0</c:v>
                </c:pt>
                <c:pt idx="4051">
                  <c:v>0</c:v>
                </c:pt>
                <c:pt idx="4052">
                  <c:v>0</c:v>
                </c:pt>
                <c:pt idx="4053">
                  <c:v>0</c:v>
                </c:pt>
                <c:pt idx="4054">
                  <c:v>0</c:v>
                </c:pt>
                <c:pt idx="4055">
                  <c:v>0</c:v>
                </c:pt>
                <c:pt idx="4056">
                  <c:v>0</c:v>
                </c:pt>
                <c:pt idx="4057">
                  <c:v>0</c:v>
                </c:pt>
                <c:pt idx="4058">
                  <c:v>0</c:v>
                </c:pt>
                <c:pt idx="4059">
                  <c:v>0</c:v>
                </c:pt>
                <c:pt idx="4060">
                  <c:v>0</c:v>
                </c:pt>
                <c:pt idx="4061">
                  <c:v>0</c:v>
                </c:pt>
                <c:pt idx="4062">
                  <c:v>0</c:v>
                </c:pt>
                <c:pt idx="4063">
                  <c:v>0</c:v>
                </c:pt>
                <c:pt idx="4064">
                  <c:v>0</c:v>
                </c:pt>
                <c:pt idx="4065">
                  <c:v>0</c:v>
                </c:pt>
                <c:pt idx="4066">
                  <c:v>0</c:v>
                </c:pt>
                <c:pt idx="4067">
                  <c:v>0</c:v>
                </c:pt>
                <c:pt idx="4068">
                  <c:v>0</c:v>
                </c:pt>
                <c:pt idx="4069">
                  <c:v>0</c:v>
                </c:pt>
                <c:pt idx="4070">
                  <c:v>0</c:v>
                </c:pt>
                <c:pt idx="4071">
                  <c:v>0</c:v>
                </c:pt>
                <c:pt idx="4072">
                  <c:v>0</c:v>
                </c:pt>
                <c:pt idx="4073">
                  <c:v>0</c:v>
                </c:pt>
                <c:pt idx="4074">
                  <c:v>0</c:v>
                </c:pt>
                <c:pt idx="4075">
                  <c:v>0</c:v>
                </c:pt>
                <c:pt idx="4076">
                  <c:v>0</c:v>
                </c:pt>
                <c:pt idx="4077">
                  <c:v>0</c:v>
                </c:pt>
                <c:pt idx="4078">
                  <c:v>0</c:v>
                </c:pt>
                <c:pt idx="4079">
                  <c:v>0</c:v>
                </c:pt>
                <c:pt idx="4080">
                  <c:v>0</c:v>
                </c:pt>
                <c:pt idx="4081">
                  <c:v>0</c:v>
                </c:pt>
                <c:pt idx="4082">
                  <c:v>0</c:v>
                </c:pt>
                <c:pt idx="4083">
                  <c:v>0</c:v>
                </c:pt>
                <c:pt idx="4084">
                  <c:v>0</c:v>
                </c:pt>
                <c:pt idx="4085">
                  <c:v>0</c:v>
                </c:pt>
                <c:pt idx="4086">
                  <c:v>0</c:v>
                </c:pt>
                <c:pt idx="4087">
                  <c:v>0</c:v>
                </c:pt>
                <c:pt idx="4088">
                  <c:v>0</c:v>
                </c:pt>
                <c:pt idx="4089">
                  <c:v>0</c:v>
                </c:pt>
                <c:pt idx="4090">
                  <c:v>0</c:v>
                </c:pt>
                <c:pt idx="4091">
                  <c:v>0</c:v>
                </c:pt>
                <c:pt idx="4092">
                  <c:v>0</c:v>
                </c:pt>
                <c:pt idx="4093">
                  <c:v>0</c:v>
                </c:pt>
                <c:pt idx="4094">
                  <c:v>0</c:v>
                </c:pt>
                <c:pt idx="4095">
                  <c:v>0</c:v>
                </c:pt>
                <c:pt idx="4096">
                  <c:v>0</c:v>
                </c:pt>
                <c:pt idx="4097">
                  <c:v>0</c:v>
                </c:pt>
                <c:pt idx="4098">
                  <c:v>0</c:v>
                </c:pt>
                <c:pt idx="4099">
                  <c:v>0</c:v>
                </c:pt>
                <c:pt idx="4100">
                  <c:v>0</c:v>
                </c:pt>
                <c:pt idx="4101">
                  <c:v>0</c:v>
                </c:pt>
                <c:pt idx="4102">
                  <c:v>0</c:v>
                </c:pt>
                <c:pt idx="4103">
                  <c:v>0</c:v>
                </c:pt>
                <c:pt idx="4104">
                  <c:v>0</c:v>
                </c:pt>
                <c:pt idx="4105">
                  <c:v>0</c:v>
                </c:pt>
                <c:pt idx="4106">
                  <c:v>0</c:v>
                </c:pt>
                <c:pt idx="4107">
                  <c:v>0</c:v>
                </c:pt>
                <c:pt idx="4108">
                  <c:v>0</c:v>
                </c:pt>
                <c:pt idx="4109">
                  <c:v>0</c:v>
                </c:pt>
                <c:pt idx="4110">
                  <c:v>0</c:v>
                </c:pt>
                <c:pt idx="4111">
                  <c:v>0</c:v>
                </c:pt>
                <c:pt idx="4112">
                  <c:v>0</c:v>
                </c:pt>
                <c:pt idx="4113">
                  <c:v>0</c:v>
                </c:pt>
                <c:pt idx="4114">
                  <c:v>0</c:v>
                </c:pt>
                <c:pt idx="4115">
                  <c:v>0</c:v>
                </c:pt>
                <c:pt idx="4116">
                  <c:v>0</c:v>
                </c:pt>
                <c:pt idx="4117">
                  <c:v>0</c:v>
                </c:pt>
                <c:pt idx="4118">
                  <c:v>0</c:v>
                </c:pt>
                <c:pt idx="4119">
                  <c:v>0</c:v>
                </c:pt>
                <c:pt idx="4120">
                  <c:v>0</c:v>
                </c:pt>
                <c:pt idx="4121">
                  <c:v>0</c:v>
                </c:pt>
                <c:pt idx="4122">
                  <c:v>0</c:v>
                </c:pt>
                <c:pt idx="4123">
                  <c:v>0</c:v>
                </c:pt>
                <c:pt idx="4124">
                  <c:v>0</c:v>
                </c:pt>
                <c:pt idx="4125">
                  <c:v>0</c:v>
                </c:pt>
                <c:pt idx="4126">
                  <c:v>0</c:v>
                </c:pt>
                <c:pt idx="4127">
                  <c:v>0</c:v>
                </c:pt>
                <c:pt idx="4128">
                  <c:v>0</c:v>
                </c:pt>
                <c:pt idx="4129">
                  <c:v>0</c:v>
                </c:pt>
                <c:pt idx="4130">
                  <c:v>0</c:v>
                </c:pt>
                <c:pt idx="4131">
                  <c:v>0</c:v>
                </c:pt>
                <c:pt idx="4132">
                  <c:v>0</c:v>
                </c:pt>
                <c:pt idx="4133">
                  <c:v>0</c:v>
                </c:pt>
                <c:pt idx="4134">
                  <c:v>0</c:v>
                </c:pt>
                <c:pt idx="4135">
                  <c:v>0</c:v>
                </c:pt>
                <c:pt idx="4136">
                  <c:v>0</c:v>
                </c:pt>
                <c:pt idx="4137">
                  <c:v>0</c:v>
                </c:pt>
                <c:pt idx="4138">
                  <c:v>0</c:v>
                </c:pt>
                <c:pt idx="4139">
                  <c:v>0</c:v>
                </c:pt>
                <c:pt idx="4140">
                  <c:v>0</c:v>
                </c:pt>
                <c:pt idx="4141">
                  <c:v>0</c:v>
                </c:pt>
                <c:pt idx="4142">
                  <c:v>0</c:v>
                </c:pt>
                <c:pt idx="4143">
                  <c:v>0</c:v>
                </c:pt>
                <c:pt idx="4144">
                  <c:v>0</c:v>
                </c:pt>
                <c:pt idx="4145">
                  <c:v>0</c:v>
                </c:pt>
                <c:pt idx="4146">
                  <c:v>0</c:v>
                </c:pt>
                <c:pt idx="4147">
                  <c:v>0</c:v>
                </c:pt>
                <c:pt idx="4148">
                  <c:v>0</c:v>
                </c:pt>
                <c:pt idx="4149">
                  <c:v>0</c:v>
                </c:pt>
                <c:pt idx="4150">
                  <c:v>0</c:v>
                </c:pt>
                <c:pt idx="4151">
                  <c:v>0</c:v>
                </c:pt>
                <c:pt idx="4152">
                  <c:v>0</c:v>
                </c:pt>
                <c:pt idx="4153">
                  <c:v>0</c:v>
                </c:pt>
                <c:pt idx="4154">
                  <c:v>0</c:v>
                </c:pt>
                <c:pt idx="4155">
                  <c:v>0</c:v>
                </c:pt>
                <c:pt idx="4156">
                  <c:v>0</c:v>
                </c:pt>
                <c:pt idx="4157">
                  <c:v>0</c:v>
                </c:pt>
                <c:pt idx="4158">
                  <c:v>0</c:v>
                </c:pt>
                <c:pt idx="4159">
                  <c:v>0</c:v>
                </c:pt>
                <c:pt idx="4160">
                  <c:v>0</c:v>
                </c:pt>
                <c:pt idx="4161">
                  <c:v>0</c:v>
                </c:pt>
                <c:pt idx="4162">
                  <c:v>0</c:v>
                </c:pt>
                <c:pt idx="4163">
                  <c:v>0</c:v>
                </c:pt>
                <c:pt idx="4164">
                  <c:v>0</c:v>
                </c:pt>
                <c:pt idx="4165">
                  <c:v>0</c:v>
                </c:pt>
                <c:pt idx="4166">
                  <c:v>0</c:v>
                </c:pt>
                <c:pt idx="4167">
                  <c:v>0</c:v>
                </c:pt>
                <c:pt idx="4168">
                  <c:v>0</c:v>
                </c:pt>
                <c:pt idx="4169">
                  <c:v>0</c:v>
                </c:pt>
                <c:pt idx="4170">
                  <c:v>0</c:v>
                </c:pt>
                <c:pt idx="4171">
                  <c:v>0</c:v>
                </c:pt>
                <c:pt idx="4172">
                  <c:v>0</c:v>
                </c:pt>
                <c:pt idx="4173">
                  <c:v>0</c:v>
                </c:pt>
                <c:pt idx="4174">
                  <c:v>0</c:v>
                </c:pt>
                <c:pt idx="4175">
                  <c:v>0</c:v>
                </c:pt>
                <c:pt idx="4176">
                  <c:v>0</c:v>
                </c:pt>
                <c:pt idx="4177">
                  <c:v>0</c:v>
                </c:pt>
                <c:pt idx="4178">
                  <c:v>0</c:v>
                </c:pt>
                <c:pt idx="4179">
                  <c:v>0</c:v>
                </c:pt>
                <c:pt idx="4180">
                  <c:v>0</c:v>
                </c:pt>
                <c:pt idx="4181">
                  <c:v>0</c:v>
                </c:pt>
                <c:pt idx="4182">
                  <c:v>0</c:v>
                </c:pt>
                <c:pt idx="4183">
                  <c:v>0</c:v>
                </c:pt>
                <c:pt idx="4184">
                  <c:v>0</c:v>
                </c:pt>
                <c:pt idx="4185">
                  <c:v>0</c:v>
                </c:pt>
                <c:pt idx="4186">
                  <c:v>0</c:v>
                </c:pt>
                <c:pt idx="4187">
                  <c:v>0</c:v>
                </c:pt>
                <c:pt idx="4188">
                  <c:v>0</c:v>
                </c:pt>
                <c:pt idx="4189">
                  <c:v>0</c:v>
                </c:pt>
                <c:pt idx="4190">
                  <c:v>0</c:v>
                </c:pt>
                <c:pt idx="4191">
                  <c:v>0</c:v>
                </c:pt>
                <c:pt idx="4192">
                  <c:v>0</c:v>
                </c:pt>
                <c:pt idx="4193">
                  <c:v>0</c:v>
                </c:pt>
                <c:pt idx="4194">
                  <c:v>0</c:v>
                </c:pt>
                <c:pt idx="4195">
                  <c:v>0</c:v>
                </c:pt>
                <c:pt idx="4196">
                  <c:v>0</c:v>
                </c:pt>
                <c:pt idx="4197">
                  <c:v>0</c:v>
                </c:pt>
                <c:pt idx="4198">
                  <c:v>0</c:v>
                </c:pt>
                <c:pt idx="4199">
                  <c:v>0</c:v>
                </c:pt>
                <c:pt idx="4200">
                  <c:v>0</c:v>
                </c:pt>
                <c:pt idx="4201">
                  <c:v>0</c:v>
                </c:pt>
                <c:pt idx="4202">
                  <c:v>0</c:v>
                </c:pt>
                <c:pt idx="4203">
                  <c:v>0</c:v>
                </c:pt>
                <c:pt idx="4204">
                  <c:v>0</c:v>
                </c:pt>
                <c:pt idx="4205">
                  <c:v>0</c:v>
                </c:pt>
                <c:pt idx="4206">
                  <c:v>0</c:v>
                </c:pt>
                <c:pt idx="4207">
                  <c:v>0</c:v>
                </c:pt>
                <c:pt idx="4208">
                  <c:v>0</c:v>
                </c:pt>
                <c:pt idx="4209">
                  <c:v>0</c:v>
                </c:pt>
                <c:pt idx="4210">
                  <c:v>0</c:v>
                </c:pt>
                <c:pt idx="4211">
                  <c:v>0</c:v>
                </c:pt>
                <c:pt idx="4212">
                  <c:v>0</c:v>
                </c:pt>
                <c:pt idx="4213">
                  <c:v>0</c:v>
                </c:pt>
                <c:pt idx="4214">
                  <c:v>0</c:v>
                </c:pt>
                <c:pt idx="4215">
                  <c:v>0</c:v>
                </c:pt>
                <c:pt idx="4216">
                  <c:v>0</c:v>
                </c:pt>
                <c:pt idx="4217">
                  <c:v>0</c:v>
                </c:pt>
                <c:pt idx="4218">
                  <c:v>0</c:v>
                </c:pt>
                <c:pt idx="4219">
                  <c:v>0</c:v>
                </c:pt>
                <c:pt idx="4220">
                  <c:v>0</c:v>
                </c:pt>
                <c:pt idx="4221">
                  <c:v>0</c:v>
                </c:pt>
                <c:pt idx="4222">
                  <c:v>0</c:v>
                </c:pt>
                <c:pt idx="4223">
                  <c:v>0</c:v>
                </c:pt>
                <c:pt idx="4224">
                  <c:v>0</c:v>
                </c:pt>
                <c:pt idx="4225">
                  <c:v>0</c:v>
                </c:pt>
                <c:pt idx="4226">
                  <c:v>0</c:v>
                </c:pt>
                <c:pt idx="4227">
                  <c:v>0</c:v>
                </c:pt>
                <c:pt idx="4228">
                  <c:v>0</c:v>
                </c:pt>
                <c:pt idx="4229">
                  <c:v>0</c:v>
                </c:pt>
                <c:pt idx="4230">
                  <c:v>0</c:v>
                </c:pt>
                <c:pt idx="4231">
                  <c:v>0</c:v>
                </c:pt>
                <c:pt idx="4232">
                  <c:v>0</c:v>
                </c:pt>
                <c:pt idx="4233">
                  <c:v>0</c:v>
                </c:pt>
                <c:pt idx="4234">
                  <c:v>0</c:v>
                </c:pt>
                <c:pt idx="4235">
                  <c:v>0</c:v>
                </c:pt>
                <c:pt idx="4236">
                  <c:v>0</c:v>
                </c:pt>
                <c:pt idx="4237">
                  <c:v>0</c:v>
                </c:pt>
                <c:pt idx="4238">
                  <c:v>0</c:v>
                </c:pt>
                <c:pt idx="4239">
                  <c:v>0</c:v>
                </c:pt>
                <c:pt idx="4240">
                  <c:v>0</c:v>
                </c:pt>
                <c:pt idx="4241">
                  <c:v>0</c:v>
                </c:pt>
                <c:pt idx="4242">
                  <c:v>0</c:v>
                </c:pt>
                <c:pt idx="4243">
                  <c:v>0</c:v>
                </c:pt>
                <c:pt idx="4244">
                  <c:v>0</c:v>
                </c:pt>
                <c:pt idx="4245">
                  <c:v>0</c:v>
                </c:pt>
                <c:pt idx="4246">
                  <c:v>0</c:v>
                </c:pt>
                <c:pt idx="4247">
                  <c:v>0</c:v>
                </c:pt>
                <c:pt idx="4248">
                  <c:v>0</c:v>
                </c:pt>
                <c:pt idx="4249">
                  <c:v>0</c:v>
                </c:pt>
                <c:pt idx="4250">
                  <c:v>0</c:v>
                </c:pt>
                <c:pt idx="4251">
                  <c:v>0</c:v>
                </c:pt>
                <c:pt idx="4252">
                  <c:v>0</c:v>
                </c:pt>
                <c:pt idx="4253">
                  <c:v>0</c:v>
                </c:pt>
                <c:pt idx="4254">
                  <c:v>0</c:v>
                </c:pt>
                <c:pt idx="4255">
                  <c:v>0</c:v>
                </c:pt>
                <c:pt idx="4256">
                  <c:v>0</c:v>
                </c:pt>
                <c:pt idx="4257">
                  <c:v>0</c:v>
                </c:pt>
                <c:pt idx="4258">
                  <c:v>0</c:v>
                </c:pt>
                <c:pt idx="4259">
                  <c:v>0</c:v>
                </c:pt>
                <c:pt idx="4260">
                  <c:v>0</c:v>
                </c:pt>
                <c:pt idx="4261">
                  <c:v>0</c:v>
                </c:pt>
                <c:pt idx="4262">
                  <c:v>0</c:v>
                </c:pt>
                <c:pt idx="4263">
                  <c:v>0</c:v>
                </c:pt>
                <c:pt idx="4264">
                  <c:v>0</c:v>
                </c:pt>
                <c:pt idx="4265">
                  <c:v>0</c:v>
                </c:pt>
                <c:pt idx="4266">
                  <c:v>0</c:v>
                </c:pt>
                <c:pt idx="4267">
                  <c:v>0</c:v>
                </c:pt>
                <c:pt idx="4268">
                  <c:v>0</c:v>
                </c:pt>
                <c:pt idx="4269">
                  <c:v>0</c:v>
                </c:pt>
                <c:pt idx="4270">
                  <c:v>0</c:v>
                </c:pt>
                <c:pt idx="4271">
                  <c:v>0</c:v>
                </c:pt>
                <c:pt idx="4272">
                  <c:v>0</c:v>
                </c:pt>
                <c:pt idx="4273">
                  <c:v>0</c:v>
                </c:pt>
                <c:pt idx="4274">
                  <c:v>0</c:v>
                </c:pt>
                <c:pt idx="4275">
                  <c:v>0</c:v>
                </c:pt>
                <c:pt idx="4276">
                  <c:v>0</c:v>
                </c:pt>
                <c:pt idx="4277">
                  <c:v>0</c:v>
                </c:pt>
                <c:pt idx="4278">
                  <c:v>0</c:v>
                </c:pt>
                <c:pt idx="4279">
                  <c:v>0</c:v>
                </c:pt>
                <c:pt idx="4280">
                  <c:v>0</c:v>
                </c:pt>
                <c:pt idx="4281">
                  <c:v>0</c:v>
                </c:pt>
                <c:pt idx="4282">
                  <c:v>0</c:v>
                </c:pt>
                <c:pt idx="4283">
                  <c:v>0</c:v>
                </c:pt>
                <c:pt idx="4284">
                  <c:v>0</c:v>
                </c:pt>
                <c:pt idx="4285">
                  <c:v>0</c:v>
                </c:pt>
                <c:pt idx="4286">
                  <c:v>0</c:v>
                </c:pt>
                <c:pt idx="4287">
                  <c:v>0</c:v>
                </c:pt>
                <c:pt idx="4288">
                  <c:v>0</c:v>
                </c:pt>
                <c:pt idx="4289">
                  <c:v>0</c:v>
                </c:pt>
                <c:pt idx="4290">
                  <c:v>0</c:v>
                </c:pt>
                <c:pt idx="4291">
                  <c:v>0</c:v>
                </c:pt>
                <c:pt idx="4292">
                  <c:v>0</c:v>
                </c:pt>
                <c:pt idx="4293">
                  <c:v>0</c:v>
                </c:pt>
                <c:pt idx="4294">
                  <c:v>0</c:v>
                </c:pt>
                <c:pt idx="4295">
                  <c:v>0</c:v>
                </c:pt>
                <c:pt idx="4296">
                  <c:v>0</c:v>
                </c:pt>
                <c:pt idx="4297">
                  <c:v>0</c:v>
                </c:pt>
                <c:pt idx="4298">
                  <c:v>0</c:v>
                </c:pt>
                <c:pt idx="4299">
                  <c:v>0</c:v>
                </c:pt>
                <c:pt idx="4300">
                  <c:v>0</c:v>
                </c:pt>
                <c:pt idx="4301">
                  <c:v>0</c:v>
                </c:pt>
                <c:pt idx="4302">
                  <c:v>0</c:v>
                </c:pt>
                <c:pt idx="4303">
                  <c:v>0</c:v>
                </c:pt>
                <c:pt idx="4304">
                  <c:v>0</c:v>
                </c:pt>
                <c:pt idx="4305">
                  <c:v>0</c:v>
                </c:pt>
                <c:pt idx="4306">
                  <c:v>0</c:v>
                </c:pt>
                <c:pt idx="4307">
                  <c:v>0</c:v>
                </c:pt>
                <c:pt idx="4308">
                  <c:v>0</c:v>
                </c:pt>
                <c:pt idx="4309">
                  <c:v>0</c:v>
                </c:pt>
                <c:pt idx="4310">
                  <c:v>0</c:v>
                </c:pt>
                <c:pt idx="4311">
                  <c:v>0</c:v>
                </c:pt>
                <c:pt idx="4312">
                  <c:v>0</c:v>
                </c:pt>
                <c:pt idx="4313">
                  <c:v>0</c:v>
                </c:pt>
                <c:pt idx="4314">
                  <c:v>0</c:v>
                </c:pt>
                <c:pt idx="4315">
                  <c:v>0</c:v>
                </c:pt>
                <c:pt idx="4316">
                  <c:v>0</c:v>
                </c:pt>
                <c:pt idx="4317">
                  <c:v>0</c:v>
                </c:pt>
                <c:pt idx="4318">
                  <c:v>0</c:v>
                </c:pt>
                <c:pt idx="4319">
                  <c:v>0</c:v>
                </c:pt>
                <c:pt idx="4320">
                  <c:v>0</c:v>
                </c:pt>
                <c:pt idx="4321">
                  <c:v>0</c:v>
                </c:pt>
                <c:pt idx="4322">
                  <c:v>0</c:v>
                </c:pt>
                <c:pt idx="4323">
                  <c:v>0</c:v>
                </c:pt>
                <c:pt idx="4324">
                  <c:v>0</c:v>
                </c:pt>
                <c:pt idx="4325">
                  <c:v>0</c:v>
                </c:pt>
                <c:pt idx="4326">
                  <c:v>0</c:v>
                </c:pt>
                <c:pt idx="4327">
                  <c:v>0</c:v>
                </c:pt>
                <c:pt idx="4328">
                  <c:v>0</c:v>
                </c:pt>
                <c:pt idx="4329">
                  <c:v>0</c:v>
                </c:pt>
                <c:pt idx="4330">
                  <c:v>0</c:v>
                </c:pt>
                <c:pt idx="4331">
                  <c:v>0</c:v>
                </c:pt>
                <c:pt idx="4332">
                  <c:v>0</c:v>
                </c:pt>
                <c:pt idx="4333">
                  <c:v>0</c:v>
                </c:pt>
                <c:pt idx="4334">
                  <c:v>0</c:v>
                </c:pt>
                <c:pt idx="4335">
                  <c:v>0</c:v>
                </c:pt>
                <c:pt idx="4336">
                  <c:v>0</c:v>
                </c:pt>
                <c:pt idx="4337">
                  <c:v>0</c:v>
                </c:pt>
                <c:pt idx="4338">
                  <c:v>0</c:v>
                </c:pt>
                <c:pt idx="4339">
                  <c:v>0</c:v>
                </c:pt>
                <c:pt idx="4340">
                  <c:v>0</c:v>
                </c:pt>
                <c:pt idx="4341">
                  <c:v>0</c:v>
                </c:pt>
                <c:pt idx="4342">
                  <c:v>0</c:v>
                </c:pt>
                <c:pt idx="4343">
                  <c:v>0</c:v>
                </c:pt>
                <c:pt idx="4344">
                  <c:v>0</c:v>
                </c:pt>
                <c:pt idx="4345">
                  <c:v>0</c:v>
                </c:pt>
                <c:pt idx="4346">
                  <c:v>0</c:v>
                </c:pt>
                <c:pt idx="4347">
                  <c:v>0</c:v>
                </c:pt>
                <c:pt idx="4348">
                  <c:v>0</c:v>
                </c:pt>
                <c:pt idx="4349">
                  <c:v>0</c:v>
                </c:pt>
                <c:pt idx="4350">
                  <c:v>0</c:v>
                </c:pt>
                <c:pt idx="4351">
                  <c:v>0</c:v>
                </c:pt>
                <c:pt idx="4352">
                  <c:v>0</c:v>
                </c:pt>
                <c:pt idx="4353">
                  <c:v>0</c:v>
                </c:pt>
                <c:pt idx="4354">
                  <c:v>0</c:v>
                </c:pt>
                <c:pt idx="4355">
                  <c:v>0</c:v>
                </c:pt>
                <c:pt idx="4356">
                  <c:v>0</c:v>
                </c:pt>
                <c:pt idx="4357">
                  <c:v>0</c:v>
                </c:pt>
                <c:pt idx="4358">
                  <c:v>0</c:v>
                </c:pt>
                <c:pt idx="4359">
                  <c:v>0</c:v>
                </c:pt>
                <c:pt idx="4360">
                  <c:v>0</c:v>
                </c:pt>
                <c:pt idx="4361">
                  <c:v>0</c:v>
                </c:pt>
                <c:pt idx="4362">
                  <c:v>0</c:v>
                </c:pt>
                <c:pt idx="4363">
                  <c:v>0</c:v>
                </c:pt>
                <c:pt idx="4364">
                  <c:v>0</c:v>
                </c:pt>
                <c:pt idx="4365">
                  <c:v>0</c:v>
                </c:pt>
                <c:pt idx="4366">
                  <c:v>0</c:v>
                </c:pt>
                <c:pt idx="4367">
                  <c:v>0</c:v>
                </c:pt>
                <c:pt idx="4368">
                  <c:v>0</c:v>
                </c:pt>
                <c:pt idx="4369">
                  <c:v>0</c:v>
                </c:pt>
                <c:pt idx="4370">
                  <c:v>0</c:v>
                </c:pt>
                <c:pt idx="4371">
                  <c:v>0</c:v>
                </c:pt>
                <c:pt idx="4372">
                  <c:v>0</c:v>
                </c:pt>
                <c:pt idx="4373">
                  <c:v>0</c:v>
                </c:pt>
                <c:pt idx="4374">
                  <c:v>0</c:v>
                </c:pt>
                <c:pt idx="4375">
                  <c:v>0</c:v>
                </c:pt>
                <c:pt idx="4376">
                  <c:v>0</c:v>
                </c:pt>
                <c:pt idx="4377">
                  <c:v>0</c:v>
                </c:pt>
                <c:pt idx="4378">
                  <c:v>0</c:v>
                </c:pt>
                <c:pt idx="4379">
                  <c:v>0</c:v>
                </c:pt>
                <c:pt idx="4380">
                  <c:v>0</c:v>
                </c:pt>
                <c:pt idx="4381">
                  <c:v>0</c:v>
                </c:pt>
                <c:pt idx="4382">
                  <c:v>0</c:v>
                </c:pt>
                <c:pt idx="4383">
                  <c:v>0</c:v>
                </c:pt>
                <c:pt idx="4384">
                  <c:v>0</c:v>
                </c:pt>
                <c:pt idx="4385">
                  <c:v>0</c:v>
                </c:pt>
                <c:pt idx="4386">
                  <c:v>0</c:v>
                </c:pt>
                <c:pt idx="4387">
                  <c:v>0</c:v>
                </c:pt>
                <c:pt idx="4388">
                  <c:v>0</c:v>
                </c:pt>
                <c:pt idx="4389">
                  <c:v>0</c:v>
                </c:pt>
                <c:pt idx="4390">
                  <c:v>0</c:v>
                </c:pt>
                <c:pt idx="4391">
                  <c:v>0</c:v>
                </c:pt>
                <c:pt idx="4392">
                  <c:v>0</c:v>
                </c:pt>
                <c:pt idx="4393">
                  <c:v>0</c:v>
                </c:pt>
                <c:pt idx="4394">
                  <c:v>0</c:v>
                </c:pt>
                <c:pt idx="4395">
                  <c:v>0</c:v>
                </c:pt>
                <c:pt idx="4396">
                  <c:v>0</c:v>
                </c:pt>
                <c:pt idx="4397">
                  <c:v>0</c:v>
                </c:pt>
                <c:pt idx="4398">
                  <c:v>0</c:v>
                </c:pt>
                <c:pt idx="4399">
                  <c:v>0</c:v>
                </c:pt>
                <c:pt idx="4400">
                  <c:v>0</c:v>
                </c:pt>
                <c:pt idx="4401">
                  <c:v>0</c:v>
                </c:pt>
                <c:pt idx="4402">
                  <c:v>0</c:v>
                </c:pt>
                <c:pt idx="4403">
                  <c:v>0</c:v>
                </c:pt>
                <c:pt idx="4404">
                  <c:v>0</c:v>
                </c:pt>
                <c:pt idx="4405">
                  <c:v>0</c:v>
                </c:pt>
                <c:pt idx="4406">
                  <c:v>0</c:v>
                </c:pt>
                <c:pt idx="4407">
                  <c:v>0</c:v>
                </c:pt>
                <c:pt idx="4408">
                  <c:v>0</c:v>
                </c:pt>
                <c:pt idx="4409">
                  <c:v>0</c:v>
                </c:pt>
                <c:pt idx="4410">
                  <c:v>0</c:v>
                </c:pt>
                <c:pt idx="4411">
                  <c:v>0</c:v>
                </c:pt>
                <c:pt idx="4412">
                  <c:v>0</c:v>
                </c:pt>
                <c:pt idx="4413">
                  <c:v>0</c:v>
                </c:pt>
                <c:pt idx="4414">
                  <c:v>0</c:v>
                </c:pt>
                <c:pt idx="4415">
                  <c:v>0</c:v>
                </c:pt>
                <c:pt idx="4416">
                  <c:v>0</c:v>
                </c:pt>
                <c:pt idx="4417">
                  <c:v>0</c:v>
                </c:pt>
                <c:pt idx="4418">
                  <c:v>0</c:v>
                </c:pt>
                <c:pt idx="4419">
                  <c:v>0</c:v>
                </c:pt>
                <c:pt idx="4420">
                  <c:v>0</c:v>
                </c:pt>
                <c:pt idx="4421">
                  <c:v>0</c:v>
                </c:pt>
                <c:pt idx="4422">
                  <c:v>0</c:v>
                </c:pt>
                <c:pt idx="4423">
                  <c:v>0</c:v>
                </c:pt>
                <c:pt idx="4424">
                  <c:v>0</c:v>
                </c:pt>
                <c:pt idx="4425">
                  <c:v>0</c:v>
                </c:pt>
                <c:pt idx="4426">
                  <c:v>0</c:v>
                </c:pt>
                <c:pt idx="4427">
                  <c:v>0</c:v>
                </c:pt>
                <c:pt idx="4428">
                  <c:v>0</c:v>
                </c:pt>
                <c:pt idx="4429">
                  <c:v>0</c:v>
                </c:pt>
                <c:pt idx="4430">
                  <c:v>0</c:v>
                </c:pt>
                <c:pt idx="4431">
                  <c:v>0</c:v>
                </c:pt>
                <c:pt idx="4432">
                  <c:v>0</c:v>
                </c:pt>
                <c:pt idx="4433">
                  <c:v>0</c:v>
                </c:pt>
                <c:pt idx="4434">
                  <c:v>0</c:v>
                </c:pt>
                <c:pt idx="4435">
                  <c:v>0</c:v>
                </c:pt>
                <c:pt idx="4436">
                  <c:v>0</c:v>
                </c:pt>
                <c:pt idx="4437">
                  <c:v>0</c:v>
                </c:pt>
                <c:pt idx="4438">
                  <c:v>0</c:v>
                </c:pt>
                <c:pt idx="4439">
                  <c:v>0</c:v>
                </c:pt>
                <c:pt idx="4440">
                  <c:v>0</c:v>
                </c:pt>
                <c:pt idx="4441">
                  <c:v>0</c:v>
                </c:pt>
                <c:pt idx="4442">
                  <c:v>0</c:v>
                </c:pt>
                <c:pt idx="4443">
                  <c:v>0</c:v>
                </c:pt>
                <c:pt idx="4444">
                  <c:v>0</c:v>
                </c:pt>
                <c:pt idx="4445">
                  <c:v>0</c:v>
                </c:pt>
                <c:pt idx="4446">
                  <c:v>0</c:v>
                </c:pt>
                <c:pt idx="4447">
                  <c:v>0</c:v>
                </c:pt>
                <c:pt idx="4448">
                  <c:v>0</c:v>
                </c:pt>
                <c:pt idx="4449">
                  <c:v>0</c:v>
                </c:pt>
                <c:pt idx="4450">
                  <c:v>0</c:v>
                </c:pt>
                <c:pt idx="4451">
                  <c:v>0</c:v>
                </c:pt>
                <c:pt idx="4452">
                  <c:v>0</c:v>
                </c:pt>
                <c:pt idx="4453">
                  <c:v>0</c:v>
                </c:pt>
                <c:pt idx="4454">
                  <c:v>0</c:v>
                </c:pt>
                <c:pt idx="4455">
                  <c:v>0</c:v>
                </c:pt>
                <c:pt idx="4456">
                  <c:v>0</c:v>
                </c:pt>
                <c:pt idx="4457">
                  <c:v>0</c:v>
                </c:pt>
                <c:pt idx="4458">
                  <c:v>0</c:v>
                </c:pt>
                <c:pt idx="4459">
                  <c:v>0</c:v>
                </c:pt>
                <c:pt idx="4460">
                  <c:v>0</c:v>
                </c:pt>
                <c:pt idx="4461">
                  <c:v>0</c:v>
                </c:pt>
                <c:pt idx="4462">
                  <c:v>0</c:v>
                </c:pt>
                <c:pt idx="4463">
                  <c:v>0</c:v>
                </c:pt>
                <c:pt idx="4464">
                  <c:v>0</c:v>
                </c:pt>
                <c:pt idx="4465">
                  <c:v>0</c:v>
                </c:pt>
                <c:pt idx="4466">
                  <c:v>0</c:v>
                </c:pt>
                <c:pt idx="4467">
                  <c:v>0</c:v>
                </c:pt>
                <c:pt idx="4468">
                  <c:v>0</c:v>
                </c:pt>
                <c:pt idx="4469">
                  <c:v>0</c:v>
                </c:pt>
                <c:pt idx="4470">
                  <c:v>0</c:v>
                </c:pt>
                <c:pt idx="4471">
                  <c:v>0</c:v>
                </c:pt>
                <c:pt idx="4472">
                  <c:v>0</c:v>
                </c:pt>
                <c:pt idx="4473">
                  <c:v>0</c:v>
                </c:pt>
                <c:pt idx="4474">
                  <c:v>0</c:v>
                </c:pt>
                <c:pt idx="4475">
                  <c:v>0</c:v>
                </c:pt>
                <c:pt idx="4476">
                  <c:v>0</c:v>
                </c:pt>
                <c:pt idx="4477">
                  <c:v>0</c:v>
                </c:pt>
                <c:pt idx="4478">
                  <c:v>0</c:v>
                </c:pt>
                <c:pt idx="4479">
                  <c:v>0</c:v>
                </c:pt>
                <c:pt idx="4480">
                  <c:v>0</c:v>
                </c:pt>
                <c:pt idx="4481">
                  <c:v>0</c:v>
                </c:pt>
                <c:pt idx="4482">
                  <c:v>0</c:v>
                </c:pt>
                <c:pt idx="4483">
                  <c:v>0</c:v>
                </c:pt>
                <c:pt idx="4484">
                  <c:v>0</c:v>
                </c:pt>
                <c:pt idx="4485">
                  <c:v>0</c:v>
                </c:pt>
                <c:pt idx="4486">
                  <c:v>0</c:v>
                </c:pt>
                <c:pt idx="4487">
                  <c:v>0</c:v>
                </c:pt>
                <c:pt idx="4488">
                  <c:v>0</c:v>
                </c:pt>
                <c:pt idx="4489">
                  <c:v>0</c:v>
                </c:pt>
                <c:pt idx="4490">
                  <c:v>0</c:v>
                </c:pt>
                <c:pt idx="4491">
                  <c:v>0</c:v>
                </c:pt>
                <c:pt idx="4492">
                  <c:v>0</c:v>
                </c:pt>
                <c:pt idx="4493">
                  <c:v>0</c:v>
                </c:pt>
                <c:pt idx="4494">
                  <c:v>0</c:v>
                </c:pt>
                <c:pt idx="4495">
                  <c:v>0</c:v>
                </c:pt>
                <c:pt idx="4496">
                  <c:v>0</c:v>
                </c:pt>
                <c:pt idx="4497">
                  <c:v>0</c:v>
                </c:pt>
                <c:pt idx="4498">
                  <c:v>0</c:v>
                </c:pt>
                <c:pt idx="4499">
                  <c:v>0</c:v>
                </c:pt>
                <c:pt idx="4500">
                  <c:v>0</c:v>
                </c:pt>
                <c:pt idx="4501">
                  <c:v>0</c:v>
                </c:pt>
                <c:pt idx="4502">
                  <c:v>0</c:v>
                </c:pt>
                <c:pt idx="4503">
                  <c:v>0</c:v>
                </c:pt>
                <c:pt idx="4504">
                  <c:v>0</c:v>
                </c:pt>
                <c:pt idx="4505">
                  <c:v>0</c:v>
                </c:pt>
                <c:pt idx="4506">
                  <c:v>0</c:v>
                </c:pt>
                <c:pt idx="4507">
                  <c:v>0</c:v>
                </c:pt>
                <c:pt idx="4508">
                  <c:v>0</c:v>
                </c:pt>
                <c:pt idx="4509">
                  <c:v>0</c:v>
                </c:pt>
                <c:pt idx="4510">
                  <c:v>0</c:v>
                </c:pt>
                <c:pt idx="4511">
                  <c:v>0</c:v>
                </c:pt>
                <c:pt idx="4512">
                  <c:v>0</c:v>
                </c:pt>
                <c:pt idx="4513">
                  <c:v>0</c:v>
                </c:pt>
                <c:pt idx="4514">
                  <c:v>0</c:v>
                </c:pt>
                <c:pt idx="4515">
                  <c:v>0</c:v>
                </c:pt>
                <c:pt idx="4516">
                  <c:v>0</c:v>
                </c:pt>
                <c:pt idx="4517">
                  <c:v>0</c:v>
                </c:pt>
                <c:pt idx="4518">
                  <c:v>0</c:v>
                </c:pt>
                <c:pt idx="4519">
                  <c:v>0</c:v>
                </c:pt>
                <c:pt idx="4520">
                  <c:v>0</c:v>
                </c:pt>
                <c:pt idx="4521">
                  <c:v>0</c:v>
                </c:pt>
                <c:pt idx="4522">
                  <c:v>0</c:v>
                </c:pt>
                <c:pt idx="4523">
                  <c:v>0</c:v>
                </c:pt>
                <c:pt idx="4524">
                  <c:v>0</c:v>
                </c:pt>
                <c:pt idx="4525">
                  <c:v>0</c:v>
                </c:pt>
                <c:pt idx="4526">
                  <c:v>0</c:v>
                </c:pt>
                <c:pt idx="4527">
                  <c:v>0</c:v>
                </c:pt>
                <c:pt idx="4528">
                  <c:v>0</c:v>
                </c:pt>
                <c:pt idx="4529">
                  <c:v>0</c:v>
                </c:pt>
                <c:pt idx="4530">
                  <c:v>0</c:v>
                </c:pt>
                <c:pt idx="4531">
                  <c:v>0</c:v>
                </c:pt>
                <c:pt idx="4532">
                  <c:v>0</c:v>
                </c:pt>
                <c:pt idx="4533">
                  <c:v>0</c:v>
                </c:pt>
                <c:pt idx="4534">
                  <c:v>0</c:v>
                </c:pt>
                <c:pt idx="4535">
                  <c:v>0</c:v>
                </c:pt>
                <c:pt idx="4536">
                  <c:v>0</c:v>
                </c:pt>
                <c:pt idx="4537">
                  <c:v>0</c:v>
                </c:pt>
                <c:pt idx="4538">
                  <c:v>0</c:v>
                </c:pt>
                <c:pt idx="4539">
                  <c:v>0</c:v>
                </c:pt>
                <c:pt idx="4540">
                  <c:v>0</c:v>
                </c:pt>
                <c:pt idx="4541">
                  <c:v>0</c:v>
                </c:pt>
                <c:pt idx="4542">
                  <c:v>0</c:v>
                </c:pt>
                <c:pt idx="4543">
                  <c:v>0</c:v>
                </c:pt>
                <c:pt idx="4544">
                  <c:v>0</c:v>
                </c:pt>
                <c:pt idx="4545">
                  <c:v>0</c:v>
                </c:pt>
                <c:pt idx="4546">
                  <c:v>0</c:v>
                </c:pt>
                <c:pt idx="4547">
                  <c:v>0</c:v>
                </c:pt>
                <c:pt idx="4548">
                  <c:v>0</c:v>
                </c:pt>
                <c:pt idx="4549">
                  <c:v>0</c:v>
                </c:pt>
                <c:pt idx="4550">
                  <c:v>0</c:v>
                </c:pt>
                <c:pt idx="4551">
                  <c:v>0</c:v>
                </c:pt>
                <c:pt idx="4552">
                  <c:v>0</c:v>
                </c:pt>
                <c:pt idx="4553">
                  <c:v>0</c:v>
                </c:pt>
                <c:pt idx="4554">
                  <c:v>0</c:v>
                </c:pt>
                <c:pt idx="4555">
                  <c:v>0</c:v>
                </c:pt>
                <c:pt idx="4556">
                  <c:v>0</c:v>
                </c:pt>
                <c:pt idx="4557">
                  <c:v>0</c:v>
                </c:pt>
                <c:pt idx="4558">
                  <c:v>0</c:v>
                </c:pt>
                <c:pt idx="4559">
                  <c:v>0</c:v>
                </c:pt>
                <c:pt idx="4560">
                  <c:v>0</c:v>
                </c:pt>
                <c:pt idx="4561">
                  <c:v>0</c:v>
                </c:pt>
                <c:pt idx="4562">
                  <c:v>0</c:v>
                </c:pt>
                <c:pt idx="4563">
                  <c:v>0</c:v>
                </c:pt>
                <c:pt idx="4564">
                  <c:v>0</c:v>
                </c:pt>
                <c:pt idx="4565">
                  <c:v>0</c:v>
                </c:pt>
                <c:pt idx="4566">
                  <c:v>0</c:v>
                </c:pt>
                <c:pt idx="4567">
                  <c:v>0</c:v>
                </c:pt>
                <c:pt idx="4568">
                  <c:v>0</c:v>
                </c:pt>
                <c:pt idx="4569">
                  <c:v>0</c:v>
                </c:pt>
                <c:pt idx="4570">
                  <c:v>0</c:v>
                </c:pt>
                <c:pt idx="4571">
                  <c:v>0</c:v>
                </c:pt>
                <c:pt idx="4572">
                  <c:v>0</c:v>
                </c:pt>
                <c:pt idx="4573">
                  <c:v>0</c:v>
                </c:pt>
                <c:pt idx="4574">
                  <c:v>0</c:v>
                </c:pt>
                <c:pt idx="4575">
                  <c:v>0</c:v>
                </c:pt>
                <c:pt idx="4576">
                  <c:v>0</c:v>
                </c:pt>
                <c:pt idx="4577">
                  <c:v>0</c:v>
                </c:pt>
                <c:pt idx="4578">
                  <c:v>0</c:v>
                </c:pt>
                <c:pt idx="4579">
                  <c:v>0</c:v>
                </c:pt>
                <c:pt idx="4580">
                  <c:v>0</c:v>
                </c:pt>
                <c:pt idx="4581">
                  <c:v>0</c:v>
                </c:pt>
                <c:pt idx="4582">
                  <c:v>0</c:v>
                </c:pt>
                <c:pt idx="4583">
                  <c:v>0</c:v>
                </c:pt>
                <c:pt idx="4584">
                  <c:v>0</c:v>
                </c:pt>
                <c:pt idx="4585">
                  <c:v>0</c:v>
                </c:pt>
                <c:pt idx="4586">
                  <c:v>0</c:v>
                </c:pt>
                <c:pt idx="4587">
                  <c:v>0</c:v>
                </c:pt>
                <c:pt idx="4588">
                  <c:v>0</c:v>
                </c:pt>
                <c:pt idx="4589">
                  <c:v>0</c:v>
                </c:pt>
                <c:pt idx="4590">
                  <c:v>0</c:v>
                </c:pt>
                <c:pt idx="4591">
                  <c:v>0</c:v>
                </c:pt>
                <c:pt idx="4592">
                  <c:v>0</c:v>
                </c:pt>
                <c:pt idx="4593">
                  <c:v>0</c:v>
                </c:pt>
                <c:pt idx="4594">
                  <c:v>0</c:v>
                </c:pt>
                <c:pt idx="4595">
                  <c:v>0</c:v>
                </c:pt>
                <c:pt idx="4596">
                  <c:v>0</c:v>
                </c:pt>
                <c:pt idx="4597">
                  <c:v>0</c:v>
                </c:pt>
                <c:pt idx="4598">
                  <c:v>0</c:v>
                </c:pt>
                <c:pt idx="4599">
                  <c:v>0</c:v>
                </c:pt>
                <c:pt idx="4600">
                  <c:v>0</c:v>
                </c:pt>
                <c:pt idx="4601">
                  <c:v>0</c:v>
                </c:pt>
                <c:pt idx="4602">
                  <c:v>0</c:v>
                </c:pt>
                <c:pt idx="4603">
                  <c:v>0</c:v>
                </c:pt>
                <c:pt idx="4604">
                  <c:v>0</c:v>
                </c:pt>
                <c:pt idx="4605">
                  <c:v>0</c:v>
                </c:pt>
                <c:pt idx="4606">
                  <c:v>0</c:v>
                </c:pt>
                <c:pt idx="4607">
                  <c:v>0</c:v>
                </c:pt>
                <c:pt idx="4608">
                  <c:v>0</c:v>
                </c:pt>
                <c:pt idx="4609">
                  <c:v>0</c:v>
                </c:pt>
                <c:pt idx="4610">
                  <c:v>0</c:v>
                </c:pt>
                <c:pt idx="4611">
                  <c:v>0</c:v>
                </c:pt>
                <c:pt idx="4612">
                  <c:v>0</c:v>
                </c:pt>
                <c:pt idx="4613">
                  <c:v>0</c:v>
                </c:pt>
                <c:pt idx="4614">
                  <c:v>0</c:v>
                </c:pt>
                <c:pt idx="4615">
                  <c:v>0</c:v>
                </c:pt>
                <c:pt idx="4616">
                  <c:v>0</c:v>
                </c:pt>
                <c:pt idx="4617">
                  <c:v>0</c:v>
                </c:pt>
                <c:pt idx="4618">
                  <c:v>0</c:v>
                </c:pt>
                <c:pt idx="4619">
                  <c:v>0</c:v>
                </c:pt>
                <c:pt idx="4620">
                  <c:v>0</c:v>
                </c:pt>
                <c:pt idx="4621">
                  <c:v>0</c:v>
                </c:pt>
                <c:pt idx="4622">
                  <c:v>0</c:v>
                </c:pt>
                <c:pt idx="4623">
                  <c:v>0</c:v>
                </c:pt>
                <c:pt idx="4624">
                  <c:v>0</c:v>
                </c:pt>
                <c:pt idx="4625">
                  <c:v>0</c:v>
                </c:pt>
                <c:pt idx="4626">
                  <c:v>0</c:v>
                </c:pt>
                <c:pt idx="4627">
                  <c:v>0</c:v>
                </c:pt>
                <c:pt idx="4628">
                  <c:v>0</c:v>
                </c:pt>
                <c:pt idx="4629">
                  <c:v>0</c:v>
                </c:pt>
                <c:pt idx="4630">
                  <c:v>0</c:v>
                </c:pt>
                <c:pt idx="4631">
                  <c:v>0</c:v>
                </c:pt>
                <c:pt idx="4632">
                  <c:v>0</c:v>
                </c:pt>
                <c:pt idx="4633">
                  <c:v>0</c:v>
                </c:pt>
                <c:pt idx="4634">
                  <c:v>0</c:v>
                </c:pt>
                <c:pt idx="4635">
                  <c:v>0</c:v>
                </c:pt>
                <c:pt idx="4636">
                  <c:v>0</c:v>
                </c:pt>
                <c:pt idx="4637">
                  <c:v>0</c:v>
                </c:pt>
                <c:pt idx="4638">
                  <c:v>0</c:v>
                </c:pt>
                <c:pt idx="4639">
                  <c:v>0</c:v>
                </c:pt>
                <c:pt idx="4640">
                  <c:v>0</c:v>
                </c:pt>
                <c:pt idx="4641">
                  <c:v>0</c:v>
                </c:pt>
                <c:pt idx="4642">
                  <c:v>0</c:v>
                </c:pt>
                <c:pt idx="4643">
                  <c:v>0</c:v>
                </c:pt>
                <c:pt idx="4644">
                  <c:v>0</c:v>
                </c:pt>
                <c:pt idx="4645">
                  <c:v>0</c:v>
                </c:pt>
                <c:pt idx="4646">
                  <c:v>0</c:v>
                </c:pt>
                <c:pt idx="4647">
                  <c:v>0</c:v>
                </c:pt>
                <c:pt idx="4648">
                  <c:v>0</c:v>
                </c:pt>
                <c:pt idx="4649">
                  <c:v>0</c:v>
                </c:pt>
                <c:pt idx="4650">
                  <c:v>0</c:v>
                </c:pt>
                <c:pt idx="4651">
                  <c:v>0</c:v>
                </c:pt>
                <c:pt idx="4652">
                  <c:v>0</c:v>
                </c:pt>
                <c:pt idx="4653">
                  <c:v>0</c:v>
                </c:pt>
                <c:pt idx="4654">
                  <c:v>0</c:v>
                </c:pt>
                <c:pt idx="4655">
                  <c:v>0</c:v>
                </c:pt>
                <c:pt idx="4656">
                  <c:v>0</c:v>
                </c:pt>
                <c:pt idx="4657">
                  <c:v>0</c:v>
                </c:pt>
                <c:pt idx="4658">
                  <c:v>0</c:v>
                </c:pt>
                <c:pt idx="4659">
                  <c:v>0</c:v>
                </c:pt>
                <c:pt idx="4660">
                  <c:v>0</c:v>
                </c:pt>
                <c:pt idx="4661">
                  <c:v>0</c:v>
                </c:pt>
                <c:pt idx="4662">
                  <c:v>0</c:v>
                </c:pt>
                <c:pt idx="4663">
                  <c:v>0</c:v>
                </c:pt>
                <c:pt idx="4664">
                  <c:v>0</c:v>
                </c:pt>
                <c:pt idx="4665">
                  <c:v>0</c:v>
                </c:pt>
                <c:pt idx="4666">
                  <c:v>0</c:v>
                </c:pt>
                <c:pt idx="4667">
                  <c:v>0</c:v>
                </c:pt>
                <c:pt idx="4668">
                  <c:v>0</c:v>
                </c:pt>
                <c:pt idx="4669">
                  <c:v>0</c:v>
                </c:pt>
                <c:pt idx="4670">
                  <c:v>0</c:v>
                </c:pt>
                <c:pt idx="4671">
                  <c:v>0</c:v>
                </c:pt>
                <c:pt idx="4672">
                  <c:v>0</c:v>
                </c:pt>
                <c:pt idx="4673">
                  <c:v>0</c:v>
                </c:pt>
                <c:pt idx="4674">
                  <c:v>0</c:v>
                </c:pt>
                <c:pt idx="4675">
                  <c:v>0</c:v>
                </c:pt>
                <c:pt idx="4676">
                  <c:v>0</c:v>
                </c:pt>
                <c:pt idx="4677">
                  <c:v>0</c:v>
                </c:pt>
                <c:pt idx="4678">
                  <c:v>0</c:v>
                </c:pt>
                <c:pt idx="4679">
                  <c:v>0</c:v>
                </c:pt>
                <c:pt idx="4680">
                  <c:v>0</c:v>
                </c:pt>
                <c:pt idx="4681">
                  <c:v>0</c:v>
                </c:pt>
                <c:pt idx="4682">
                  <c:v>0</c:v>
                </c:pt>
                <c:pt idx="4683">
                  <c:v>0</c:v>
                </c:pt>
                <c:pt idx="4684">
                  <c:v>0</c:v>
                </c:pt>
                <c:pt idx="4685">
                  <c:v>0</c:v>
                </c:pt>
                <c:pt idx="4686">
                  <c:v>0</c:v>
                </c:pt>
                <c:pt idx="4687">
                  <c:v>0</c:v>
                </c:pt>
                <c:pt idx="4688">
                  <c:v>0</c:v>
                </c:pt>
                <c:pt idx="4689">
                  <c:v>0</c:v>
                </c:pt>
                <c:pt idx="4690">
                  <c:v>0</c:v>
                </c:pt>
                <c:pt idx="4691">
                  <c:v>0</c:v>
                </c:pt>
                <c:pt idx="4692">
                  <c:v>0</c:v>
                </c:pt>
                <c:pt idx="4693">
                  <c:v>0</c:v>
                </c:pt>
                <c:pt idx="4694">
                  <c:v>0</c:v>
                </c:pt>
                <c:pt idx="4695">
                  <c:v>0</c:v>
                </c:pt>
                <c:pt idx="4696">
                  <c:v>0</c:v>
                </c:pt>
                <c:pt idx="4697">
                  <c:v>0</c:v>
                </c:pt>
                <c:pt idx="4698">
                  <c:v>0</c:v>
                </c:pt>
                <c:pt idx="4699">
                  <c:v>0</c:v>
                </c:pt>
                <c:pt idx="4700">
                  <c:v>0</c:v>
                </c:pt>
                <c:pt idx="4701">
                  <c:v>0</c:v>
                </c:pt>
                <c:pt idx="4702">
                  <c:v>0</c:v>
                </c:pt>
                <c:pt idx="4703">
                  <c:v>0</c:v>
                </c:pt>
                <c:pt idx="4704">
                  <c:v>0</c:v>
                </c:pt>
                <c:pt idx="4705">
                  <c:v>0</c:v>
                </c:pt>
                <c:pt idx="4706">
                  <c:v>0</c:v>
                </c:pt>
                <c:pt idx="4707">
                  <c:v>0</c:v>
                </c:pt>
                <c:pt idx="4708">
                  <c:v>0</c:v>
                </c:pt>
                <c:pt idx="4709">
                  <c:v>0</c:v>
                </c:pt>
                <c:pt idx="4710">
                  <c:v>0</c:v>
                </c:pt>
                <c:pt idx="4711">
                  <c:v>0</c:v>
                </c:pt>
                <c:pt idx="4712">
                  <c:v>0</c:v>
                </c:pt>
                <c:pt idx="4713">
                  <c:v>0</c:v>
                </c:pt>
                <c:pt idx="4714">
                  <c:v>0</c:v>
                </c:pt>
                <c:pt idx="4715">
                  <c:v>0</c:v>
                </c:pt>
                <c:pt idx="4716">
                  <c:v>0</c:v>
                </c:pt>
                <c:pt idx="4717">
                  <c:v>0</c:v>
                </c:pt>
                <c:pt idx="4718">
                  <c:v>0</c:v>
                </c:pt>
                <c:pt idx="4719">
                  <c:v>0</c:v>
                </c:pt>
                <c:pt idx="4720">
                  <c:v>0</c:v>
                </c:pt>
                <c:pt idx="4721">
                  <c:v>0</c:v>
                </c:pt>
                <c:pt idx="4722">
                  <c:v>0</c:v>
                </c:pt>
                <c:pt idx="4723">
                  <c:v>0</c:v>
                </c:pt>
                <c:pt idx="4724">
                  <c:v>0</c:v>
                </c:pt>
                <c:pt idx="4725">
                  <c:v>0</c:v>
                </c:pt>
                <c:pt idx="4726">
                  <c:v>0</c:v>
                </c:pt>
                <c:pt idx="4727">
                  <c:v>0</c:v>
                </c:pt>
                <c:pt idx="4728">
                  <c:v>0</c:v>
                </c:pt>
                <c:pt idx="4729">
                  <c:v>0</c:v>
                </c:pt>
                <c:pt idx="4730">
                  <c:v>0</c:v>
                </c:pt>
                <c:pt idx="4731">
                  <c:v>0</c:v>
                </c:pt>
                <c:pt idx="4732">
                  <c:v>0</c:v>
                </c:pt>
                <c:pt idx="4733">
                  <c:v>0</c:v>
                </c:pt>
                <c:pt idx="4734">
                  <c:v>0</c:v>
                </c:pt>
                <c:pt idx="4735">
                  <c:v>0</c:v>
                </c:pt>
                <c:pt idx="4736">
                  <c:v>0</c:v>
                </c:pt>
                <c:pt idx="4737">
                  <c:v>0</c:v>
                </c:pt>
                <c:pt idx="4738">
                  <c:v>0</c:v>
                </c:pt>
                <c:pt idx="4739">
                  <c:v>0</c:v>
                </c:pt>
                <c:pt idx="4740">
                  <c:v>0</c:v>
                </c:pt>
                <c:pt idx="4741">
                  <c:v>0</c:v>
                </c:pt>
                <c:pt idx="4742">
                  <c:v>0</c:v>
                </c:pt>
                <c:pt idx="4743">
                  <c:v>0</c:v>
                </c:pt>
                <c:pt idx="4744">
                  <c:v>0</c:v>
                </c:pt>
                <c:pt idx="4745">
                  <c:v>0</c:v>
                </c:pt>
                <c:pt idx="4746">
                  <c:v>0</c:v>
                </c:pt>
                <c:pt idx="4747">
                  <c:v>0</c:v>
                </c:pt>
                <c:pt idx="4748">
                  <c:v>0</c:v>
                </c:pt>
                <c:pt idx="4749">
                  <c:v>0</c:v>
                </c:pt>
                <c:pt idx="4750">
                  <c:v>0</c:v>
                </c:pt>
                <c:pt idx="4751">
                  <c:v>0</c:v>
                </c:pt>
                <c:pt idx="4752">
                  <c:v>0</c:v>
                </c:pt>
                <c:pt idx="4753">
                  <c:v>0</c:v>
                </c:pt>
                <c:pt idx="4754">
                  <c:v>0</c:v>
                </c:pt>
                <c:pt idx="4755">
                  <c:v>0</c:v>
                </c:pt>
                <c:pt idx="4756">
                  <c:v>0</c:v>
                </c:pt>
                <c:pt idx="4757">
                  <c:v>0</c:v>
                </c:pt>
                <c:pt idx="4758">
                  <c:v>0</c:v>
                </c:pt>
                <c:pt idx="4759">
                  <c:v>0</c:v>
                </c:pt>
                <c:pt idx="4760">
                  <c:v>0</c:v>
                </c:pt>
                <c:pt idx="4761">
                  <c:v>0</c:v>
                </c:pt>
                <c:pt idx="4762">
                  <c:v>0</c:v>
                </c:pt>
                <c:pt idx="4763">
                  <c:v>0</c:v>
                </c:pt>
                <c:pt idx="4764">
                  <c:v>0</c:v>
                </c:pt>
                <c:pt idx="4765">
                  <c:v>0</c:v>
                </c:pt>
                <c:pt idx="4766">
                  <c:v>0</c:v>
                </c:pt>
                <c:pt idx="4767">
                  <c:v>0</c:v>
                </c:pt>
                <c:pt idx="4768">
                  <c:v>0</c:v>
                </c:pt>
                <c:pt idx="4769">
                  <c:v>0</c:v>
                </c:pt>
                <c:pt idx="4770">
                  <c:v>0</c:v>
                </c:pt>
                <c:pt idx="4771">
                  <c:v>0</c:v>
                </c:pt>
                <c:pt idx="4772">
                  <c:v>0</c:v>
                </c:pt>
                <c:pt idx="4773">
                  <c:v>0</c:v>
                </c:pt>
                <c:pt idx="4774">
                  <c:v>0</c:v>
                </c:pt>
                <c:pt idx="4775">
                  <c:v>0</c:v>
                </c:pt>
                <c:pt idx="4776">
                  <c:v>0</c:v>
                </c:pt>
                <c:pt idx="4777">
                  <c:v>0</c:v>
                </c:pt>
                <c:pt idx="4778">
                  <c:v>0</c:v>
                </c:pt>
                <c:pt idx="4779">
                  <c:v>0</c:v>
                </c:pt>
                <c:pt idx="4780">
                  <c:v>0</c:v>
                </c:pt>
                <c:pt idx="4781">
                  <c:v>0</c:v>
                </c:pt>
                <c:pt idx="4782">
                  <c:v>0</c:v>
                </c:pt>
                <c:pt idx="4783">
                  <c:v>0</c:v>
                </c:pt>
              </c:numCache>
            </c:numRef>
          </c:yVal>
          <c:smooth val="0"/>
          <c:extLst>
            <c:ext xmlns:c16="http://schemas.microsoft.com/office/drawing/2014/chart" uri="{C3380CC4-5D6E-409C-BE32-E72D297353CC}">
              <c16:uniqueId val="{00000000-B3AA-4605-B3EE-6E5AE317E814}"/>
            </c:ext>
          </c:extLst>
        </c:ser>
        <c:dLbls>
          <c:showLegendKey val="0"/>
          <c:showVal val="0"/>
          <c:showCatName val="0"/>
          <c:showSerName val="0"/>
          <c:showPercent val="0"/>
          <c:showBubbleSize val="0"/>
        </c:dLbls>
        <c:axId val="121342143"/>
        <c:axId val="826652191"/>
      </c:scatterChart>
      <c:valAx>
        <c:axId val="121342143"/>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PH"/>
                  <a:t>Number of Users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826652191"/>
        <c:crosses val="autoZero"/>
        <c:crossBetween val="midCat"/>
      </c:valAx>
      <c:valAx>
        <c:axId val="826652191"/>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PH"/>
                  <a:t>Number of Jobs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121342143"/>
        <c:crosses val="autoZero"/>
        <c:crossBetween val="midCat"/>
      </c:valAx>
      <c:spPr>
        <a:gradFill>
          <a:gsLst>
            <a:gs pos="100000">
              <a:schemeClr val="lt1">
                <a:lumMod val="95000"/>
              </a:schemeClr>
            </a:gs>
            <a:gs pos="0">
              <a:schemeClr val="lt1">
                <a:alpha val="0"/>
              </a:schemeClr>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6">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effectRef idx="1"/>
    <cs:fontRef idx="minor">
      <a:schemeClr val="dk1"/>
    </cs:fontRef>
    <cs:spPr>
      <a:ln w="9525" cap="flat" cmpd="sng" algn="ctr">
        <a:solidFill>
          <a:schemeClr val="phClr">
            <a:alpha val="70000"/>
          </a:schemeClr>
        </a:solidFill>
        <a:prstDash val="sysDot"/>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rnd">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rnd">
        <a:solidFill>
          <a:schemeClr val="dk1">
            <a:lumMod val="65000"/>
            <a:lumOff val="35000"/>
          </a:schemeClr>
        </a:solidFill>
        <a:round/>
      </a:ln>
    </cs:spPr>
  </cs:downBar>
  <cs:dropLine>
    <cs:lnRef idx="0"/>
    <cs:fillRef idx="0"/>
    <cs:effectRef idx="0"/>
    <cs:fontRef idx="minor">
      <a:schemeClr val="dk1"/>
    </cs:fontRef>
    <cs:spPr>
      <a:ln w="9525" cap="rnd">
        <a:solidFill>
          <a:schemeClr val="dk1">
            <a:lumMod val="35000"/>
            <a:lumOff val="65000"/>
          </a:schemeClr>
        </a:solidFill>
        <a:round/>
      </a:ln>
    </cs:spPr>
  </cs:dropLine>
  <cs:errorBar>
    <cs:lnRef idx="0"/>
    <cs:fillRef idx="0"/>
    <cs:effectRef idx="0"/>
    <cs:fontRef idx="minor">
      <a:schemeClr val="dk1"/>
    </cs:fontRef>
    <cs:spPr>
      <a:ln w="9525" cap="rnd">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rnd">
        <a:solidFill>
          <a:schemeClr val="dk1">
            <a:lumMod val="35000"/>
            <a:lumOff val="65000"/>
          </a:schemeClr>
        </a:solidFill>
        <a:round/>
      </a:ln>
    </cs:spPr>
  </cs:hiLoLine>
  <cs:leaderLine>
    <cs:lnRef idx="0"/>
    <cs:fillRef idx="0"/>
    <cs:effectRef idx="0"/>
    <cs:fontRef idx="minor">
      <a:schemeClr val="dk1"/>
    </cs:fontRef>
    <cs:spPr>
      <a:ln w="9525" cap="rnd">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spc="0" baseline="0"/>
  </cs:legend>
  <cs:plotArea>
    <cs:lnRef idx="0"/>
    <cs:fillRef idx="0"/>
    <cs:effectRef idx="0"/>
    <cs:fontRef idx="minor">
      <a:schemeClr val="dk1"/>
    </cs:fontRef>
    <cs:spPr>
      <a:gradFill>
        <a:gsLst>
          <a:gs pos="100000">
            <a:schemeClr val="lt1">
              <a:lumMod val="95000"/>
            </a:schemeClr>
          </a:gs>
          <a:gs pos="0">
            <a:schemeClr val="lt1">
              <a:alpha val="0"/>
            </a:schemeClr>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seriesAxis>
  <cs:seriesLine>
    <cs:lnRef idx="0"/>
    <cs:fillRef idx="0"/>
    <cs:effectRef idx="0"/>
    <cs:fontRef idx="minor">
      <a:schemeClr val="dk1"/>
    </cs:fontRef>
    <cs:spPr>
      <a:ln w="9525" cap="rnd">
        <a:solidFill>
          <a:schemeClr val="dk1">
            <a:lumMod val="35000"/>
            <a:lumOff val="65000"/>
          </a:schemeClr>
        </a:solidFill>
        <a:round/>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cs:spPr>
  </cs:upBar>
  <cs:valueAxis>
    <cs:lnRef idx="0"/>
    <cs:fillRef idx="0"/>
    <cs:effectRef idx="0"/>
    <cs:fontRef idx="minor">
      <a:schemeClr val="dk1">
        <a:lumMod val="65000"/>
        <a:lumOff val="35000"/>
      </a:schemeClr>
    </cs:fontRef>
    <cs:spPr>
      <a:ln w="9525" cap="rnd">
        <a:solidFill>
          <a:schemeClr val="dk1">
            <a:lumMod val="25000"/>
            <a:lumOff val="75000"/>
          </a:schemeClr>
        </a:solidFill>
        <a:round/>
      </a:ln>
    </cs:spPr>
    <cs:defRPr sz="900" kern="1200" spc="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190500</xdr:colOff>
      <xdr:row>2</xdr:row>
      <xdr:rowOff>167640</xdr:rowOff>
    </xdr:from>
    <xdr:to>
      <xdr:col>13</xdr:col>
      <xdr:colOff>518160</xdr:colOff>
      <xdr:row>17</xdr:row>
      <xdr:rowOff>175260</xdr:rowOff>
    </xdr:to>
    <xdr:graphicFrame macro="">
      <xdr:nvGraphicFramePr>
        <xdr:cNvPr id="2" name="Chart 1">
          <a:extLst>
            <a:ext uri="{FF2B5EF4-FFF2-40B4-BE49-F238E27FC236}">
              <a16:creationId xmlns:a16="http://schemas.microsoft.com/office/drawing/2014/main" id="{9F9BCB0B-BFAA-495C-9AB8-6FE257B17F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60960</xdr:colOff>
      <xdr:row>17</xdr:row>
      <xdr:rowOff>83820</xdr:rowOff>
    </xdr:from>
    <xdr:to>
      <xdr:col>8</xdr:col>
      <xdr:colOff>830580</xdr:colOff>
      <xdr:row>32</xdr:row>
      <xdr:rowOff>68580</xdr:rowOff>
    </xdr:to>
    <xdr:graphicFrame macro="">
      <xdr:nvGraphicFramePr>
        <xdr:cNvPr id="5" name="Chart 4">
          <a:extLst>
            <a:ext uri="{FF2B5EF4-FFF2-40B4-BE49-F238E27FC236}">
              <a16:creationId xmlns:a16="http://schemas.microsoft.com/office/drawing/2014/main" id="{4DD3B3F0-9D6C-BF76-1711-50C88CBD10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205740</xdr:colOff>
      <xdr:row>33</xdr:row>
      <xdr:rowOff>91440</xdr:rowOff>
    </xdr:from>
    <xdr:to>
      <xdr:col>8</xdr:col>
      <xdr:colOff>586740</xdr:colOff>
      <xdr:row>37</xdr:row>
      <xdr:rowOff>38100</xdr:rowOff>
    </xdr:to>
    <xdr:sp macro="" textlink="">
      <xdr:nvSpPr>
        <xdr:cNvPr id="6" name="TextBox 5">
          <a:extLst>
            <a:ext uri="{FF2B5EF4-FFF2-40B4-BE49-F238E27FC236}">
              <a16:creationId xmlns:a16="http://schemas.microsoft.com/office/drawing/2014/main" id="{014946FB-9949-9FD9-663D-B377E865312D}"/>
            </a:ext>
          </a:extLst>
        </xdr:cNvPr>
        <xdr:cNvSpPr txBox="1"/>
      </xdr:nvSpPr>
      <xdr:spPr>
        <a:xfrm>
          <a:off x="1424940" y="6156960"/>
          <a:ext cx="4610100" cy="678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a:t>From 1989 to</a:t>
          </a:r>
          <a:r>
            <a:rPr lang="en-PH" sz="1100" baseline="0"/>
            <a:t> mid year of 2013-2025 has the most release of programming languages. The emergence of programming languages started from 1953-1965 where technology and application is released for commercial used.</a:t>
          </a:r>
          <a:endParaRPr lang="en-PH" sz="1100"/>
        </a:p>
      </xdr:txBody>
    </xdr:sp>
    <xdr:clientData/>
  </xdr:twoCellAnchor>
  <xdr:twoCellAnchor>
    <xdr:from>
      <xdr:col>13</xdr:col>
      <xdr:colOff>297180</xdr:colOff>
      <xdr:row>29</xdr:row>
      <xdr:rowOff>15240</xdr:rowOff>
    </xdr:from>
    <xdr:to>
      <xdr:col>18</xdr:col>
      <xdr:colOff>601980</xdr:colOff>
      <xdr:row>44</xdr:row>
      <xdr:rowOff>15240</xdr:rowOff>
    </xdr:to>
    <xdr:graphicFrame macro="">
      <xdr:nvGraphicFramePr>
        <xdr:cNvPr id="8" name="Chart 7">
          <a:extLst>
            <a:ext uri="{FF2B5EF4-FFF2-40B4-BE49-F238E27FC236}">
              <a16:creationId xmlns:a16="http://schemas.microsoft.com/office/drawing/2014/main" id="{E12E5C57-0AA6-4C7D-824B-1FF573F014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briel" refreshedDate="45011.456917476855" createdVersion="8" refreshedVersion="8" minRefreshableVersion="3" recordCount="4818" xr:uid="{D690A10A-CECF-44AD-9B89-C278BF3D5085}">
  <cacheSource type="worksheet">
    <worksheetSource name="Programming_Language"/>
  </cacheSource>
  <cacheFields count="12">
    <cacheField name="title" numFmtId="0">
      <sharedItems/>
    </cacheField>
    <cacheField name="appeared" numFmtId="0">
      <sharedItems containsSemiMixedTypes="0" containsString="0" containsNumber="1" containsInteger="1" minValue="-2700" maxValue="2023" count="113">
        <n v="1995"/>
        <n v="1972"/>
        <n v="1991"/>
        <n v="1974"/>
        <n v="1985"/>
        <n v="1996"/>
        <n v="1987"/>
        <n v="1984"/>
        <n v="2000"/>
        <n v="2008"/>
        <n v="1957"/>
        <n v="1993"/>
        <n v="2001"/>
        <n v="2007"/>
        <n v="2009"/>
        <n v="2004"/>
        <n v="2014"/>
        <n v="1980"/>
        <n v="1959"/>
        <n v="2010"/>
        <n v="1986"/>
        <n v="2011"/>
        <n v="2005"/>
        <n v="2006"/>
        <n v="1970"/>
        <n v="1990"/>
        <n v="2012"/>
        <n v="1976"/>
        <n v="1958"/>
        <n v="1989"/>
        <n v="1960"/>
        <n v="1988"/>
        <n v="1978"/>
        <n v="1998"/>
        <n v="2003"/>
        <n v="1964"/>
        <n v="1977"/>
        <n v="1963"/>
        <n v="1951"/>
        <n v="1975"/>
        <n v="1994"/>
        <n v="1969"/>
        <n v="2016"/>
        <n v="1982"/>
        <n v="1983"/>
        <n v="2002"/>
        <n v="1968"/>
        <n v="1992"/>
        <n v="1999"/>
        <n v="1971"/>
        <n v="1997"/>
        <n v="2013"/>
        <n v="1979"/>
        <n v="1973"/>
        <n v="2015"/>
        <n v="1965"/>
        <n v="1967"/>
        <n v="2019"/>
        <n v="1966"/>
        <n v="2017"/>
        <n v="1953"/>
        <n v="1962"/>
        <n v="2018"/>
        <n v="1837"/>
        <n v="2022"/>
        <n v="2020"/>
        <n v="1950"/>
        <n v="1956"/>
        <n v="1943"/>
        <n v="2021"/>
        <n v="1981"/>
        <n v="1955"/>
        <n v="-300"/>
        <n v="1689"/>
        <n v="1941"/>
        <n v="825"/>
        <n v="1954"/>
        <n v="-2000"/>
        <n v="1945"/>
        <n v="1948"/>
        <n v="1883"/>
        <n v="1544"/>
        <n v="1949"/>
        <n v="1952"/>
        <n v="2023"/>
        <n v="1961"/>
        <n v="1905"/>
        <n v="-2700"/>
        <n v="-600"/>
        <n v="1821"/>
        <n v="1642"/>
        <n v="-900"/>
        <n v="-700"/>
        <n v="1202"/>
        <n v="1823"/>
        <n v="1785"/>
        <n v="1831"/>
        <n v="1773"/>
        <n v="-570"/>
        <n v="1942"/>
        <n v="1763"/>
        <n v="1687"/>
        <n v="1928"/>
        <n v="1914"/>
        <n v="1748"/>
        <n v="1888"/>
        <n v="1947"/>
        <n v="1925"/>
        <n v="1792"/>
        <n v="1572"/>
        <n v="1879"/>
        <n v="1880"/>
        <n v="1033"/>
      </sharedItems>
    </cacheField>
    <cacheField name="type" numFmtId="0">
      <sharedItems count="62">
        <s v="programming language"/>
        <s v="queryLanguage"/>
        <s v="textMarkup"/>
        <s v="os"/>
        <s v="dataNotation"/>
        <s v="stylesheetLanguage"/>
        <s v="assembly"/>
        <s v="protocol"/>
        <s v="library"/>
        <s v="schema"/>
        <s v="editor"/>
        <s v="approgramming languageication"/>
        <s v="framework"/>
        <s v="hardwareDescriptionLanguage"/>
        <s v="contractLanguage"/>
        <s v="characterEncoding"/>
        <s v="cloud"/>
        <s v="temprogramming languageate"/>
        <s v="grammarLanguage"/>
        <s v="xmlFormat"/>
        <s v="wikiMarkup"/>
        <s v="configFormat"/>
        <s v="isa"/>
        <s v="visual"/>
        <s v="bytecode"/>
        <s v="binaryDataFormat"/>
        <s v="ir"/>
        <s v="idl"/>
        <s v="vm"/>
        <s v="esolang"/>
        <s v="filesystem"/>
        <s v="textDataFormat"/>
        <s v="notation"/>
        <s v="compiler"/>
        <s v="yamlFormat"/>
        <s v="binaryExecutable"/>
        <s v="packageManager"/>
        <s v="textEncodingFormat"/>
        <s v="dataValidationLanguage"/>
        <s v="jsonFormat"/>
        <s v="computingMachine"/>
        <s v="unixApprogramming languageication"/>
        <s v="barCodeFormat"/>
        <s v="standard"/>
        <s v="timeFormat"/>
        <s v="interpreter"/>
        <s v="decompiler"/>
        <s v="hashFunction"/>
        <s v="database"/>
        <s v="diffFormat"/>
        <s v="font"/>
        <s v="webApi"/>
        <s v="numeralSystem"/>
        <s v="optimizingCompiler"/>
        <s v="musicalNotation"/>
        <s v="programming languagezoo"/>
        <s v="distribution"/>
        <s v="headerLang"/>
        <s v="knowledgeBase"/>
        <s v="equation"/>
        <s v="dataStructure"/>
        <s v="linter"/>
      </sharedItems>
    </cacheField>
    <cacheField name="programming language" numFmtId="0">
      <sharedItems/>
    </cacheField>
    <cacheField name="rank" numFmtId="0">
      <sharedItems containsSemiMixedTypes="0" containsString="0" containsNumber="1" containsInteger="1" minValue="0" maxValue="4817"/>
    </cacheField>
    <cacheField name="numberOfUsers" numFmtId="0">
      <sharedItems containsSemiMixedTypes="0" containsString="0" containsNumber="1" containsInteger="1" minValue="0" maxValue="7179119"/>
    </cacheField>
    <cacheField name="numberOfJobs" numFmtId="0">
      <sharedItems containsSemiMixedTypes="0" containsString="0" containsNumber="1" containsInteger="1" minValue="0" maxValue="771996"/>
    </cacheField>
    <cacheField name="creators" numFmtId="0">
      <sharedItems/>
    </cacheField>
    <cacheField name="originCommunity" numFmtId="0">
      <sharedItems longText="1"/>
    </cacheField>
    <cacheField name="country" numFmtId="0">
      <sharedItems/>
    </cacheField>
    <cacheField name="fileType" numFmtId="0">
      <sharedItems/>
    </cacheField>
    <cacheField name="isOpenSource" numFmtId="0">
      <sharedItems count="3">
        <s v="not defined"/>
        <s v="true"/>
        <s v="false"/>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18">
  <r>
    <s v="Java"/>
    <x v="0"/>
    <x v="0"/>
    <s v="java"/>
    <n v="0"/>
    <n v="5550123"/>
    <n v="85206"/>
    <s v="James Gosling"/>
    <s v="Sun Microsystems"/>
    <s v="United States"/>
    <s v="text"/>
    <x v="0"/>
  </r>
  <r>
    <s v="JavaScript"/>
    <x v="0"/>
    <x v="0"/>
    <s v="javascript"/>
    <n v="1"/>
    <n v="5962666"/>
    <n v="63993"/>
    <s v="Brendan Eich"/>
    <s v="Netscape"/>
    <s v="United States"/>
    <s v="text"/>
    <x v="0"/>
  </r>
  <r>
    <s v="C"/>
    <x v="1"/>
    <x v="0"/>
    <s v="c"/>
    <n v="2"/>
    <n v="3793768"/>
    <n v="59919"/>
    <s v="Dennis Ritchie"/>
    <s v="Bell Labs"/>
    <s v="United States"/>
    <s v="text"/>
    <x v="0"/>
  </r>
  <r>
    <s v="Python"/>
    <x v="2"/>
    <x v="0"/>
    <s v="python"/>
    <n v="3"/>
    <n v="2818037"/>
    <n v="46976"/>
    <s v="Guido van Rossum"/>
    <s v="Centrum Wiskunde &amp; Informatica"/>
    <s v="Netherlands"/>
    <s v="text"/>
    <x v="0"/>
  </r>
  <r>
    <s v="SQL"/>
    <x v="3"/>
    <x v="1"/>
    <s v="sql"/>
    <n v="4"/>
    <n v="7179119"/>
    <n v="219617"/>
    <s v="Donald D. Chamberlin and Raymond F. Boyce"/>
    <s v="IBM"/>
    <s v="United States"/>
    <s v="text"/>
    <x v="0"/>
  </r>
  <r>
    <s v="C++"/>
    <x v="4"/>
    <x v="0"/>
    <s v="cpp"/>
    <n v="5"/>
    <n v="4128238"/>
    <n v="61098"/>
    <s v="Bjarne Stroustrup"/>
    <s v="Bell Labs"/>
    <s v="United States"/>
    <s v="text"/>
    <x v="0"/>
  </r>
  <r>
    <s v="HTML"/>
    <x v="2"/>
    <x v="2"/>
    <s v="html"/>
    <n v="6"/>
    <n v="5570873"/>
    <n v="69531"/>
    <s v="Tim Berners-Lee"/>
    <s v="Conseil Européen pour la Recherche Nucléaire"/>
    <s v="Switzerland"/>
    <s v="text"/>
    <x v="0"/>
  </r>
  <r>
    <s v="Linux"/>
    <x v="2"/>
    <x v="3"/>
    <s v="linux"/>
    <n v="7"/>
    <n v="3229009"/>
    <n v="32007"/>
    <s v="blank"/>
    <s v="Linux Kernel Organization, Inc"/>
    <s v="United States"/>
    <s v="na"/>
    <x v="1"/>
  </r>
  <r>
    <s v="XML"/>
    <x v="5"/>
    <x v="4"/>
    <s v="xml"/>
    <n v="8"/>
    <n v="1917452"/>
    <n v="42277"/>
    <s v="blank"/>
    <s v="not defined"/>
    <s v="not defined"/>
    <s v="text"/>
    <x v="0"/>
  </r>
  <r>
    <s v="PHP"/>
    <x v="0"/>
    <x v="0"/>
    <s v="php"/>
    <n v="9"/>
    <n v="2356101"/>
    <n v="30349"/>
    <s v="Rasmus Lerdorf"/>
    <s v="Zend"/>
    <s v="Canada"/>
    <s v="text"/>
    <x v="0"/>
  </r>
  <r>
    <s v="Perl"/>
    <x v="6"/>
    <x v="0"/>
    <s v="perl"/>
    <n v="10"/>
    <n v="491984"/>
    <n v="13482"/>
    <s v="Larry Wall"/>
    <s v="Unisys"/>
    <s v="United States"/>
    <s v="text"/>
    <x v="0"/>
  </r>
  <r>
    <s v="MATLAB"/>
    <x v="7"/>
    <x v="0"/>
    <s v="matlab"/>
    <n v="11"/>
    <n v="2661579"/>
    <n v="32228"/>
    <s v="Cleve Moler"/>
    <s v="University of New Mexico"/>
    <s v="United States"/>
    <s v="text"/>
    <x v="0"/>
  </r>
  <r>
    <s v="Ruby"/>
    <x v="0"/>
    <x v="0"/>
    <s v="ruby"/>
    <n v="12"/>
    <n v="357730"/>
    <n v="11438"/>
    <s v="Yukihiro Matsumoto"/>
    <s v="not defined"/>
    <s v="Japan"/>
    <s v="text"/>
    <x v="0"/>
  </r>
  <r>
    <s v="C#"/>
    <x v="8"/>
    <x v="0"/>
    <s v="csharp"/>
    <n v="13"/>
    <n v="217261"/>
    <n v="19747"/>
    <s v="Anders Hejlsberg"/>
    <s v="Microsoft"/>
    <s v="United States"/>
    <s v="text"/>
    <x v="0"/>
  </r>
  <r>
    <s v="Android"/>
    <x v="9"/>
    <x v="3"/>
    <s v="android"/>
    <n v="14"/>
    <n v="975958"/>
    <n v="9263"/>
    <s v="blank"/>
    <s v="Android Inc. &amp;&amp; Google"/>
    <s v="United States"/>
    <s v="na"/>
    <x v="1"/>
  </r>
  <r>
    <s v="MySQL"/>
    <x v="0"/>
    <x v="1"/>
    <s v="mysql"/>
    <n v="15"/>
    <n v="2608362"/>
    <n v="47466"/>
    <s v="David Axmark and Michael Widenius"/>
    <s v="Oracle"/>
    <s v="not defined"/>
    <s v="text"/>
    <x v="1"/>
  </r>
  <r>
    <s v="Fortran"/>
    <x v="10"/>
    <x v="0"/>
    <s v="fortran"/>
    <n v="16"/>
    <n v="165151"/>
    <n v="1931"/>
    <s v="John Backus"/>
    <s v="IBM"/>
    <s v="United States"/>
    <s v="text"/>
    <x v="0"/>
  </r>
  <r>
    <s v="CSS"/>
    <x v="5"/>
    <x v="5"/>
    <s v="css"/>
    <n v="17"/>
    <n v="2881846"/>
    <n v="45617"/>
    <s v="Håkon Wium Lie"/>
    <s v="Conseil Européen pour la Recherche Nucléaire"/>
    <s v="Switzerland"/>
    <s v="text"/>
    <x v="0"/>
  </r>
  <r>
    <s v="R"/>
    <x v="11"/>
    <x v="0"/>
    <s v="r"/>
    <n v="18"/>
    <n v="1075613"/>
    <n v="14173"/>
    <s v="Ross Ihaka and Robert Gentleman"/>
    <s v="University of Auckland"/>
    <s v="United States"/>
    <s v="text"/>
    <x v="1"/>
  </r>
  <r>
    <s v="JSON"/>
    <x v="12"/>
    <x v="4"/>
    <s v="json"/>
    <n v="19"/>
    <n v="355741"/>
    <n v="9228"/>
    <s v="Douglas Crockford"/>
    <s v="State Software"/>
    <s v="United States"/>
    <s v="text"/>
    <x v="0"/>
  </r>
  <r>
    <s v="iOS"/>
    <x v="13"/>
    <x v="3"/>
    <s v="ios"/>
    <n v="20"/>
    <n v="535588"/>
    <n v="5010"/>
    <s v="blank"/>
    <s v="Apple"/>
    <s v="United States"/>
    <s v="na"/>
    <x v="2"/>
  </r>
  <r>
    <s v="Go"/>
    <x v="14"/>
    <x v="0"/>
    <s v="go"/>
    <n v="21"/>
    <n v="525179"/>
    <n v="6403"/>
    <s v="Rob Pike and Ken Thompson and Robert Griesemer"/>
    <s v="Google"/>
    <s v="not defined"/>
    <s v="text"/>
    <x v="1"/>
  </r>
  <r>
    <s v="Scala"/>
    <x v="15"/>
    <x v="0"/>
    <s v="scala"/>
    <n v="22"/>
    <n v="139471"/>
    <n v="4525"/>
    <s v="Martin Odersky"/>
    <s v="École Polytechnique Fédérale de Lausanne"/>
    <s v="Switzerland"/>
    <s v="text"/>
    <x v="1"/>
  </r>
  <r>
    <s v="Swift"/>
    <x v="16"/>
    <x v="0"/>
    <s v="swift"/>
    <n v="23"/>
    <n v="362590"/>
    <n v="3754"/>
    <s v="Chris Lattner"/>
    <s v="Apple"/>
    <s v="not defined"/>
    <s v="text"/>
    <x v="1"/>
  </r>
  <r>
    <s v="Ada"/>
    <x v="17"/>
    <x v="0"/>
    <s v="ada"/>
    <n v="24"/>
    <n v="12116"/>
    <n v="2184"/>
    <s v="Jean Ichbiah"/>
    <s v="CII Honeywell Bull"/>
    <s v="United States"/>
    <s v="text"/>
    <x v="0"/>
  </r>
  <r>
    <s v="COBOL"/>
    <x v="18"/>
    <x v="0"/>
    <s v="cobol"/>
    <n v="25"/>
    <n v="187188"/>
    <n v="2616"/>
    <s v="Howard Bromberg and Norman Discount and Vernon Reeves and Jean E. Sammet and William Selden and Gertrude Tierney and Grace Hopper"/>
    <s v="Conference/Committee on Data Systems Languages"/>
    <s v="United States"/>
    <s v="text"/>
    <x v="0"/>
  </r>
  <r>
    <s v="Rust"/>
    <x v="19"/>
    <x v="0"/>
    <s v="rust"/>
    <n v="26"/>
    <n v="302193"/>
    <n v="141"/>
    <s v="Graydon Hoare"/>
    <s v="Mozilla"/>
    <s v="not defined"/>
    <s v="text"/>
    <x v="1"/>
  </r>
  <r>
    <s v="PostgreSQL"/>
    <x v="20"/>
    <x v="1"/>
    <s v="postgresql"/>
    <n v="27"/>
    <n v="340751"/>
    <n v="13084"/>
    <s v="Marc G. Fournier"/>
    <s v="University of California"/>
    <s v="United States"/>
    <s v="text"/>
    <x v="1"/>
  </r>
  <r>
    <s v="Kotlin"/>
    <x v="21"/>
    <x v="0"/>
    <s v="kotlin"/>
    <n v="28"/>
    <n v="130094"/>
    <n v="5276"/>
    <s v="Andrey Breslav"/>
    <s v="JetBrains"/>
    <s v="not defined"/>
    <s v="text"/>
    <x v="1"/>
  </r>
  <r>
    <s v="Arduino Programming Language"/>
    <x v="22"/>
    <x v="0"/>
    <s v="arduino"/>
    <n v="29"/>
    <n v="527398"/>
    <n v="598"/>
    <s v="blank"/>
    <s v="Arduino"/>
    <s v="Italy"/>
    <s v="not defined"/>
    <x v="0"/>
  </r>
  <r>
    <s v="PowerShell"/>
    <x v="23"/>
    <x v="0"/>
    <s v="powershell"/>
    <n v="30"/>
    <n v="208708"/>
    <n v="19576"/>
    <s v="Jeffrey Snover"/>
    <s v="Microsoft"/>
    <s v="not defined"/>
    <s v="text"/>
    <x v="1"/>
  </r>
  <r>
    <s v="Pascal"/>
    <x v="24"/>
    <x v="0"/>
    <s v="pascal"/>
    <n v="31"/>
    <n v="7708"/>
    <n v="102"/>
    <s v="Niklaus Wirth"/>
    <s v="ETH Zürich"/>
    <s v="Switzerland"/>
    <s v="text"/>
    <x v="0"/>
  </r>
  <r>
    <s v="Haskell"/>
    <x v="25"/>
    <x v="0"/>
    <s v="haskell"/>
    <n v="32"/>
    <n v="37628"/>
    <n v="495"/>
    <s v="Paul Hudak and John Hughes"/>
    <s v="Yale University &amp;&amp; Chalmers University &amp;&amp; Microsoft Research &amp;&amp; University of Edinburgh"/>
    <s v="United States and United Kingdom"/>
    <s v="text"/>
    <x v="0"/>
  </r>
  <r>
    <s v="TypeScript"/>
    <x v="26"/>
    <x v="0"/>
    <s v="typescript"/>
    <n v="33"/>
    <n v="216959"/>
    <n v="1542"/>
    <s v="Anders Hejlsberg"/>
    <s v="Microsoft"/>
    <s v="not defined"/>
    <s v="text"/>
    <x v="1"/>
  </r>
  <r>
    <s v="SAS"/>
    <x v="27"/>
    <x v="0"/>
    <s v="sas"/>
    <n v="34"/>
    <n v="361103"/>
    <n v="4682"/>
    <s v="Anthony James Barr"/>
    <s v="not defined"/>
    <s v="United States"/>
    <s v="text"/>
    <x v="0"/>
  </r>
  <r>
    <s v="ARM"/>
    <x v="4"/>
    <x v="6"/>
    <s v="arm"/>
    <n v="35"/>
    <n v="123423"/>
    <n v="7695"/>
    <s v="Sophie Wilson and Steve Furber and Acorn Computers"/>
    <s v="Acorn Computers or Arm Ltd"/>
    <s v="United Kingdom"/>
    <s v="text"/>
    <x v="0"/>
  </r>
  <r>
    <s v="Lisp"/>
    <x v="28"/>
    <x v="0"/>
    <s v="lisp"/>
    <n v="36"/>
    <n v="61481"/>
    <n v="303"/>
    <s v="John McCarthy"/>
    <s v="Massachusetts Institute of Technology"/>
    <s v="United States"/>
    <s v="text"/>
    <x v="0"/>
  </r>
  <r>
    <s v="Lua"/>
    <x v="11"/>
    <x v="0"/>
    <s v="lua"/>
    <n v="37"/>
    <n v="58860"/>
    <n v="1106"/>
    <s v="Roberto Ierusalimschy"/>
    <s v="Tecgraf"/>
    <s v="Brazil"/>
    <s v="text"/>
    <x v="1"/>
  </r>
  <r>
    <s v="Julia"/>
    <x v="26"/>
    <x v="0"/>
    <s v="julia"/>
    <n v="38"/>
    <n v="81911"/>
    <n v="85"/>
    <s v="Jeff Bezanson and Alan Edelman and Stefan Karpinski and Viral B. Shah"/>
    <s v="https://github.com/JuliaLang"/>
    <s v="Various"/>
    <s v="text"/>
    <x v="1"/>
  </r>
  <r>
    <s v="Prolog"/>
    <x v="1"/>
    <x v="0"/>
    <s v="prolog"/>
    <n v="39"/>
    <n v="51482"/>
    <n v="446"/>
    <s v="Alain Colmerauer"/>
    <s v="University of Edinburgh &amp;&amp; Aix-Marseille University"/>
    <s v="United Kingdom and France"/>
    <s v="text"/>
    <x v="0"/>
  </r>
  <r>
    <s v="Node.js"/>
    <x v="14"/>
    <x v="0"/>
    <s v="nodejs"/>
    <n v="40"/>
    <n v="374143"/>
    <n v="6864"/>
    <s v="Ryan Dahl"/>
    <s v="OpenJS Foundation"/>
    <s v="United States"/>
    <s v="text"/>
    <x v="1"/>
  </r>
  <r>
    <s v="HTTP"/>
    <x v="29"/>
    <x v="7"/>
    <s v="http"/>
    <n v="41"/>
    <n v="33780"/>
    <n v="771996"/>
    <s v="blank"/>
    <s v="The World Wide Web Consortium"/>
    <s v="United States"/>
    <s v="na"/>
    <x v="0"/>
  </r>
  <r>
    <s v="Objective-C"/>
    <x v="7"/>
    <x v="0"/>
    <s v="objective-c"/>
    <n v="42"/>
    <n v="12380"/>
    <n v="4276"/>
    <s v="Brad Cox"/>
    <s v="Apple"/>
    <s v="United States"/>
    <s v="text"/>
    <x v="0"/>
  </r>
  <r>
    <s v="Clojure"/>
    <x v="13"/>
    <x v="0"/>
    <s v="clojure"/>
    <n v="43"/>
    <n v="44933"/>
    <n v="469"/>
    <s v="Rich Hickey"/>
    <s v="Cognitect, Inc"/>
    <s v="United States"/>
    <s v="text"/>
    <x v="1"/>
  </r>
  <r>
    <s v="Scheme"/>
    <x v="24"/>
    <x v="0"/>
    <s v="scheme"/>
    <n v="44"/>
    <n v="3796"/>
    <n v="1174"/>
    <s v="Guy Steele and Gerald Jay Sussman"/>
    <s v="https://community.scheme.org/"/>
    <s v="United States"/>
    <s v="text"/>
    <x v="0"/>
  </r>
  <r>
    <s v="Assembly language"/>
    <x v="30"/>
    <x v="6"/>
    <s v="assembly-language"/>
    <n v="45"/>
    <n v="26543"/>
    <n v="1329"/>
    <s v="blank"/>
    <s v="not defined"/>
    <s v="not defined"/>
    <s v="not defined"/>
    <x v="0"/>
  </r>
  <r>
    <s v="Erlang"/>
    <x v="20"/>
    <x v="0"/>
    <s v="erlang"/>
    <n v="46"/>
    <n v="27148"/>
    <n v="308"/>
    <s v="Joe Armstrong and Robert Virding and Mike Williams"/>
    <s v="Ericsson"/>
    <s v="Sweden"/>
    <s v="text"/>
    <x v="1"/>
  </r>
  <r>
    <s v="Bash"/>
    <x v="29"/>
    <x v="0"/>
    <s v="bash"/>
    <n v="47"/>
    <n v="61747"/>
    <n v="4774"/>
    <s v="Brian Fox"/>
    <s v="GNU"/>
    <s v="United States"/>
    <s v="text"/>
    <x v="1"/>
  </r>
  <r>
    <s v="JQuery"/>
    <x v="23"/>
    <x v="8"/>
    <s v="jquery"/>
    <n v="48"/>
    <n v="1553841"/>
    <n v="24780"/>
    <s v="blank"/>
    <s v="https://jquery.org/team/"/>
    <s v="Various"/>
    <s v="text"/>
    <x v="1"/>
  </r>
  <r>
    <s v="Mathematica"/>
    <x v="31"/>
    <x v="0"/>
    <s v="mathematica"/>
    <n v="49"/>
    <n v="148741"/>
    <n v="1553"/>
    <s v="Stephen Wolfram"/>
    <s v="Wolfram Research"/>
    <s v="United States"/>
    <s v="text"/>
    <x v="2"/>
  </r>
  <r>
    <s v="ISBN"/>
    <x v="24"/>
    <x v="9"/>
    <s v="isbn"/>
    <n v="50"/>
    <n v="49430"/>
    <n v="53"/>
    <s v="blank"/>
    <s v="https://isbndb.com"/>
    <s v="United Kingdom"/>
    <s v="text"/>
    <x v="0"/>
  </r>
  <r>
    <s v="Elixir"/>
    <x v="21"/>
    <x v="0"/>
    <s v="elixir"/>
    <n v="51"/>
    <n v="55882"/>
    <n v="214"/>
    <s v="José Valim"/>
    <s v="The Elixir Team"/>
    <s v="United States"/>
    <s v="text"/>
    <x v="1"/>
  </r>
  <r>
    <s v="CUDA"/>
    <x v="13"/>
    <x v="0"/>
    <s v="cuda"/>
    <n v="52"/>
    <n v="38623"/>
    <n v="769"/>
    <s v="blank"/>
    <s v="Nvidia"/>
    <s v="not defined"/>
    <s v="text"/>
    <x v="1"/>
  </r>
  <r>
    <s v="Dart"/>
    <x v="21"/>
    <x v="0"/>
    <s v="dart"/>
    <n v="53"/>
    <n v="38325"/>
    <n v="208"/>
    <s v="Lars Bak"/>
    <s v="Google"/>
    <s v="not defined"/>
    <s v="text"/>
    <x v="1"/>
  </r>
  <r>
    <s v="Emacs"/>
    <x v="27"/>
    <x v="10"/>
    <s v="emacs-editor"/>
    <n v="54"/>
    <n v="64338"/>
    <n v="0"/>
    <s v="blank"/>
    <s v="Free Software Foundation, Inc."/>
    <s v="Various"/>
    <s v="na"/>
    <x v="1"/>
  </r>
  <r>
    <s v="Modula-2"/>
    <x v="32"/>
    <x v="0"/>
    <s v="modula-2"/>
    <n v="55"/>
    <n v="655"/>
    <n v="0"/>
    <s v="Niklaus Wirth"/>
    <s v="ETH Zurich"/>
    <s v="Switzerland"/>
    <s v="text"/>
    <x v="0"/>
  </r>
  <r>
    <s v="MongoDB"/>
    <x v="14"/>
    <x v="11"/>
    <s v="mongodb"/>
    <n v="56"/>
    <n v="318335"/>
    <n v="3787"/>
    <s v="blank"/>
    <s v="https://www.mongodb.com/community/forums/"/>
    <s v="not defined"/>
    <s v="text"/>
    <x v="1"/>
  </r>
  <r>
    <s v="Visual Basic"/>
    <x v="2"/>
    <x v="0"/>
    <s v="visual-basic"/>
    <n v="57"/>
    <n v="15898"/>
    <n v="3294"/>
    <s v="blank"/>
    <s v="Microsoft"/>
    <s v="United States"/>
    <s v="text"/>
    <x v="0"/>
  </r>
  <r>
    <s v="Tcl"/>
    <x v="31"/>
    <x v="0"/>
    <s v="tcl"/>
    <n v="58"/>
    <n v="3106"/>
    <n v="0"/>
    <s v="John Ousterhout"/>
    <s v="not defined"/>
    <s v="not defined"/>
    <s v="text"/>
    <x v="1"/>
  </r>
  <r>
    <s v="ActionScript"/>
    <x v="33"/>
    <x v="0"/>
    <s v="actionscript"/>
    <n v="59"/>
    <n v="1630"/>
    <n v="88"/>
    <s v="Gary Grossman"/>
    <s v="Macromedia"/>
    <s v="not defined"/>
    <s v="text"/>
    <x v="0"/>
  </r>
  <r>
    <s v="VBA"/>
    <x v="11"/>
    <x v="0"/>
    <s v="vba"/>
    <n v="60"/>
    <n v="3650"/>
    <n v="511"/>
    <s v="blank"/>
    <s v="Microsoft"/>
    <s v="not defined"/>
    <s v="text"/>
    <x v="0"/>
  </r>
  <r>
    <s v="Vim"/>
    <x v="2"/>
    <x v="10"/>
    <s v="vim-editor"/>
    <n v="61"/>
    <n v="152267"/>
    <n v="0"/>
    <s v="blank"/>
    <s v="not defined"/>
    <s v="not defined"/>
    <s v="na"/>
    <x v="1"/>
  </r>
  <r>
    <s v="Ruby on Rails"/>
    <x v="22"/>
    <x v="12"/>
    <s v="rails"/>
    <n v="62"/>
    <n v="197225"/>
    <n v="6343"/>
    <s v="blank"/>
    <s v="https://github.com/rails"/>
    <s v="Denmark"/>
    <s v="text"/>
    <x v="1"/>
  </r>
  <r>
    <s v="WordPress"/>
    <x v="34"/>
    <x v="11"/>
    <s v="wordpress"/>
    <n v="63"/>
    <n v="1350482"/>
    <n v="14952"/>
    <s v="blank"/>
    <s v="not defined"/>
    <s v="not defined"/>
    <s v="text"/>
    <x v="1"/>
  </r>
  <r>
    <s v="BASIC"/>
    <x v="35"/>
    <x v="0"/>
    <s v="basic"/>
    <n v="64"/>
    <n v="7025"/>
    <n v="0"/>
    <s v="John G. Kemeny and Thomas E. Kurtz"/>
    <s v="Dartmouth College"/>
    <s v="United States"/>
    <s v="text"/>
    <x v="0"/>
  </r>
  <r>
    <s v="Verilog"/>
    <x v="7"/>
    <x v="13"/>
    <s v="verilog"/>
    <n v="65"/>
    <n v="5176"/>
    <n v="246"/>
    <s v="blank"/>
    <s v="not defined"/>
    <s v="United States"/>
    <s v="text"/>
    <x v="0"/>
  </r>
  <r>
    <s v="awk"/>
    <x v="36"/>
    <x v="0"/>
    <s v="awk"/>
    <n v="66"/>
    <n v="4680"/>
    <n v="7"/>
    <s v="Alfred Aho and Peter J. Weinberger and Brian Kernighan"/>
    <s v="Bell Labs"/>
    <s v="United States"/>
    <s v="text"/>
    <x v="0"/>
  </r>
  <r>
    <s v="Delphi"/>
    <x v="0"/>
    <x v="0"/>
    <s v="delphi"/>
    <n v="67"/>
    <n v="7084"/>
    <n v="181"/>
    <s v="blank"/>
    <s v="Idera, Inc."/>
    <s v="United States"/>
    <s v="text"/>
    <x v="2"/>
  </r>
  <r>
    <s v="Solidity"/>
    <x v="16"/>
    <x v="14"/>
    <s v="solidity"/>
    <n v="68"/>
    <n v="31940"/>
    <n v="937"/>
    <s v="Christian Reitwiessner and Alex Beregszaszi"/>
    <s v="not defined"/>
    <s v="not defined"/>
    <s v="text"/>
    <x v="1"/>
  </r>
  <r>
    <s v="ASCII"/>
    <x v="37"/>
    <x v="15"/>
    <s v="ascii"/>
    <n v="69"/>
    <n v="20715"/>
    <n v="0"/>
    <s v="blank"/>
    <s v="American National Standards Institute"/>
    <s v="United States"/>
    <s v="na"/>
    <x v="0"/>
  </r>
  <r>
    <s v="AWS"/>
    <x v="23"/>
    <x v="16"/>
    <s v="aws"/>
    <n v="70"/>
    <n v="263168"/>
    <n v="2512"/>
    <s v="blank"/>
    <s v="Amazon"/>
    <s v="United States"/>
    <s v="text"/>
    <x v="0"/>
  </r>
  <r>
    <s v="F#"/>
    <x v="22"/>
    <x v="0"/>
    <s v="f-sharp"/>
    <n v="71"/>
    <n v="4316"/>
    <n v="0"/>
    <s v="Don Syme"/>
    <s v="Microsoft Research"/>
    <s v="United Kingdom"/>
    <s v="text"/>
    <x v="1"/>
  </r>
  <r>
    <s v="Regular Expressions"/>
    <x v="38"/>
    <x v="1"/>
    <s v="regex"/>
    <n v="72"/>
    <n v="23343"/>
    <n v="0"/>
    <s v="blank"/>
    <s v="University of Wisconsin-Madison"/>
    <s v="United States"/>
    <s v="text"/>
    <x v="0"/>
  </r>
  <r>
    <s v="OCaml"/>
    <x v="5"/>
    <x v="0"/>
    <s v="ocaml"/>
    <n v="73"/>
    <n v="3341"/>
    <n v="0"/>
    <s v="Xavier Leroy"/>
    <s v="Institut national de recherche en sciences et technologies du numérique"/>
    <s v="France"/>
    <s v="text"/>
    <x v="1"/>
  </r>
  <r>
    <s v="ASP"/>
    <x v="5"/>
    <x v="17"/>
    <s v="asp"/>
    <n v="74"/>
    <n v="1865"/>
    <n v="9630"/>
    <s v="blank"/>
    <s v="Microsoft"/>
    <s v="United States"/>
    <s v="text"/>
    <x v="2"/>
  </r>
  <r>
    <s v="Eiffel"/>
    <x v="20"/>
    <x v="0"/>
    <s v="eiffel"/>
    <n v="75"/>
    <n v="1583"/>
    <n v="0"/>
    <s v="Bertrand Meyer"/>
    <s v="Eiffel Software"/>
    <s v="Various"/>
    <s v="text"/>
    <x v="0"/>
  </r>
  <r>
    <s v="Crystal"/>
    <x v="16"/>
    <x v="0"/>
    <s v="crystal"/>
    <n v="76"/>
    <n v="27065"/>
    <n v="0"/>
    <s v="Ary Borenszweig and Juan Wajnerman and Brian Cardiff"/>
    <s v="https://forum.crystal-lang.org/"/>
    <s v="Argentina and Germany and Turkey"/>
    <s v="text"/>
    <x v="1"/>
  </r>
  <r>
    <s v="Smalltalk"/>
    <x v="1"/>
    <x v="0"/>
    <s v="smalltalk"/>
    <n v="77"/>
    <n v="5400"/>
    <n v="0"/>
    <s v="Alan Kay and Dan Ingalls and Adele Goldberg"/>
    <s v="not defined"/>
    <s v="United States"/>
    <s v="text"/>
    <x v="0"/>
  </r>
  <r>
    <s v="Yacc"/>
    <x v="39"/>
    <x v="18"/>
    <s v="yacc"/>
    <n v="78"/>
    <n v="3087"/>
    <n v="17"/>
    <s v="blank"/>
    <s v="not defined"/>
    <s v="United States"/>
    <s v="text"/>
    <x v="0"/>
  </r>
  <r>
    <s v="Git"/>
    <x v="22"/>
    <x v="11"/>
    <s v="git"/>
    <n v="79"/>
    <n v="714200"/>
    <n v="7032"/>
    <s v="Linus Torvalds"/>
    <s v="https://github.com/git/"/>
    <s v="Various"/>
    <s v="text"/>
    <x v="1"/>
  </r>
  <r>
    <s v="Modula-3"/>
    <x v="20"/>
    <x v="0"/>
    <s v="modula-3"/>
    <n v="80"/>
    <n v="641"/>
    <n v="0"/>
    <s v="blank"/>
    <s v="Digital Equipment Corporation &amp;&amp; elego Software Solutions GmbH"/>
    <s v="United States and Germany"/>
    <s v="text"/>
    <x v="1"/>
  </r>
  <r>
    <s v="Elm"/>
    <x v="26"/>
    <x v="0"/>
    <s v="elm"/>
    <n v="81"/>
    <n v="11377"/>
    <n v="127"/>
    <s v="Evan Czaplicki"/>
    <s v="https://github.com/elm"/>
    <s v="United States and France"/>
    <s v="text"/>
    <x v="1"/>
  </r>
  <r>
    <s v="Racket"/>
    <x v="40"/>
    <x v="0"/>
    <s v="racket"/>
    <n v="82"/>
    <n v="7353"/>
    <n v="48"/>
    <s v="Matthias Felleisen and Matthew Flatt and Robert Bruce Findler and Shriram Krishnamurthi"/>
    <s v="PLT Inc."/>
    <s v="not defined"/>
    <s v="text"/>
    <x v="1"/>
  </r>
  <r>
    <s v="Groovy"/>
    <x v="34"/>
    <x v="0"/>
    <s v="groovy"/>
    <n v="83"/>
    <n v="6056"/>
    <n v="0"/>
    <s v="James Strachan"/>
    <s v="https://github.com/grails"/>
    <s v="United States and Spain and France"/>
    <s v="text"/>
    <x v="1"/>
  </r>
  <r>
    <s v="Unix"/>
    <x v="41"/>
    <x v="3"/>
    <s v="unix"/>
    <n v="84"/>
    <n v="12105"/>
    <n v="0"/>
    <s v="Ken Thompson and Dennis Ritchie and Brian Kernighan and Douglas McIlroy and Joe Ossanna"/>
    <s v="not defined"/>
    <s v="not defined"/>
    <s v="not defined"/>
    <x v="0"/>
  </r>
  <r>
    <s v="D"/>
    <x v="12"/>
    <x v="0"/>
    <s v="d"/>
    <n v="85"/>
    <n v="6311"/>
    <n v="0"/>
    <s v="Walter Bright and Andrei Alexandrescu"/>
    <s v="Digital Mars"/>
    <s v="United States"/>
    <s v="text"/>
    <x v="0"/>
  </r>
  <r>
    <s v="Common Lisp"/>
    <x v="7"/>
    <x v="0"/>
    <s v="common-lisp"/>
    <n v="86"/>
    <n v="1891"/>
    <n v="24"/>
    <s v="Scott Fahlman and Richard P. Gabriel and David A. Moon and Kent Pitman and Guy Steele and Dan Weinreb"/>
    <s v="American National Standards Institute"/>
    <s v="United States"/>
    <s v="text"/>
    <x v="0"/>
  </r>
  <r>
    <s v="Reason"/>
    <x v="42"/>
    <x v="0"/>
    <s v="reason"/>
    <n v="87"/>
    <n v="11216"/>
    <n v="0"/>
    <s v="blank"/>
    <s v="Facebook"/>
    <s v="not defined"/>
    <s v="text"/>
    <x v="1"/>
  </r>
  <r>
    <s v="UML"/>
    <x v="5"/>
    <x v="19"/>
    <s v="uml"/>
    <n v="88"/>
    <n v="11035"/>
    <n v="0"/>
    <s v="blank"/>
    <s v="not defined"/>
    <s v="not defined"/>
    <s v="text"/>
    <x v="0"/>
  </r>
  <r>
    <s v="Sage"/>
    <x v="22"/>
    <x v="0"/>
    <s v="sagemath"/>
    <n v="89"/>
    <n v="1116"/>
    <n v="0"/>
    <s v="blank"/>
    <s v="not defined"/>
    <s v="not defined"/>
    <s v="text"/>
    <x v="1"/>
  </r>
  <r>
    <s v="Maple"/>
    <x v="43"/>
    <x v="0"/>
    <s v="maple"/>
    <n v="90"/>
    <n v="53310"/>
    <n v="511"/>
    <s v="blank"/>
    <s v="Cybernet Systems Co. Ltd"/>
    <s v="Canada"/>
    <s v="text"/>
    <x v="0"/>
  </r>
  <r>
    <s v="Unicode"/>
    <x v="6"/>
    <x v="15"/>
    <s v="unicode"/>
    <n v="91"/>
    <n v="13380"/>
    <n v="0"/>
    <s v="blank"/>
    <s v="not defined"/>
    <s v="not defined"/>
    <s v="na"/>
    <x v="0"/>
  </r>
  <r>
    <s v="CoffeeScript"/>
    <x v="14"/>
    <x v="0"/>
    <s v="coffeescript"/>
    <n v="92"/>
    <n v="23320"/>
    <n v="216"/>
    <s v="Jeremy Ashkenas"/>
    <s v="https://github.com/jashkenas"/>
    <s v="United States"/>
    <s v="text"/>
    <x v="1"/>
  </r>
  <r>
    <s v="VHDL"/>
    <x v="44"/>
    <x v="13"/>
    <s v="vhdl"/>
    <n v="93"/>
    <n v="6245"/>
    <n v="0"/>
    <s v="blank"/>
    <s v="not defined"/>
    <s v="United States"/>
    <s v="text"/>
    <x v="0"/>
  </r>
  <r>
    <s v="APL"/>
    <x v="35"/>
    <x v="0"/>
    <s v="apl"/>
    <n v="94"/>
    <n v="3670"/>
    <n v="0"/>
    <s v="Kenneth E. Iverson"/>
    <s v="Harvard University"/>
    <s v="United States"/>
    <s v="text"/>
    <x v="0"/>
  </r>
  <r>
    <s v="OpenCL"/>
    <x v="14"/>
    <x v="0"/>
    <s v="opencl"/>
    <n v="95"/>
    <n v="3731"/>
    <n v="266"/>
    <s v="blank"/>
    <s v="Khronos Group"/>
    <s v="not defined"/>
    <s v="text"/>
    <x v="1"/>
  </r>
  <r>
    <s v="MediaWiki"/>
    <x v="45"/>
    <x v="20"/>
    <s v="mediawiki"/>
    <n v="96"/>
    <n v="7133"/>
    <n v="69"/>
    <s v="blank"/>
    <s v="Wikimedia Foundation, Inc"/>
    <s v="United States"/>
    <s v="text"/>
    <x v="1"/>
  </r>
  <r>
    <s v="Microsoft Azure"/>
    <x v="19"/>
    <x v="16"/>
    <s v="azure"/>
    <n v="97"/>
    <n v="154044"/>
    <n v="1448"/>
    <s v="blank"/>
    <s v="Microsoft"/>
    <s v="United States"/>
    <s v="text"/>
    <x v="2"/>
  </r>
  <r>
    <s v="YAML"/>
    <x v="12"/>
    <x v="4"/>
    <s v="yaml"/>
    <n v="98"/>
    <n v="13981"/>
    <n v="61"/>
    <s v="blank"/>
    <s v="not defined"/>
    <s v="not defined"/>
    <s v="text"/>
    <x v="0"/>
  </r>
  <r>
    <s v="DOI"/>
    <x v="8"/>
    <x v="9"/>
    <s v="doi"/>
    <n v="99"/>
    <n v="21001"/>
    <n v="0"/>
    <s v="blank"/>
    <s v="International Organization for Standardization"/>
    <s v="Switzerland"/>
    <s v="text"/>
    <x v="0"/>
  </r>
  <r>
    <s v="REST"/>
    <x v="5"/>
    <x v="7"/>
    <s v="rest"/>
    <n v="100"/>
    <n v="24190"/>
    <n v="26215"/>
    <s v="blank"/>
    <s v="University of California, Irvine"/>
    <s v="United States"/>
    <s v="text"/>
    <x v="0"/>
  </r>
  <r>
    <s v="UTF-8"/>
    <x v="11"/>
    <x v="15"/>
    <s v="utf-8"/>
    <n v="101"/>
    <n v="13435"/>
    <n v="0"/>
    <s v="Rob Pike and Ken Thompson"/>
    <s v="not defined"/>
    <s v="not defined"/>
    <s v="na"/>
    <x v="0"/>
  </r>
  <r>
    <s v="Microsoft Excel"/>
    <x v="6"/>
    <x v="11"/>
    <s v="excel-app"/>
    <n v="102"/>
    <n v="19906"/>
    <n v="0"/>
    <s v="blank"/>
    <s v="Microsoft"/>
    <s v="United States"/>
    <s v="text"/>
    <x v="0"/>
  </r>
  <r>
    <s v="XQuery"/>
    <x v="13"/>
    <x v="0"/>
    <s v="xquery"/>
    <n v="103"/>
    <n v="1351"/>
    <n v="125"/>
    <s v="blank"/>
    <s v="W3C"/>
    <s v="not defined"/>
    <s v="text"/>
    <x v="0"/>
  </r>
  <r>
    <s v="PostScript"/>
    <x v="43"/>
    <x v="2"/>
    <s v="postscript"/>
    <n v="104"/>
    <n v="2585"/>
    <n v="0"/>
    <s v="John Warnock and Chuck Geschke and Doug Brotz and Ed Taft and Bill Paxton"/>
    <s v="Adobe"/>
    <s v="United States"/>
    <s v="text"/>
    <x v="0"/>
  </r>
  <r>
    <s v="Nginx"/>
    <x v="15"/>
    <x v="21"/>
    <s v="nginx-config"/>
    <n v="105"/>
    <n v="4245"/>
    <n v="2884"/>
    <s v="blank"/>
    <s v="F5, Inc"/>
    <s v="Russia"/>
    <s v="text"/>
    <x v="1"/>
  </r>
  <r>
    <s v="GraphQL"/>
    <x v="26"/>
    <x v="1"/>
    <s v="graphql"/>
    <n v="106"/>
    <n v="18676"/>
    <n v="0"/>
    <s v="Lee Byron"/>
    <s v="Facebook"/>
    <s v="not defined"/>
    <s v="text"/>
    <x v="0"/>
  </r>
  <r>
    <s v="SPSS"/>
    <x v="46"/>
    <x v="0"/>
    <s v="spss"/>
    <n v="107"/>
    <n v="965674"/>
    <n v="9587"/>
    <s v="blank"/>
    <s v="not defined"/>
    <s v="United States"/>
    <s v="text"/>
    <x v="0"/>
  </r>
  <r>
    <s v="PowerPC"/>
    <x v="47"/>
    <x v="22"/>
    <s v="powerpc"/>
    <n v="108"/>
    <n v="9126"/>
    <n v="59"/>
    <s v="blank"/>
    <s v="Apple &amp;&amp; IBM &amp;&amp; Motorola"/>
    <s v="not defined"/>
    <s v="na"/>
    <x v="0"/>
  </r>
  <r>
    <s v="Eclipse"/>
    <x v="12"/>
    <x v="10"/>
    <s v="eclipse-editor"/>
    <n v="109"/>
    <n v="9480"/>
    <n v="0"/>
    <s v="blank"/>
    <s v="The Eclipse Foundation"/>
    <s v="Canada"/>
    <s v="na"/>
    <x v="1"/>
  </r>
  <r>
    <s v="TLS"/>
    <x v="48"/>
    <x v="7"/>
    <s v="tls"/>
    <n v="110"/>
    <n v="24595"/>
    <n v="0"/>
    <s v="blank"/>
    <s v="not defined"/>
    <s v="not defined"/>
    <s v="na"/>
    <x v="0"/>
  </r>
  <r>
    <s v="FTP"/>
    <x v="49"/>
    <x v="7"/>
    <s v="ftp"/>
    <n v="111"/>
    <n v="13916"/>
    <n v="0"/>
    <s v="blank"/>
    <s v="Massachusetts Institute of Technology"/>
    <s v="United States"/>
    <s v="na"/>
    <x v="0"/>
  </r>
  <r>
    <s v="Visual Studio"/>
    <x v="50"/>
    <x v="10"/>
    <s v="visual-studio-editor"/>
    <n v="112"/>
    <n v="10800"/>
    <n v="0"/>
    <s v="blank"/>
    <s v="not defined"/>
    <s v="not defined"/>
    <s v="na"/>
    <x v="1"/>
  </r>
  <r>
    <s v="SOAP"/>
    <x v="33"/>
    <x v="19"/>
    <s v="soap"/>
    <n v="113"/>
    <n v="10535"/>
    <n v="7493"/>
    <s v="Dave Winer and Don Box and Bob Atkinson and Mohsen Al-Ghosein"/>
    <s v="not defined"/>
    <s v="not defined"/>
    <s v="text"/>
    <x v="0"/>
  </r>
  <r>
    <s v="Matplotlib"/>
    <x v="34"/>
    <x v="8"/>
    <s v="matplotlib"/>
    <n v="114"/>
    <n v="36109"/>
    <n v="0"/>
    <s v="John D. Hunter"/>
    <s v="https://github.com/matplotlib"/>
    <s v="Various"/>
    <s v="text"/>
    <x v="1"/>
  </r>
  <r>
    <s v="Vue"/>
    <x v="16"/>
    <x v="12"/>
    <s v="vuejs"/>
    <n v="115"/>
    <n v="298982"/>
    <n v="0"/>
    <s v="blank"/>
    <s v="not defined"/>
    <s v="not defined"/>
    <s v="text"/>
    <x v="1"/>
  </r>
  <r>
    <s v="Literate CoffeeScript"/>
    <x v="51"/>
    <x v="0"/>
    <s v="literate-coffeescript"/>
    <n v="116"/>
    <n v="22535"/>
    <n v="0"/>
    <s v="Jeremy Ashkenas"/>
    <s v="https://github.com/jashkenas/coffeescript/issues"/>
    <s v="United States"/>
    <s v="text"/>
    <x v="0"/>
  </r>
  <r>
    <s v="Rexx"/>
    <x v="52"/>
    <x v="0"/>
    <s v="rexx"/>
    <n v="117"/>
    <n v="435"/>
    <n v="40"/>
    <s v="Mike Cowlishaw"/>
    <s v="IBM"/>
    <s v="United Kingdom"/>
    <s v="text"/>
    <x v="0"/>
  </r>
  <r>
    <s v="X86"/>
    <x v="32"/>
    <x v="22"/>
    <s v="x86-isa"/>
    <n v="118"/>
    <n v="7400"/>
    <n v="0"/>
    <s v="blank"/>
    <s v="Intel &amp;&amp; Advanced Micro Devices"/>
    <s v="not defined"/>
    <s v="na"/>
    <x v="0"/>
  </r>
  <r>
    <s v="TCP"/>
    <x v="3"/>
    <x v="7"/>
    <s v="tcp"/>
    <n v="119"/>
    <n v="16700"/>
    <n v="0"/>
    <s v="blank"/>
    <s v="not defined"/>
    <s v="not defined"/>
    <s v="na"/>
    <x v="0"/>
  </r>
  <r>
    <s v="Nim"/>
    <x v="9"/>
    <x v="0"/>
    <s v="nim"/>
    <n v="120"/>
    <n v="19118"/>
    <n v="0"/>
    <s v="Andreas Rumpf"/>
    <s v="https://github.com/nim-lang"/>
    <s v="Various"/>
    <s v="text"/>
    <x v="1"/>
  </r>
  <r>
    <s v="ANTLR"/>
    <x v="47"/>
    <x v="18"/>
    <s v="antlr"/>
    <n v="121"/>
    <n v="3048"/>
    <n v="30"/>
    <s v="blank"/>
    <s v="University of San Francisco"/>
    <s v="United States"/>
    <s v="text"/>
    <x v="1"/>
  </r>
  <r>
    <s v="SciPy"/>
    <x v="12"/>
    <x v="8"/>
    <s v="scipy"/>
    <n v="122"/>
    <n v="23940"/>
    <n v="0"/>
    <s v="Eric Jones"/>
    <s v="not defined"/>
    <s v="not defined"/>
    <s v="text"/>
    <x v="1"/>
  </r>
  <r>
    <s v="Scratch"/>
    <x v="45"/>
    <x v="23"/>
    <s v="scratch"/>
    <n v="123"/>
    <n v="16942"/>
    <n v="0"/>
    <s v="blank"/>
    <s v="not defined"/>
    <s v="not defined"/>
    <s v="text"/>
    <x v="1"/>
  </r>
  <r>
    <s v="Pug"/>
    <x v="19"/>
    <x v="17"/>
    <s v="pug"/>
    <n v="124"/>
    <n v="26938"/>
    <n v="0"/>
    <s v="Tj Holowaychuk"/>
    <s v="https://github.com/pugjs"/>
    <s v="Various"/>
    <s v="text"/>
    <x v="1"/>
  </r>
  <r>
    <s v="LFE"/>
    <x v="9"/>
    <x v="0"/>
    <s v="lfe"/>
    <n v="125"/>
    <n v="405"/>
    <n v="0"/>
    <s v="Robert Virding"/>
    <s v="https://github.com/lfe"/>
    <s v="United States"/>
    <s v="text"/>
    <x v="1"/>
  </r>
  <r>
    <s v="Smali"/>
    <x v="19"/>
    <x v="6"/>
    <s v="smali"/>
    <n v="126"/>
    <n v="8729"/>
    <n v="0"/>
    <s v="blank"/>
    <s v="not defined"/>
    <s v="not defined"/>
    <s v="text"/>
    <x v="1"/>
  </r>
  <r>
    <s v="LaTeX"/>
    <x v="4"/>
    <x v="2"/>
    <s v="latex"/>
    <n v="127"/>
    <n v="7721"/>
    <n v="0"/>
    <s v="blank"/>
    <s v="https://www.latex-project.org/about/team/"/>
    <s v="United States"/>
    <s v="text"/>
    <x v="1"/>
  </r>
  <r>
    <s v="Markdown"/>
    <x v="15"/>
    <x v="2"/>
    <s v="markdown"/>
    <n v="128"/>
    <n v="12503"/>
    <n v="0"/>
    <s v="John Gruber and Aaron Swartz"/>
    <s v="https://talk.commonmark.org/"/>
    <s v="United States"/>
    <s v="text"/>
    <x v="0"/>
  </r>
  <r>
    <s v="Visual Basic .NET"/>
    <x v="12"/>
    <x v="0"/>
    <s v="visual-basic.net"/>
    <n v="129"/>
    <n v="5691"/>
    <n v="3447"/>
    <s v="blank"/>
    <s v="Microsoft"/>
    <s v="not defined"/>
    <s v="text"/>
    <x v="0"/>
  </r>
  <r>
    <s v="Liquid"/>
    <x v="9"/>
    <x v="17"/>
    <s v="liquid"/>
    <n v="130"/>
    <n v="13569"/>
    <n v="325"/>
    <s v="Tobias Lütke"/>
    <s v="https://github.com/Shopify"/>
    <s v="Canada"/>
    <s v="text"/>
    <x v="1"/>
  </r>
  <r>
    <s v="Forth"/>
    <x v="24"/>
    <x v="0"/>
    <s v="forth"/>
    <n v="131"/>
    <n v="3230"/>
    <n v="0"/>
    <s v="Charles H. Moore"/>
    <s v="National Radio Astronomy Observatory"/>
    <s v="United States"/>
    <s v="text"/>
    <x v="0"/>
  </r>
  <r>
    <s v="SMTP"/>
    <x v="43"/>
    <x v="7"/>
    <s v="smtp"/>
    <n v="132"/>
    <n v="13330"/>
    <n v="0"/>
    <s v="blank"/>
    <s v="not defined"/>
    <s v="not defined"/>
    <s v="na"/>
    <x v="0"/>
  </r>
  <r>
    <s v="PureBasic"/>
    <x v="33"/>
    <x v="0"/>
    <s v="purebasic"/>
    <n v="133"/>
    <n v="426"/>
    <n v="0"/>
    <s v="blank"/>
    <s v="Fantaisie Software"/>
    <s v="not defined"/>
    <s v="text"/>
    <x v="0"/>
  </r>
  <r>
    <s v="ML"/>
    <x v="53"/>
    <x v="0"/>
    <s v="ml"/>
    <n v="134"/>
    <n v="2725"/>
    <n v="6"/>
    <s v="Robin Milner"/>
    <s v="University of Edinburgh"/>
    <s v="United Kingdom"/>
    <s v="text"/>
    <x v="0"/>
  </r>
  <r>
    <s v="Solaris"/>
    <x v="47"/>
    <x v="3"/>
    <s v="solaris"/>
    <n v="135"/>
    <n v="6095"/>
    <n v="0"/>
    <s v="blank"/>
    <s v="not defined"/>
    <s v="not defined"/>
    <s v="not defined"/>
    <x v="0"/>
  </r>
  <r>
    <s v="Haxe"/>
    <x v="22"/>
    <x v="0"/>
    <s v="haxe"/>
    <n v="136"/>
    <n v="8831"/>
    <n v="1"/>
    <s v="Nicolas Cannasse"/>
    <s v="Haxe Foundation"/>
    <s v="Unknown"/>
    <s v="text"/>
    <x v="1"/>
  </r>
  <r>
    <s v="VBScript"/>
    <x v="5"/>
    <x v="0"/>
    <s v="vbscript"/>
    <n v="137"/>
    <n v="3347"/>
    <n v="142"/>
    <s v="blank"/>
    <s v="Microsoft"/>
    <s v="United States"/>
    <s v="text"/>
    <x v="0"/>
  </r>
  <r>
    <s v="WebAssembly"/>
    <x v="54"/>
    <x v="24"/>
    <s v="wasm"/>
    <n v="138"/>
    <n v="8291"/>
    <n v="5"/>
    <s v="Alon Zakai"/>
    <s v="W3C"/>
    <s v="not defined"/>
    <s v="text"/>
    <x v="1"/>
  </r>
  <r>
    <s v="CIL"/>
    <x v="8"/>
    <x v="0"/>
    <s v="cil"/>
    <n v="139"/>
    <n v="1080"/>
    <n v="0"/>
    <s v="blank"/>
    <s v="Microsoft"/>
    <s v="not defined"/>
    <s v="text"/>
    <x v="0"/>
  </r>
  <r>
    <s v="Chapel"/>
    <x v="15"/>
    <x v="0"/>
    <s v="chapel"/>
    <n v="140"/>
    <n v="16150"/>
    <n v="1"/>
    <s v="David Callahan and Hans Zima and Brad Chamberlain and John Plevyak"/>
    <s v="Cray"/>
    <s v="United States"/>
    <s v="text"/>
    <x v="1"/>
  </r>
  <r>
    <s v="Oberon"/>
    <x v="20"/>
    <x v="0"/>
    <s v="oberon"/>
    <n v="141"/>
    <n v="810"/>
    <n v="0"/>
    <s v="Niklaus Wirth"/>
    <s v="Eidgenössische Technische Hochschule Zürich"/>
    <s v="Switzerland"/>
    <s v="text"/>
    <x v="0"/>
  </r>
  <r>
    <s v="PDF"/>
    <x v="11"/>
    <x v="25"/>
    <s v="pdf"/>
    <n v="142"/>
    <n v="10480"/>
    <n v="0"/>
    <s v="blank"/>
    <s v="Adobe Inc"/>
    <s v="United States"/>
    <s v="binary"/>
    <x v="0"/>
  </r>
  <r>
    <s v="LabVIEW G"/>
    <x v="20"/>
    <x v="0"/>
    <s v="labview"/>
    <n v="143"/>
    <n v="8125"/>
    <n v="2012"/>
    <s v="blank"/>
    <s v="National Instruments Corporation"/>
    <s v="United States"/>
    <s v="text"/>
    <x v="2"/>
  </r>
  <r>
    <s v="Applescript"/>
    <x v="11"/>
    <x v="0"/>
    <s v="applescript"/>
    <n v="144"/>
    <n v="1221"/>
    <n v="6"/>
    <s v="blank"/>
    <s v="Apple"/>
    <s v="United States"/>
    <s v="text"/>
    <x v="2"/>
  </r>
  <r>
    <s v="Oz"/>
    <x v="2"/>
    <x v="0"/>
    <s v="oz"/>
    <n v="145"/>
    <n v="661"/>
    <n v="0"/>
    <s v="Gert Smolka"/>
    <s v="Universität des Saarlandes"/>
    <s v="Germany"/>
    <s v="text"/>
    <x v="1"/>
  </r>
  <r>
    <s v="Lasso"/>
    <x v="0"/>
    <x v="0"/>
    <s v="lasso"/>
    <n v="146"/>
    <n v="396"/>
    <n v="142"/>
    <s v="Kyle Jessup"/>
    <s v="LassoSoft Inc"/>
    <s v="Canada"/>
    <s v="text"/>
    <x v="2"/>
  </r>
  <r>
    <s v="fish"/>
    <x v="22"/>
    <x v="0"/>
    <s v="fish"/>
    <n v="147"/>
    <n v="24362"/>
    <n v="1"/>
    <s v="blank"/>
    <s v="https://github.com/fish-shell"/>
    <s v="Various"/>
    <s v="text"/>
    <x v="1"/>
  </r>
  <r>
    <s v="LLVM IR"/>
    <x v="34"/>
    <x v="26"/>
    <s v="llvmir"/>
    <n v="148"/>
    <n v="5812"/>
    <n v="23"/>
    <s v="blank"/>
    <s v="https://github.com/llvm"/>
    <s v="Various"/>
    <s v="text"/>
    <x v="1"/>
  </r>
  <r>
    <s v="ECMAScript"/>
    <x v="50"/>
    <x v="0"/>
    <s v="ecmascript"/>
    <n v="149"/>
    <n v="6570"/>
    <n v="0"/>
    <s v="Brendan Eich"/>
    <s v="Ecma International"/>
    <s v="Switzerland"/>
    <s v="not defined"/>
    <x v="0"/>
  </r>
  <r>
    <s v="Red"/>
    <x v="21"/>
    <x v="0"/>
    <s v="red"/>
    <n v="150"/>
    <n v="6608"/>
    <n v="0"/>
    <s v="Nenad Rakocevic"/>
    <s v="https://github.com/red"/>
    <s v="China"/>
    <s v="text"/>
    <x v="1"/>
  </r>
  <r>
    <s v="Simula"/>
    <x v="55"/>
    <x v="0"/>
    <s v="simula"/>
    <n v="151"/>
    <n v="1110"/>
    <n v="0"/>
    <s v="Ole-Johan Dahl"/>
    <s v="not defined"/>
    <s v="Norway"/>
    <s v="text"/>
    <x v="0"/>
  </r>
  <r>
    <s v="Protocol Buffers"/>
    <x v="9"/>
    <x v="27"/>
    <s v="protobuf"/>
    <n v="152"/>
    <n v="2416"/>
    <n v="94"/>
    <s v="blank"/>
    <s v="Google"/>
    <s v="not defined"/>
    <s v="text"/>
    <x v="1"/>
  </r>
  <r>
    <s v="Idris"/>
    <x v="16"/>
    <x v="0"/>
    <s v="idris"/>
    <n v="153"/>
    <n v="6168"/>
    <n v="1"/>
    <s v="Edwin Brady"/>
    <s v="University of St Andrews"/>
    <s v="United Kingdom"/>
    <s v="text"/>
    <x v="1"/>
  </r>
  <r>
    <s v="Logo"/>
    <x v="56"/>
    <x v="0"/>
    <s v="logo"/>
    <n v="154"/>
    <n v="2895"/>
    <n v="0"/>
    <s v="blank"/>
    <s v="Massachusetts Institute of Technology"/>
    <s v="United States"/>
    <s v="text"/>
    <x v="0"/>
  </r>
  <r>
    <s v="SQLite"/>
    <x v="8"/>
    <x v="1"/>
    <s v="sqlite"/>
    <n v="155"/>
    <n v="5610"/>
    <n v="561"/>
    <s v="Dwayne Richard Hipp"/>
    <s v="not defined"/>
    <s v="not defined"/>
    <s v="text"/>
    <x v="1"/>
  </r>
  <r>
    <s v="UDP"/>
    <x v="17"/>
    <x v="7"/>
    <s v="udp"/>
    <n v="156"/>
    <n v="8860"/>
    <n v="35"/>
    <s v="blank"/>
    <s v="not defined"/>
    <s v="not defined"/>
    <s v="na"/>
    <x v="0"/>
  </r>
  <r>
    <s v="AMPL"/>
    <x v="4"/>
    <x v="0"/>
    <s v="ampl"/>
    <n v="157"/>
    <n v="766"/>
    <n v="3"/>
    <s v="Robert Fourer and David Gay and Brian Kernighan"/>
    <s v="AMPL Optimization LLC"/>
    <s v="United States"/>
    <s v="text"/>
    <x v="2"/>
  </r>
  <r>
    <s v="OpenGL"/>
    <x v="47"/>
    <x v="8"/>
    <s v="opengl"/>
    <n v="158"/>
    <n v="5291"/>
    <n v="0"/>
    <s v="blank"/>
    <s v="Khronos Group"/>
    <s v="not defined"/>
    <s v="text"/>
    <x v="0"/>
  </r>
  <r>
    <s v="sed"/>
    <x v="3"/>
    <x v="0"/>
    <s v="sed"/>
    <n v="159"/>
    <n v="1865"/>
    <n v="0"/>
    <s v="Lee E. McMahon"/>
    <s v="not defined"/>
    <s v="United States"/>
    <s v="text"/>
    <x v="0"/>
  </r>
  <r>
    <s v="PicoLisp"/>
    <x v="31"/>
    <x v="0"/>
    <s v="picolisp"/>
    <n v="160"/>
    <n v="316"/>
    <n v="0"/>
    <s v="Alexander Burger"/>
    <s v="https://www.mail-archive.com/picolisp@software-lab.de"/>
    <s v="Germany"/>
    <s v="text"/>
    <x v="0"/>
  </r>
  <r>
    <s v="Visual Studio Code"/>
    <x v="54"/>
    <x v="10"/>
    <s v="visual-studio-code-editor"/>
    <n v="161"/>
    <n v="8525"/>
    <n v="0"/>
    <s v="blank"/>
    <s v="not defined"/>
    <s v="not defined"/>
    <s v="na"/>
    <x v="0"/>
  </r>
  <r>
    <s v="Drupal"/>
    <x v="8"/>
    <x v="11"/>
    <s v="drupal"/>
    <n v="162"/>
    <n v="168605"/>
    <n v="1642"/>
    <s v="blank"/>
    <s v="Drupal community"/>
    <s v="Various"/>
    <s v="text"/>
    <x v="1"/>
  </r>
  <r>
    <s v="FreeBSD"/>
    <x v="11"/>
    <x v="3"/>
    <s v="freebsd"/>
    <n v="163"/>
    <n v="4445"/>
    <n v="0"/>
    <s v="blank"/>
    <s v="The FreeBSD Project"/>
    <s v="United States"/>
    <s v="not defined"/>
    <x v="0"/>
  </r>
  <r>
    <s v="Tex"/>
    <x v="32"/>
    <x v="0"/>
    <s v="tex"/>
    <n v="164"/>
    <n v="4276"/>
    <n v="3"/>
    <s v="blank"/>
    <s v="not defined"/>
    <s v="United States"/>
    <s v="text"/>
    <x v="1"/>
  </r>
  <r>
    <s v="V"/>
    <x v="57"/>
    <x v="0"/>
    <s v="v"/>
    <n v="165"/>
    <n v="36606"/>
    <n v="0"/>
    <s v="Alexander Medvednikov"/>
    <s v="not defined"/>
    <s v="not defined"/>
    <s v="not defined"/>
    <x v="0"/>
  </r>
  <r>
    <s v="BCPL"/>
    <x v="58"/>
    <x v="0"/>
    <s v="bcpl"/>
    <n v="166"/>
    <n v="1050"/>
    <n v="0"/>
    <s v="Martin Richards"/>
    <s v="University of Cambridge"/>
    <s v="United Kingdom"/>
    <s v="text"/>
    <x v="0"/>
  </r>
  <r>
    <s v="PL/SQL"/>
    <x v="2"/>
    <x v="0"/>
    <s v="pl-sql"/>
    <n v="167"/>
    <n v="2355"/>
    <n v="2972"/>
    <s v="blank"/>
    <s v="Oracle"/>
    <s v="United States"/>
    <s v="text"/>
    <x v="0"/>
  </r>
  <r>
    <s v="JVM"/>
    <x v="40"/>
    <x v="28"/>
    <s v="jvm"/>
    <n v="168"/>
    <n v="4610"/>
    <n v="0"/>
    <s v="blank"/>
    <s v="Sun Microsystems"/>
    <s v="not defined"/>
    <s v="text"/>
    <x v="0"/>
  </r>
  <r>
    <s v="Standard ML"/>
    <x v="25"/>
    <x v="0"/>
    <s v="standard-ml"/>
    <n v="169"/>
    <n v="1726"/>
    <n v="0"/>
    <s v="blank"/>
    <s v="not defined"/>
    <s v="not defined"/>
    <s v="text"/>
    <x v="0"/>
  </r>
  <r>
    <s v="Dylan"/>
    <x v="47"/>
    <x v="0"/>
    <s v="dylan"/>
    <n v="170"/>
    <n v="636"/>
    <n v="0"/>
    <s v="blank"/>
    <s v="Apple"/>
    <s v="United Kingdom"/>
    <s v="text"/>
    <x v="0"/>
  </r>
  <r>
    <s v="REBOL"/>
    <x v="50"/>
    <x v="0"/>
    <s v="rebol"/>
    <n v="171"/>
    <n v="326"/>
    <n v="0"/>
    <s v="Carl Sassenrath"/>
    <s v="REBOL Technologies"/>
    <s v="not defined"/>
    <s v="text"/>
    <x v="1"/>
  </r>
  <r>
    <s v="Apache Maven"/>
    <x v="15"/>
    <x v="11"/>
    <s v="maven-pom"/>
    <n v="172"/>
    <n v="3316"/>
    <n v="0"/>
    <s v="blank"/>
    <s v="Apache Software Foundation"/>
    <s v="United States"/>
    <s v="text"/>
    <x v="1"/>
  </r>
  <r>
    <s v="Unity"/>
    <x v="22"/>
    <x v="8"/>
    <s v="unity-engine"/>
    <n v="173"/>
    <n v="9036"/>
    <n v="0"/>
    <s v="blank"/>
    <s v="not defined"/>
    <s v="not defined"/>
    <s v="text"/>
    <x v="2"/>
  </r>
  <r>
    <s v="Processing"/>
    <x v="12"/>
    <x v="0"/>
    <s v="processing"/>
    <n v="174"/>
    <n v="2366"/>
    <n v="0"/>
    <s v="blank"/>
    <s v="Massachusetts Institute of Technology"/>
    <s v="United States"/>
    <s v="text"/>
    <x v="0"/>
  </r>
  <r>
    <s v="Hack"/>
    <x v="16"/>
    <x v="0"/>
    <s v="hack"/>
    <n v="175"/>
    <n v="1436"/>
    <n v="19"/>
    <s v="Julien Verlaguet and Alok Menghrajani and Drew Paroski"/>
    <s v="Facebook"/>
    <s v="not defined"/>
    <s v="text"/>
    <x v="1"/>
  </r>
  <r>
    <s v="MIPS architecture"/>
    <x v="4"/>
    <x v="22"/>
    <s v="mips"/>
    <n v="176"/>
    <n v="5145"/>
    <n v="12"/>
    <s v="blank"/>
    <s v="MIPS Technologies &amp;&amp; Imagination Technologies"/>
    <s v="not defined"/>
    <s v="na"/>
    <x v="0"/>
  </r>
  <r>
    <s v="Algol"/>
    <x v="28"/>
    <x v="0"/>
    <s v="algol"/>
    <n v="177"/>
    <n v="1635"/>
    <n v="0"/>
    <s v="blank"/>
    <s v="Swiss Federal Institute of Technology"/>
    <s v="not defined"/>
    <s v="text"/>
    <x v="0"/>
  </r>
  <r>
    <s v="OWL"/>
    <x v="15"/>
    <x v="19"/>
    <s v="owl"/>
    <n v="178"/>
    <n v="2435"/>
    <n v="0"/>
    <s v="blank"/>
    <s v="World Wide Web Consortium"/>
    <s v="United States"/>
    <s v="text"/>
    <x v="0"/>
  </r>
  <r>
    <s v="URL"/>
    <x v="40"/>
    <x v="9"/>
    <s v="url"/>
    <n v="179"/>
    <n v="17850"/>
    <n v="0"/>
    <s v="Tim Berners-Lee"/>
    <s v="not defined"/>
    <s v="not defined"/>
    <s v="text"/>
    <x v="0"/>
  </r>
  <r>
    <s v="Org"/>
    <x v="34"/>
    <x v="2"/>
    <s v="org"/>
    <n v="180"/>
    <n v="656"/>
    <n v="0"/>
    <s v="Carsten Dominik"/>
    <s v="https://list.orgmode.org/"/>
    <s v="The Netherlands and France"/>
    <s v="text"/>
    <x v="1"/>
  </r>
  <r>
    <s v="PureScript"/>
    <x v="51"/>
    <x v="0"/>
    <s v="purescript"/>
    <n v="181"/>
    <n v="10706"/>
    <n v="0"/>
    <s v="Phil Freeman"/>
    <s v="not defined"/>
    <s v="not defined"/>
    <s v="text"/>
    <x v="1"/>
  </r>
  <r>
    <s v="Brainfuck"/>
    <x v="11"/>
    <x v="29"/>
    <s v="brainfuck"/>
    <n v="182"/>
    <n v="6460"/>
    <n v="0"/>
    <s v="Urban Müller"/>
    <s v="Sentience Politics"/>
    <s v="Switzerland"/>
    <s v="text"/>
    <x v="0"/>
  </r>
  <r>
    <s v="SVG"/>
    <x v="12"/>
    <x v="2"/>
    <s v="svg"/>
    <n v="183"/>
    <n v="6405"/>
    <n v="0"/>
    <s v="blank"/>
    <s v="W3C"/>
    <s v="not defined"/>
    <s v="text"/>
    <x v="0"/>
  </r>
  <r>
    <s v="Monaco Editor"/>
    <x v="42"/>
    <x v="10"/>
    <s v="monaco"/>
    <n v="184"/>
    <n v="38687"/>
    <n v="0"/>
    <s v="blank"/>
    <s v="Microsoft"/>
    <s v="United States"/>
    <s v="na"/>
    <x v="1"/>
  </r>
  <r>
    <s v="FAT"/>
    <x v="36"/>
    <x v="30"/>
    <s v="fat"/>
    <n v="185"/>
    <n v="7860"/>
    <n v="0"/>
    <s v="blank"/>
    <s v="Microsoft &amp;&amp; IBM &amp;&amp; NCR Corporation &amp;&amp; Seattle Computer Products &amp;&amp; Compaq Computer Corporation &amp;&amp; Digital Research, Inc &amp;&amp; Novell, Inc &amp;&amp; Caldera, Inc"/>
    <s v="United States"/>
    <s v="text"/>
    <x v="0"/>
  </r>
  <r>
    <s v="DOT"/>
    <x v="13"/>
    <x v="2"/>
    <s v="dot"/>
    <n v="186"/>
    <n v="1780"/>
    <n v="0"/>
    <s v="blank"/>
    <s v="AT&amp;T Labs Research"/>
    <s v="United States"/>
    <s v="text"/>
    <x v="0"/>
  </r>
  <r>
    <s v="FLUX"/>
    <x v="16"/>
    <x v="0"/>
    <s v="flux"/>
    <n v="187"/>
    <n v="28134"/>
    <n v="0"/>
    <s v="Paul O’Shannessy"/>
    <s v="https://github.com/fluxcd"/>
    <s v="United States"/>
    <s v="text"/>
    <x v="1"/>
  </r>
  <r>
    <s v="Fantom"/>
    <x v="22"/>
    <x v="0"/>
    <s v="fantom"/>
    <n v="188"/>
    <n v="521"/>
    <n v="0"/>
    <s v="blank"/>
    <s v="https://github.com/fantom-lang"/>
    <s v="United States"/>
    <s v="text"/>
    <x v="1"/>
  </r>
  <r>
    <s v="Squirrel"/>
    <x v="34"/>
    <x v="0"/>
    <s v="squirrel"/>
    <n v="189"/>
    <n v="1688"/>
    <n v="0"/>
    <s v="Alberto Demichelis"/>
    <s v="not defined"/>
    <s v="not defined"/>
    <s v="text"/>
    <x v="1"/>
  </r>
  <r>
    <s v="EuLisp"/>
    <x v="4"/>
    <x v="0"/>
    <s v="eulisp"/>
    <n v="190"/>
    <n v="90"/>
    <n v="0"/>
    <s v="blank"/>
    <s v="https://henry.github.io"/>
    <s v="United States"/>
    <s v="not defined"/>
    <x v="0"/>
  </r>
  <r>
    <s v="Monkey"/>
    <x v="21"/>
    <x v="0"/>
    <s v="monkey"/>
    <n v="191"/>
    <n v="292"/>
    <n v="0"/>
    <s v="Anthony Diamond"/>
    <s v="https://github.com/Regal-Internet-Brothers"/>
    <s v="United States"/>
    <s v="text"/>
    <x v="0"/>
  </r>
  <r>
    <s v="FLEX"/>
    <x v="6"/>
    <x v="18"/>
    <s v="flex"/>
    <n v="192"/>
    <n v="4402"/>
    <n v="0"/>
    <s v="Vern Paxson"/>
    <s v="University of California, Berkeley"/>
    <s v="United States"/>
    <s v="text"/>
    <x v="1"/>
  </r>
  <r>
    <s v="AUTOCAD"/>
    <x v="43"/>
    <x v="11"/>
    <s v="autocad-app"/>
    <n v="193"/>
    <n v="8365"/>
    <n v="0"/>
    <s v="blank"/>
    <s v="Autodesk"/>
    <s v="United States"/>
    <s v="not defined"/>
    <x v="0"/>
  </r>
  <r>
    <s v="Limbo"/>
    <x v="0"/>
    <x v="0"/>
    <s v="limbo"/>
    <n v="194"/>
    <n v="386"/>
    <n v="0"/>
    <s v="Rob Pike"/>
    <s v="https://groups.google.com/g/inferno-os"/>
    <s v="United States"/>
    <s v="text"/>
    <x v="1"/>
  </r>
  <r>
    <s v="Agda"/>
    <x v="13"/>
    <x v="0"/>
    <s v="agda"/>
    <n v="195"/>
    <n v="731"/>
    <n v="0"/>
    <s v="Ulf Norell and Catarina Coquand"/>
    <s v="Chalmers University of Technology"/>
    <s v="Sweden"/>
    <s v="text"/>
    <x v="1"/>
  </r>
  <r>
    <s v="BlitzBasic"/>
    <x v="8"/>
    <x v="0"/>
    <s v="blitzbasic"/>
    <n v="196"/>
    <n v="475"/>
    <n v="0"/>
    <s v="blank"/>
    <s v="Blitz Research"/>
    <s v="New Zealand"/>
    <s v="text"/>
    <x v="0"/>
  </r>
  <r>
    <s v="ABAP"/>
    <x v="44"/>
    <x v="0"/>
    <s v="abap"/>
    <n v="197"/>
    <n v="2416"/>
    <n v="283"/>
    <s v="blank"/>
    <s v="SAP"/>
    <s v="not defined"/>
    <s v="text"/>
    <x v="0"/>
  </r>
  <r>
    <s v="MUMPS"/>
    <x v="58"/>
    <x v="0"/>
    <s v="mumps"/>
    <n v="198"/>
    <n v="1345"/>
    <n v="0"/>
    <s v="Neil Pappalardo"/>
    <s v="MUMPS Development Committee"/>
    <s v="United States"/>
    <s v="text"/>
    <x v="0"/>
  </r>
  <r>
    <s v="Occam"/>
    <x v="44"/>
    <x v="0"/>
    <s v="occam"/>
    <n v="199"/>
    <n v="325"/>
    <n v="0"/>
    <s v="David May"/>
    <s v="Inmos International plc"/>
    <s v="United Kingdom"/>
    <s v="text"/>
    <x v="0"/>
  </r>
  <r>
    <s v="GAME"/>
    <x v="36"/>
    <x v="0"/>
    <s v="game"/>
    <n v="200"/>
    <n v="8550"/>
    <n v="0"/>
    <s v="blank"/>
    <s v="University of Toronto"/>
    <s v="Canada"/>
    <s v="not defined"/>
    <x v="0"/>
  </r>
  <r>
    <s v="HAML"/>
    <x v="23"/>
    <x v="17"/>
    <s v="haml"/>
    <n v="201"/>
    <n v="6324"/>
    <n v="0"/>
    <s v="Hampton Lintorn-Catlin"/>
    <s v="Unspace Interactive"/>
    <s v="Canada"/>
    <s v="text"/>
    <x v="1"/>
  </r>
  <r>
    <s v="Emacs Lisp"/>
    <x v="4"/>
    <x v="0"/>
    <s v="emacs-lisp"/>
    <n v="202"/>
    <n v="1645"/>
    <n v="0"/>
    <s v="Richard Stallman"/>
    <s v="GNU Project"/>
    <s v="United States"/>
    <s v="text"/>
    <x v="1"/>
  </r>
  <r>
    <s v="RDF"/>
    <x v="50"/>
    <x v="4"/>
    <s v="rdf"/>
    <n v="203"/>
    <n v="4096"/>
    <n v="0"/>
    <s v="blank"/>
    <s v="World Wide Web Consortium"/>
    <s v="United States"/>
    <s v="text"/>
    <x v="0"/>
  </r>
  <r>
    <s v="ColdFusion"/>
    <x v="0"/>
    <x v="0"/>
    <s v="coldfusion"/>
    <n v="204"/>
    <n v="1646"/>
    <n v="0"/>
    <s v="Joseph J. Allaire"/>
    <s v="Adobe"/>
    <s v="not defined"/>
    <s v="text"/>
    <x v="2"/>
  </r>
  <r>
    <s v="Jinja"/>
    <x v="23"/>
    <x v="17"/>
    <s v="jinja"/>
    <n v="205"/>
    <n v="13821"/>
    <n v="0"/>
    <s v="Armin Ronacher"/>
    <s v="https://github.com/pallets/jinja/issues/"/>
    <s v="Various"/>
    <s v="text"/>
    <x v="1"/>
  </r>
  <r>
    <s v="Coq"/>
    <x v="29"/>
    <x v="0"/>
    <s v="coq"/>
    <n v="206"/>
    <n v="3611"/>
    <n v="0"/>
    <s v="blank"/>
    <s v="The Coq development team"/>
    <s v="France"/>
    <s v="text"/>
    <x v="1"/>
  </r>
  <r>
    <s v="AutoIt"/>
    <x v="48"/>
    <x v="0"/>
    <s v="autoit"/>
    <n v="207"/>
    <n v="1011"/>
    <n v="0"/>
    <s v="Jonathan Bennett"/>
    <s v="AutoIt Consulting Ltd"/>
    <s v="Unknown"/>
    <s v="text"/>
    <x v="1"/>
  </r>
  <r>
    <s v="Qt"/>
    <x v="0"/>
    <x v="12"/>
    <s v="qt"/>
    <n v="208"/>
    <n v="4171"/>
    <n v="0"/>
    <s v="blank"/>
    <s v="Qt Group plc"/>
    <s v="Finland"/>
    <s v="text"/>
    <x v="0"/>
  </r>
  <r>
    <s v="x86 Assembly"/>
    <x v="1"/>
    <x v="6"/>
    <s v="x86-assembly"/>
    <n v="209"/>
    <n v="2350"/>
    <n v="0"/>
    <s v="blank"/>
    <s v="not defined"/>
    <s v="not defined"/>
    <s v="text"/>
    <x v="0"/>
  </r>
  <r>
    <s v="Makefile"/>
    <x v="27"/>
    <x v="0"/>
    <s v="makefile"/>
    <n v="210"/>
    <n v="1861"/>
    <n v="0"/>
    <s v="Stuart Feldman"/>
    <s v="Bell Labs"/>
    <s v="United States"/>
    <s v="text"/>
    <x v="0"/>
  </r>
  <r>
    <s v="Vala"/>
    <x v="23"/>
    <x v="0"/>
    <s v="vala"/>
    <n v="211"/>
    <n v="1171"/>
    <n v="0"/>
    <s v="blank"/>
    <s v="not defined"/>
    <s v="not defined"/>
    <s v="text"/>
    <x v="1"/>
  </r>
  <r>
    <s v="J"/>
    <x v="25"/>
    <x v="0"/>
    <s v="j"/>
    <n v="212"/>
    <n v="3779"/>
    <n v="0"/>
    <s v="Kenneth E. Iverson and Roger Hui"/>
    <s v="Jsoftware Inc"/>
    <s v="United States"/>
    <s v="text"/>
    <x v="1"/>
  </r>
  <r>
    <s v="Nearley"/>
    <x v="16"/>
    <x v="18"/>
    <s v="nearley"/>
    <n v="213"/>
    <n v="4099"/>
    <n v="0"/>
    <s v="blank"/>
    <s v="https://github.com/kach/nearley/issues"/>
    <s v="United States"/>
    <s v="text"/>
    <x v="1"/>
  </r>
  <r>
    <s v="NewLisp"/>
    <x v="2"/>
    <x v="0"/>
    <s v="newlisp"/>
    <n v="214"/>
    <n v="453"/>
    <n v="0"/>
    <s v="Lutz Mueller"/>
    <s v="http://kosh.sdf.org"/>
    <s v="United States"/>
    <s v="text"/>
    <x v="1"/>
  </r>
  <r>
    <s v="Nemerle"/>
    <x v="34"/>
    <x v="0"/>
    <s v="nemerle"/>
    <n v="215"/>
    <n v="406"/>
    <n v="0"/>
    <s v="blank"/>
    <s v="JetBrains"/>
    <s v="not defined"/>
    <s v="text"/>
    <x v="0"/>
  </r>
  <r>
    <s v="Zig"/>
    <x v="54"/>
    <x v="0"/>
    <s v="zig"/>
    <n v="216"/>
    <n v="23492"/>
    <n v="0"/>
    <s v="Andrew Kelley"/>
    <s v="not defined"/>
    <s v="not defined"/>
    <s v="text"/>
    <x v="1"/>
  </r>
  <r>
    <s v="MIME"/>
    <x v="2"/>
    <x v="31"/>
    <s v="mime"/>
    <n v="217"/>
    <n v="4380"/>
    <n v="1"/>
    <s v="Nathaniel Borenstein and Ned Freed"/>
    <s v="Carnegie Mellon University"/>
    <s v="United States"/>
    <s v="text"/>
    <x v="0"/>
  </r>
  <r>
    <s v="XAML"/>
    <x v="9"/>
    <x v="19"/>
    <s v="xaml"/>
    <n v="218"/>
    <n v="202885"/>
    <n v="0"/>
    <s v="blank"/>
    <s v="not defined"/>
    <s v="not defined"/>
    <s v="not defined"/>
    <x v="0"/>
  </r>
  <r>
    <s v="Jison"/>
    <x v="14"/>
    <x v="0"/>
    <s v="jison"/>
    <n v="219"/>
    <n v="5688"/>
    <n v="0"/>
    <s v="blank"/>
    <s v="https://github.com/zaach/jison/issues"/>
    <s v="Various"/>
    <s v="text"/>
    <x v="1"/>
  </r>
  <r>
    <s v="MoonScript"/>
    <x v="21"/>
    <x v="0"/>
    <s v="moonscript"/>
    <n v="220"/>
    <n v="3585"/>
    <n v="0"/>
    <s v="blank"/>
    <s v="https://github.com/leafo/moonscript/issues"/>
    <s v="United States"/>
    <s v="text"/>
    <x v="1"/>
  </r>
  <r>
    <s v="Icon"/>
    <x v="36"/>
    <x v="0"/>
    <s v="icon"/>
    <n v="221"/>
    <n v="271"/>
    <n v="0"/>
    <s v="Ralph Griswold"/>
    <s v="The University of Arizona"/>
    <s v="United States"/>
    <s v="text"/>
    <x v="0"/>
  </r>
  <r>
    <s v="Terra"/>
    <x v="26"/>
    <x v="0"/>
    <s v="terra"/>
    <n v="222"/>
    <n v="3195"/>
    <n v="0"/>
    <s v="blank"/>
    <s v="not defined"/>
    <s v="not defined"/>
    <s v="text"/>
    <x v="1"/>
  </r>
  <r>
    <s v="TOML"/>
    <x v="51"/>
    <x v="4"/>
    <s v="toml"/>
    <n v="223"/>
    <n v="19852"/>
    <n v="0"/>
    <s v="Tom Preston-Werner"/>
    <s v="not defined"/>
    <s v="not defined"/>
    <s v="text"/>
    <x v="1"/>
  </r>
  <r>
    <s v="Scikit-learn"/>
    <x v="13"/>
    <x v="8"/>
    <s v="scikit-learn"/>
    <n v="224"/>
    <n v="121955"/>
    <n v="0"/>
    <s v="David Cournapeau"/>
    <s v="not defined"/>
    <s v="not defined"/>
    <s v="text"/>
    <x v="1"/>
  </r>
  <r>
    <s v="X10"/>
    <x v="15"/>
    <x v="0"/>
    <s v="x10"/>
    <n v="225"/>
    <n v="376"/>
    <n v="0"/>
    <s v="Kemal Ebcioğlu and Saravanan Arumugam and Vijay Saraswat and Vivek Sarkar"/>
    <s v="IBM"/>
    <s v="United States"/>
    <s v="text"/>
    <x v="1"/>
  </r>
  <r>
    <s v="Ballerina"/>
    <x v="54"/>
    <x v="0"/>
    <s v="ballerina"/>
    <n v="226"/>
    <n v="6576"/>
    <n v="0"/>
    <s v="Sanjiva Weerawarana and James Clark and Sameera Jayasoma and Hasitha Aravinda and Srinath Perera and Frank Leymann"/>
    <s v="WSO2"/>
    <s v="United States"/>
    <s v="text"/>
    <x v="1"/>
  </r>
  <r>
    <s v="Scilab"/>
    <x v="25"/>
    <x v="0"/>
    <s v="scilab"/>
    <n v="227"/>
    <n v="1290"/>
    <n v="0"/>
    <s v="blank"/>
    <s v="not defined"/>
    <s v="not defined"/>
    <s v="text"/>
    <x v="1"/>
  </r>
  <r>
    <s v="Flow"/>
    <x v="16"/>
    <x v="0"/>
    <s v="flow"/>
    <n v="228"/>
    <n v="27307"/>
    <n v="0"/>
    <s v="blank"/>
    <s v="Facebook"/>
    <s v="United States"/>
    <s v="not defined"/>
    <x v="0"/>
  </r>
  <r>
    <s v="Io"/>
    <x v="45"/>
    <x v="0"/>
    <s v="io"/>
    <n v="229"/>
    <n v="461"/>
    <n v="0"/>
    <s v="Steve Dekorte"/>
    <s v="https://github.com/IoLanguage"/>
    <s v="United States and United Kingdom and Belarus"/>
    <s v="text"/>
    <x v="0"/>
  </r>
  <r>
    <s v="Turing"/>
    <x v="43"/>
    <x v="0"/>
    <s v="turing"/>
    <n v="230"/>
    <n v="525"/>
    <n v="0"/>
    <s v="Ric Holt"/>
    <s v="not defined"/>
    <s v="Canada"/>
    <s v="text"/>
    <x v="0"/>
  </r>
  <r>
    <s v="idyll"/>
    <x v="59"/>
    <x v="0"/>
    <s v="idyll"/>
    <n v="231"/>
    <n v="2170"/>
    <n v="0"/>
    <s v="blank"/>
    <s v="https://github.com/idyll-lang"/>
    <s v="Various"/>
    <s v="not defined"/>
    <x v="0"/>
  </r>
  <r>
    <s v="RPG"/>
    <x v="18"/>
    <x v="0"/>
    <s v="ibm-rpg"/>
    <n v="232"/>
    <n v="1145"/>
    <n v="0"/>
    <s v="blank"/>
    <s v="IBM"/>
    <s v="not defined"/>
    <s v="text"/>
    <x v="0"/>
  </r>
  <r>
    <s v="Mercury"/>
    <x v="0"/>
    <x v="0"/>
    <s v="mercury"/>
    <n v="233"/>
    <n v="939"/>
    <n v="0"/>
    <s v="Zoltan Somogyi"/>
    <s v="University of Melbourne"/>
    <s v="Australia"/>
    <s v="text"/>
    <x v="1"/>
  </r>
  <r>
    <s v="Reverse Polish notation"/>
    <x v="60"/>
    <x v="32"/>
    <s v="reverse-polish-notation"/>
    <n v="234"/>
    <n v="4200"/>
    <n v="0"/>
    <s v="blank"/>
    <s v="Zuse-Ingenieurbüro Hopferau"/>
    <s v="Germany"/>
    <s v="not defined"/>
    <x v="0"/>
  </r>
  <r>
    <s v="QML"/>
    <x v="14"/>
    <x v="0"/>
    <s v="qml"/>
    <n v="235"/>
    <n v="1131"/>
    <n v="0"/>
    <s v="blank"/>
    <s v="Qt Group plc"/>
    <s v="Finland"/>
    <s v="text"/>
    <x v="0"/>
  </r>
  <r>
    <s v="IDL"/>
    <x v="36"/>
    <x v="0"/>
    <s v="idl"/>
    <n v="236"/>
    <n v="1281"/>
    <n v="0"/>
    <s v="David Stern"/>
    <s v="L3Harris Geospatial Solutions, Inc"/>
    <s v="United States"/>
    <s v="text"/>
    <x v="0"/>
  </r>
  <r>
    <s v="Frege"/>
    <x v="21"/>
    <x v="0"/>
    <s v="frege"/>
    <n v="237"/>
    <n v="4361"/>
    <n v="0"/>
    <s v="blank"/>
    <s v="https://github.com/Frege"/>
    <s v="Switzerland and Germany and United States"/>
    <s v="text"/>
    <x v="1"/>
  </r>
  <r>
    <s v="xBase"/>
    <x v="20"/>
    <x v="0"/>
    <s v="xbase"/>
    <n v="238"/>
    <n v="425"/>
    <n v="0"/>
    <s v="blank"/>
    <s v="not defined"/>
    <s v="United States"/>
    <s v="text"/>
    <x v="0"/>
  </r>
  <r>
    <s v="GNU Octave"/>
    <x v="31"/>
    <x v="0"/>
    <s v="octave"/>
    <n v="239"/>
    <n v="2406"/>
    <n v="0"/>
    <s v="blank"/>
    <s v="University of Wisconsin-Madison &amp;&amp; University of Texas"/>
    <s v="United States"/>
    <s v="text"/>
    <x v="1"/>
  </r>
  <r>
    <s v="Boo"/>
    <x v="34"/>
    <x v="0"/>
    <s v="boo"/>
    <n v="240"/>
    <n v="861"/>
    <n v="0"/>
    <s v="Rodrigo B. De Oliveira"/>
    <s v="The Boo Programming Language"/>
    <s v="Brasil"/>
    <s v="text"/>
    <x v="1"/>
  </r>
  <r>
    <s v="JSP"/>
    <x v="48"/>
    <x v="17"/>
    <s v="java-server-pages"/>
    <n v="241"/>
    <n v="2965"/>
    <n v="0"/>
    <s v="blank"/>
    <s v="Oracle Corporation"/>
    <s v="United States"/>
    <s v="text"/>
    <x v="0"/>
  </r>
  <r>
    <s v="PostCSS"/>
    <x v="51"/>
    <x v="2"/>
    <s v="postcss"/>
    <n v="242"/>
    <n v="31123"/>
    <n v="0"/>
    <s v="blank"/>
    <s v="https://github.com/postcss"/>
    <s v="Various"/>
    <s v="text"/>
    <x v="1"/>
  </r>
  <r>
    <s v="TensorFlow"/>
    <x v="54"/>
    <x v="8"/>
    <s v="tensorflow"/>
    <n v="243"/>
    <n v="435167"/>
    <n v="721"/>
    <s v="Manjunath Kudlur"/>
    <s v="not defined"/>
    <s v="not defined"/>
    <s v="text"/>
    <x v="1"/>
  </r>
  <r>
    <s v="Object Pascal"/>
    <x v="20"/>
    <x v="0"/>
    <s v="object-pascal"/>
    <n v="244"/>
    <n v="765"/>
    <n v="0"/>
    <s v="blank"/>
    <s v="https://gitlab.com/groups/freepascal.org/fpc/-/issues"/>
    <s v="United States"/>
    <s v="text"/>
    <x v="0"/>
  </r>
  <r>
    <s v="Slim"/>
    <x v="21"/>
    <x v="17"/>
    <s v="slim-lang"/>
    <n v="245"/>
    <n v="6818"/>
    <n v="0"/>
    <s v="blank"/>
    <s v="not defined"/>
    <s v="not defined"/>
    <s v="text"/>
    <x v="1"/>
  </r>
  <r>
    <s v="MicroPython"/>
    <x v="16"/>
    <x v="0"/>
    <s v="micropython"/>
    <n v="246"/>
    <n v="34179"/>
    <n v="0"/>
    <s v="Damien P. George"/>
    <s v="https://github.com/micropython"/>
    <s v="Australia and The Netherlands"/>
    <s v="text"/>
    <x v="1"/>
  </r>
  <r>
    <s v="Hy"/>
    <x v="51"/>
    <x v="0"/>
    <s v="hy"/>
    <n v="247"/>
    <n v="5559"/>
    <n v="0"/>
    <s v="Paul Tagliamonte"/>
    <s v="https://github.com/hylang"/>
    <s v="Various"/>
    <s v="text"/>
    <x v="1"/>
  </r>
  <r>
    <s v="highlight.js"/>
    <x v="23"/>
    <x v="8"/>
    <s v="highlightjs"/>
    <n v="248"/>
    <n v="30285"/>
    <n v="0"/>
    <s v="blank"/>
    <s v="https://github.com/highlightjs/"/>
    <s v="Various"/>
    <s v="not defined"/>
    <x v="0"/>
  </r>
  <r>
    <s v="ALGOL 60"/>
    <x v="30"/>
    <x v="0"/>
    <s v="algol-60"/>
    <n v="249"/>
    <n v="1260"/>
    <n v="0"/>
    <s v="John Backus and Friedrich L. Bauer and Julien Green and Charles Katz and John McCarthy and Peter Naur and Alan Perlis and Heinz Rutishauser and Klaus Samelson and Adriaan van Wijngaarden and Bernard Vauquois and Joseph Henry Wegstein and Michael Woodger"/>
    <s v="International Federation for Information Processing"/>
    <s v="not defined"/>
    <s v="text"/>
    <x v="0"/>
  </r>
  <r>
    <s v="Arc"/>
    <x v="12"/>
    <x v="0"/>
    <s v="arc"/>
    <n v="250"/>
    <n v="431"/>
    <n v="0"/>
    <s v="Paul Graham and Robert Morris"/>
    <s v="not defined"/>
    <s v="United States"/>
    <s v="text"/>
    <x v="0"/>
  </r>
  <r>
    <s v="Zephir"/>
    <x v="51"/>
    <x v="0"/>
    <s v="zephir"/>
    <n v="251"/>
    <n v="4740"/>
    <n v="0"/>
    <s v="Andres Gutierrez"/>
    <s v="not defined"/>
    <s v="not defined"/>
    <s v="text"/>
    <x v="1"/>
  </r>
  <r>
    <s v="SPARQL"/>
    <x v="9"/>
    <x v="1"/>
    <s v="sparql"/>
    <n v="252"/>
    <n v="2165"/>
    <n v="0"/>
    <s v="blank"/>
    <s v="W3C"/>
    <s v="not defined"/>
    <s v="text"/>
    <x v="0"/>
  </r>
  <r>
    <s v="Ceylon"/>
    <x v="21"/>
    <x v="0"/>
    <s v="ceylon"/>
    <n v="253"/>
    <n v="1161"/>
    <n v="0"/>
    <s v="Gavin King"/>
    <s v="Red Hat"/>
    <s v="not defined"/>
    <s v="text"/>
    <x v="1"/>
  </r>
  <r>
    <s v="Redis"/>
    <x v="14"/>
    <x v="11"/>
    <s v="redis"/>
    <n v="254"/>
    <n v="182783"/>
    <n v="591"/>
    <s v="blank"/>
    <s v="Redis Ltd"/>
    <s v="United States"/>
    <s v="text"/>
    <x v="1"/>
  </r>
  <r>
    <s v="LOLCODE"/>
    <x v="13"/>
    <x v="29"/>
    <s v="lolcode"/>
    <n v="255"/>
    <n v="1486"/>
    <n v="0"/>
    <s v="Adam Lindsay"/>
    <s v="Lancaster University"/>
    <s v="England"/>
    <s v="text"/>
    <x v="0"/>
  </r>
  <r>
    <s v="Opa"/>
    <x v="21"/>
    <x v="0"/>
    <s v="opa"/>
    <n v="256"/>
    <n v="2104"/>
    <n v="0"/>
    <s v="blank"/>
    <s v="https://github.com/MLstate"/>
    <s v="France"/>
    <s v="text"/>
    <x v="0"/>
  </r>
  <r>
    <s v="SPARC"/>
    <x v="6"/>
    <x v="22"/>
    <s v="sparc"/>
    <n v="257"/>
    <n v="2175"/>
    <n v="0"/>
    <s v="blank"/>
    <s v="Sun Microsystems"/>
    <s v="not defined"/>
    <s v="na"/>
    <x v="0"/>
  </r>
  <r>
    <s v="SuperCollider"/>
    <x v="5"/>
    <x v="0"/>
    <s v="supercollider"/>
    <n v="258"/>
    <n v="801"/>
    <n v="0"/>
    <s v="blank"/>
    <s v="not defined"/>
    <s v="not defined"/>
    <s v="text"/>
    <x v="1"/>
  </r>
  <r>
    <s v="SystemVerilog"/>
    <x v="45"/>
    <x v="0"/>
    <s v="systemverilog"/>
    <n v="259"/>
    <n v="1345"/>
    <n v="0"/>
    <s v="blank"/>
    <s v="Synopsys"/>
    <s v="not defined"/>
    <s v="text"/>
    <x v="0"/>
  </r>
  <r>
    <s v="QBasic"/>
    <x v="2"/>
    <x v="0"/>
    <s v="qbasic"/>
    <n v="260"/>
    <n v="1910"/>
    <n v="0"/>
    <s v="blank"/>
    <s v="Microsoft"/>
    <s v="United States"/>
    <s v="text"/>
    <x v="2"/>
  </r>
  <r>
    <s v="Clean"/>
    <x v="6"/>
    <x v="0"/>
    <s v="clean"/>
    <n v="261"/>
    <n v="481"/>
    <n v="0"/>
    <s v="blank"/>
    <s v="Radboud University Nijmegen"/>
    <s v="Netherlands"/>
    <s v="text"/>
    <x v="0"/>
  </r>
  <r>
    <s v="Lean"/>
    <x v="54"/>
    <x v="0"/>
    <s v="lean"/>
    <n v="262"/>
    <n v="2898"/>
    <n v="0"/>
    <s v="Leonardo de Moura"/>
    <s v="Microsoft Research"/>
    <s v="United States"/>
    <s v="text"/>
    <x v="1"/>
  </r>
  <r>
    <s v="SNOBOL"/>
    <x v="61"/>
    <x v="0"/>
    <s v="snobol"/>
    <n v="263"/>
    <n v="341"/>
    <n v="0"/>
    <s v="David J. Farber and Ralph E. Griswold"/>
    <s v="not defined"/>
    <s v="United States"/>
    <s v="text"/>
    <x v="0"/>
  </r>
  <r>
    <s v="Cython"/>
    <x v="13"/>
    <x v="0"/>
    <s v="cython"/>
    <n v="264"/>
    <n v="1571"/>
    <n v="0"/>
    <s v="blank"/>
    <s v="https://github.com/sagemath"/>
    <s v="Various"/>
    <s v="text"/>
    <x v="1"/>
  </r>
  <r>
    <s v="RFC"/>
    <x v="41"/>
    <x v="32"/>
    <s v="rfc"/>
    <n v="265"/>
    <n v="3520"/>
    <n v="0"/>
    <s v="Steve Crocker"/>
    <s v="University of California, Los Angeles"/>
    <s v="United States"/>
    <s v="text"/>
    <x v="0"/>
  </r>
  <r>
    <s v="Bison"/>
    <x v="4"/>
    <x v="18"/>
    <s v="bison"/>
    <n v="266"/>
    <n v="846"/>
    <n v="0"/>
    <s v="blank"/>
    <s v="GNU Project"/>
    <s v="United States"/>
    <s v="text"/>
    <x v="1"/>
  </r>
  <r>
    <s v="XPath"/>
    <x v="48"/>
    <x v="1"/>
    <s v="xpath"/>
    <n v="267"/>
    <n v="2395"/>
    <n v="0"/>
    <s v="blank"/>
    <s v="W3C"/>
    <s v="not defined"/>
    <s v="text"/>
    <x v="0"/>
  </r>
  <r>
    <s v="WebGL"/>
    <x v="21"/>
    <x v="8"/>
    <s v="webgl"/>
    <n v="268"/>
    <n v="2881"/>
    <n v="0"/>
    <s v="blank"/>
    <s v="Khronos Group"/>
    <s v="not defined"/>
    <s v="text"/>
    <x v="0"/>
  </r>
  <r>
    <s v="Inform"/>
    <x v="11"/>
    <x v="0"/>
    <s v="inform"/>
    <n v="269"/>
    <n v="586"/>
    <n v="0"/>
    <s v="Graham Nelson"/>
    <s v="https://inform-fiction.org/"/>
    <s v="United Kingdom"/>
    <s v="text"/>
    <x v="0"/>
  </r>
  <r>
    <s v="CLIPS"/>
    <x v="4"/>
    <x v="0"/>
    <s v="clips"/>
    <n v="270"/>
    <n v="651"/>
    <n v="0"/>
    <s v="blank"/>
    <s v="NASA"/>
    <s v="United States"/>
    <s v="text"/>
    <x v="0"/>
  </r>
  <r>
    <s v="Pony"/>
    <x v="26"/>
    <x v="0"/>
    <s v="pony"/>
    <n v="271"/>
    <n v="7417"/>
    <n v="0"/>
    <s v="blank"/>
    <s v="https://github.com/ponylang"/>
    <s v="Various"/>
    <s v="text"/>
    <x v="1"/>
  </r>
  <r>
    <s v="reStructuredText"/>
    <x v="45"/>
    <x v="2"/>
    <s v="restructuredtext"/>
    <n v="272"/>
    <n v="1025"/>
    <n v="0"/>
    <s v="David Goodger"/>
    <s v="https://sourceforge.net/p/docutils/_list/tickets"/>
    <s v="Canada"/>
    <s v="text"/>
    <x v="0"/>
  </r>
  <r>
    <s v="KiCad Legacy Layout"/>
    <x v="47"/>
    <x v="11"/>
    <s v="kicad"/>
    <n v="273"/>
    <n v="935"/>
    <n v="0"/>
    <s v="blank"/>
    <s v="Instituts Universitaires de Technologie de Grenoble"/>
    <s v="France"/>
    <s v="text"/>
    <x v="1"/>
  </r>
  <r>
    <s v="vi"/>
    <x v="27"/>
    <x v="10"/>
    <s v="vi-editor"/>
    <n v="274"/>
    <n v="2965"/>
    <n v="0"/>
    <s v="blank"/>
    <s v="not defined"/>
    <s v="not defined"/>
    <s v="na"/>
    <x v="1"/>
  </r>
  <r>
    <s v="RobotFramework"/>
    <x v="51"/>
    <x v="0"/>
    <s v="robotframework"/>
    <n v="275"/>
    <n v="13218"/>
    <n v="0"/>
    <s v="blank"/>
    <s v="Robot Framework ry"/>
    <s v="Finland"/>
    <s v="text"/>
    <x v="1"/>
  </r>
  <r>
    <s v="PL/pgSQL"/>
    <x v="33"/>
    <x v="0"/>
    <s v="plpgsql"/>
    <n v="276"/>
    <n v="490"/>
    <n v="0"/>
    <s v="Jan Wieck"/>
    <s v="The PostgreSQL Global Development Group"/>
    <s v="United States"/>
    <s v="text"/>
    <x v="0"/>
  </r>
  <r>
    <s v="Factor"/>
    <x v="34"/>
    <x v="0"/>
    <s v="factor"/>
    <n v="277"/>
    <n v="2251"/>
    <n v="0"/>
    <s v="Slava Pestov"/>
    <s v="https://github.com/factor"/>
    <s v="Unknown"/>
    <s v="text"/>
    <x v="1"/>
  </r>
  <r>
    <s v="CMake"/>
    <x v="8"/>
    <x v="11"/>
    <s v="cmake"/>
    <n v="278"/>
    <n v="1546"/>
    <n v="0"/>
    <s v="blank"/>
    <s v="Kitware, Inc"/>
    <s v="United States"/>
    <s v="text"/>
    <x v="1"/>
  </r>
  <r>
    <s v="NumPy"/>
    <x v="0"/>
    <x v="8"/>
    <s v="numpy"/>
    <n v="279"/>
    <n v="2156"/>
    <n v="0"/>
    <s v="Travis Oliphant"/>
    <s v="https://github.com/numpy"/>
    <s v="Various"/>
    <s v="text"/>
    <x v="1"/>
  </r>
  <r>
    <s v="Self"/>
    <x v="6"/>
    <x v="0"/>
    <s v="self"/>
    <n v="280"/>
    <n v="461"/>
    <n v="0"/>
    <s v="David Ungar"/>
    <s v="not defined"/>
    <s v="United States"/>
    <s v="text"/>
    <x v="1"/>
  </r>
  <r>
    <s v="Stata"/>
    <x v="4"/>
    <x v="0"/>
    <s v="stata"/>
    <n v="281"/>
    <n v="2816"/>
    <n v="0"/>
    <s v="William Gould"/>
    <s v="StataCorp"/>
    <s v="not defined"/>
    <s v="text"/>
    <x v="2"/>
  </r>
  <r>
    <s v="Multi-User Forth"/>
    <x v="0"/>
    <x v="0"/>
    <s v="muf"/>
    <n v="282"/>
    <n v="30"/>
    <n v="0"/>
    <s v="blank"/>
    <s v="University of California, Berkeley"/>
    <s v="United States"/>
    <s v="text"/>
    <x v="0"/>
  </r>
  <r>
    <s v="Sublime Text"/>
    <x v="9"/>
    <x v="10"/>
    <s v="sublime-editor"/>
    <n v="283"/>
    <n v="3691"/>
    <n v="0"/>
    <s v="blank"/>
    <s v="not defined"/>
    <s v="not defined"/>
    <s v="na"/>
    <x v="2"/>
  </r>
  <r>
    <s v="Nextflow"/>
    <x v="51"/>
    <x v="0"/>
    <s v="nextflow"/>
    <n v="284"/>
    <n v="3332"/>
    <n v="0"/>
    <s v="blank"/>
    <s v="https://github.com/nextflow-io"/>
    <s v="Sweden and Spain and Brazil and South Africa"/>
    <s v="text"/>
    <x v="1"/>
  </r>
  <r>
    <s v="JSON5"/>
    <x v="26"/>
    <x v="4"/>
    <s v="json5"/>
    <n v="285"/>
    <n v="5939"/>
    <n v="0"/>
    <s v="Aseem Kishore"/>
    <s v="https://github.com/json5"/>
    <s v="United States"/>
    <s v="text"/>
    <x v="1"/>
  </r>
  <r>
    <s v="SI"/>
    <x v="30"/>
    <x v="32"/>
    <s v="si"/>
    <n v="286"/>
    <n v="14430"/>
    <n v="0"/>
    <s v="blank"/>
    <s v="not defined"/>
    <s v="not defined"/>
    <s v="text"/>
    <x v="0"/>
  </r>
  <r>
    <s v="Pike"/>
    <x v="40"/>
    <x v="0"/>
    <s v="pike"/>
    <n v="287"/>
    <n v="446"/>
    <n v="0"/>
    <s v="Fredrik Hübinette"/>
    <s v="Chalmers Datorförening"/>
    <s v="Sweden"/>
    <s v="text"/>
    <x v="1"/>
  </r>
  <r>
    <s v="grep"/>
    <x v="3"/>
    <x v="0"/>
    <s v="grep"/>
    <n v="288"/>
    <n v="3115"/>
    <n v="0"/>
    <s v="blank"/>
    <s v="AT&amp;T Bell Laboratories"/>
    <s v="United States"/>
    <s v="not defined"/>
    <x v="1"/>
  </r>
  <r>
    <s v="Deno"/>
    <x v="62"/>
    <x v="33"/>
    <s v="deno"/>
    <n v="289"/>
    <n v="106120"/>
    <n v="0"/>
    <s v="Ryan Dahl"/>
    <s v="Deno Land Inc"/>
    <s v="United States"/>
    <s v="not defined"/>
    <x v="0"/>
  </r>
  <r>
    <s v="Metal"/>
    <x v="16"/>
    <x v="8"/>
    <s v="metal"/>
    <n v="290"/>
    <n v="2595"/>
    <n v="0"/>
    <s v="blank"/>
    <s v="Apple"/>
    <s v="United States"/>
    <s v="text"/>
    <x v="0"/>
  </r>
  <r>
    <s v="EDN"/>
    <x v="26"/>
    <x v="4"/>
    <s v="edn"/>
    <n v="291"/>
    <n v="2840"/>
    <n v="0"/>
    <s v="blank"/>
    <s v="https://github.com/edn-format"/>
    <s v="Unknown"/>
    <s v="text"/>
    <x v="1"/>
  </r>
  <r>
    <s v="PL/I"/>
    <x v="35"/>
    <x v="0"/>
    <s v="pl-i"/>
    <n v="292"/>
    <n v="1535"/>
    <n v="0"/>
    <s v="blank"/>
    <s v="IBM"/>
    <s v="not defined"/>
    <s v="text"/>
    <x v="0"/>
  </r>
  <r>
    <s v="Isabelle"/>
    <x v="20"/>
    <x v="0"/>
    <s v="isabelle"/>
    <n v="293"/>
    <n v="576"/>
    <n v="0"/>
    <s v="blank"/>
    <s v="University Of Cambridge &amp;&amp; Technische Universität München"/>
    <s v="United Kingdom and Germany"/>
    <s v="text"/>
    <x v="1"/>
  </r>
  <r>
    <s v="WSDL"/>
    <x v="8"/>
    <x v="19"/>
    <s v="wsdl"/>
    <n v="294"/>
    <n v="2375"/>
    <n v="0"/>
    <s v="blank"/>
    <s v="not defined"/>
    <s v="not defined"/>
    <s v="text"/>
    <x v="0"/>
  </r>
  <r>
    <s v="Gzip"/>
    <x v="47"/>
    <x v="25"/>
    <s v="gzip"/>
    <n v="295"/>
    <n v="2796"/>
    <n v="0"/>
    <s v="blank"/>
    <s v="GNU Project"/>
    <s v="not defined"/>
    <s v="binary"/>
    <x v="1"/>
  </r>
  <r>
    <s v="NetLogo"/>
    <x v="48"/>
    <x v="0"/>
    <s v="netlogo"/>
    <n v="296"/>
    <n v="2193"/>
    <n v="0"/>
    <s v="Uri Wilensky"/>
    <s v="Northwestern University"/>
    <s v="United States"/>
    <s v="text"/>
    <x v="1"/>
  </r>
  <r>
    <s v="D3.js"/>
    <x v="21"/>
    <x v="8"/>
    <s v="d3"/>
    <n v="297"/>
    <n v="172549"/>
    <n v="0"/>
    <s v="Mike Bostock"/>
    <s v="https://github.com/d3"/>
    <s v="United States"/>
    <s v="text"/>
    <x v="1"/>
  </r>
  <r>
    <s v="Magit"/>
    <x v="51"/>
    <x v="11"/>
    <s v="magit"/>
    <n v="298"/>
    <n v="59296"/>
    <n v="0"/>
    <s v="Marius Vollmer"/>
    <s v="https://emacs.stackexchange.com/questions/tagged/magit"/>
    <s v="Unknown"/>
    <s v="not defined"/>
    <x v="0"/>
  </r>
  <r>
    <s v="API Blueprint"/>
    <x v="51"/>
    <x v="0"/>
    <s v="api-blueprint"/>
    <n v="299"/>
    <n v="15183"/>
    <n v="0"/>
    <s v="blank"/>
    <s v="API Blueprint"/>
    <s v="United States"/>
    <s v="text"/>
    <x v="1"/>
  </r>
  <r>
    <s v="MiniD"/>
    <x v="23"/>
    <x v="0"/>
    <s v="minid"/>
    <n v="300"/>
    <n v="86"/>
    <n v="0"/>
    <s v="Jarrett Billingsley"/>
    <s v="http://www.dsource.org/projects/minid"/>
    <s v="United States"/>
    <s v="text"/>
    <x v="0"/>
  </r>
  <r>
    <s v="RAML"/>
    <x v="51"/>
    <x v="34"/>
    <s v="raml"/>
    <n v="301"/>
    <n v="6541"/>
    <n v="0"/>
    <s v="blank"/>
    <s v="https://github.com/raml-org"/>
    <s v="United States"/>
    <s v="text"/>
    <x v="1"/>
  </r>
  <r>
    <s v="HCL"/>
    <x v="16"/>
    <x v="4"/>
    <s v="hcl"/>
    <n v="302"/>
    <n v="5740"/>
    <n v="0"/>
    <s v="blank"/>
    <s v="HashiCorp"/>
    <s v="not defined"/>
    <s v="text"/>
    <x v="1"/>
  </r>
  <r>
    <s v="Perl 6"/>
    <x v="54"/>
    <x v="0"/>
    <s v="perl-6"/>
    <n v="303"/>
    <n v="961"/>
    <n v="0"/>
    <s v="Larry Wall"/>
    <s v="https://raku.org/community"/>
    <s v="Various"/>
    <s v="text"/>
    <x v="1"/>
  </r>
  <r>
    <s v="Extensible Linking Format"/>
    <x v="48"/>
    <x v="35"/>
    <s v="elf"/>
    <n v="304"/>
    <n v="3145"/>
    <n v="0"/>
    <s v="blank"/>
    <s v="Unix System Laboratories"/>
    <s v="United States"/>
    <s v="binary"/>
    <x v="0"/>
  </r>
  <r>
    <s v="Ace Editor"/>
    <x v="19"/>
    <x v="10"/>
    <s v="ace"/>
    <n v="305"/>
    <n v="40169"/>
    <n v="0"/>
    <s v="Fabian Jakobs"/>
    <s v="Mozilla Labs &amp;&amp; Cloud9"/>
    <s v="not defined"/>
    <s v="not defined"/>
    <x v="0"/>
  </r>
  <r>
    <s v="Click"/>
    <x v="48"/>
    <x v="0"/>
    <s v="click"/>
    <n v="306"/>
    <n v="1817"/>
    <n v="0"/>
    <s v="blank"/>
    <s v="Massachusetts Institute of Technology"/>
    <s v="United States"/>
    <s v="text"/>
    <x v="1"/>
  </r>
  <r>
    <s v="New Technology File System"/>
    <x v="11"/>
    <x v="30"/>
    <s v="ntfs"/>
    <n v="307"/>
    <n v="4520"/>
    <n v="0"/>
    <s v="blank"/>
    <s v="Microsoft"/>
    <s v="United States"/>
    <s v="text"/>
    <x v="0"/>
  </r>
  <r>
    <s v="ATS"/>
    <x v="51"/>
    <x v="0"/>
    <s v="ats"/>
    <n v="308"/>
    <n v="576"/>
    <n v="0"/>
    <s v="Hongwei Xi"/>
    <s v="Boston University"/>
    <s v="United States"/>
    <s v="text"/>
    <x v="1"/>
  </r>
  <r>
    <s v="AutoLISP"/>
    <x v="20"/>
    <x v="0"/>
    <s v="autolisp"/>
    <n v="309"/>
    <n v="430"/>
    <n v="0"/>
    <s v="David Betz"/>
    <s v="Autodesk &amp;&amp; Basis Software"/>
    <s v="United States"/>
    <s v="text"/>
    <x v="0"/>
  </r>
  <r>
    <s v="S-algol"/>
    <x v="52"/>
    <x v="0"/>
    <s v="s-algol"/>
    <n v="310"/>
    <n v="65"/>
    <n v="0"/>
    <s v="blank"/>
    <s v="not defined"/>
    <s v="not defined"/>
    <s v="not defined"/>
    <x v="0"/>
  </r>
  <r>
    <s v="YANG"/>
    <x v="16"/>
    <x v="11"/>
    <s v="yang"/>
    <n v="311"/>
    <n v="4614"/>
    <n v="0"/>
    <s v="Tom Nadeau"/>
    <s v="not defined"/>
    <s v="not defined"/>
    <s v="text"/>
    <x v="1"/>
  </r>
  <r>
    <s v="IA-32"/>
    <x v="4"/>
    <x v="22"/>
    <s v="ia-32"/>
    <n v="312"/>
    <n v="1515"/>
    <n v="0"/>
    <s v="blank"/>
    <s v="Intel Corporation"/>
    <s v="United States"/>
    <s v="na"/>
    <x v="0"/>
  </r>
  <r>
    <s v="Csound"/>
    <x v="4"/>
    <x v="0"/>
    <s v="csound"/>
    <n v="313"/>
    <n v="521"/>
    <n v="0"/>
    <s v="blank"/>
    <s v="Massachusetts Institute of Technology"/>
    <s v="United States"/>
    <s v="text"/>
    <x v="1"/>
  </r>
  <r>
    <s v="OpenRC runscript"/>
    <x v="13"/>
    <x v="11"/>
    <s v="openrc-runscript"/>
    <n v="314"/>
    <n v="1928"/>
    <n v="0"/>
    <s v="Roy Marples"/>
    <s v="https://roy.marples.name/projects"/>
    <s v="England"/>
    <s v="text"/>
    <x v="0"/>
  </r>
  <r>
    <s v="F*"/>
    <x v="16"/>
    <x v="0"/>
    <s v="fstar"/>
    <n v="315"/>
    <n v="3398"/>
    <n v="0"/>
    <s v="blank"/>
    <s v="Microsoft Research"/>
    <s v="Unknown"/>
    <s v="text"/>
    <x v="1"/>
  </r>
  <r>
    <s v="Ini"/>
    <x v="6"/>
    <x v="4"/>
    <s v="ini"/>
    <n v="316"/>
    <n v="2950"/>
    <n v="0"/>
    <s v="blank"/>
    <s v="Microsoft"/>
    <s v="United States"/>
    <s v="text"/>
    <x v="0"/>
  </r>
  <r>
    <s v="Sass"/>
    <x v="23"/>
    <x v="5"/>
    <s v="sass"/>
    <n v="317"/>
    <n v="3241"/>
    <n v="0"/>
    <s v="Hampton Lintorn-Catlin"/>
    <s v="not defined"/>
    <s v="not defined"/>
    <s v="text"/>
    <x v="1"/>
  </r>
  <r>
    <s v="Turtle"/>
    <x v="21"/>
    <x v="4"/>
    <s v="turtle"/>
    <n v="318"/>
    <n v="2930"/>
    <n v="0"/>
    <s v="blank"/>
    <s v="not defined"/>
    <s v="not defined"/>
    <s v="text"/>
    <x v="0"/>
  </r>
  <r>
    <s v="Lex"/>
    <x v="39"/>
    <x v="18"/>
    <s v="lex"/>
    <n v="319"/>
    <n v="1110"/>
    <n v="0"/>
    <s v="blank"/>
    <s v="https://github.com/babyraging/yash/issues"/>
    <s v="United States"/>
    <s v="text"/>
    <x v="0"/>
  </r>
  <r>
    <s v="Subversion"/>
    <x v="8"/>
    <x v="11"/>
    <s v="subversion"/>
    <n v="320"/>
    <n v="2476"/>
    <n v="0"/>
    <s v="blank"/>
    <s v="Apache"/>
    <s v="not defined"/>
    <s v="text"/>
    <x v="1"/>
  </r>
  <r>
    <s v="Gnuplot"/>
    <x v="20"/>
    <x v="0"/>
    <s v="gnuplot"/>
    <n v="321"/>
    <n v="901"/>
    <n v="0"/>
    <s v="blank"/>
    <s v="https://sourceforge.net/p/gnuplot/mailman/"/>
    <s v="Various"/>
    <s v="text"/>
    <x v="1"/>
  </r>
  <r>
    <s v="Xojo"/>
    <x v="5"/>
    <x v="0"/>
    <s v="xojo"/>
    <n v="322"/>
    <n v="596"/>
    <n v="0"/>
    <s v="blank"/>
    <s v="not defined"/>
    <s v="not defined"/>
    <s v="text"/>
    <x v="2"/>
  </r>
  <r>
    <s v="npm"/>
    <x v="19"/>
    <x v="36"/>
    <s v="npm-pm"/>
    <n v="323"/>
    <n v="29587"/>
    <n v="0"/>
    <s v="Isaac Z. Schlueter"/>
    <s v="npm, Inc"/>
    <s v="United States"/>
    <s v="text"/>
    <x v="1"/>
  </r>
  <r>
    <s v="AGC"/>
    <x v="58"/>
    <x v="6"/>
    <s v="apollo-guidance-computer"/>
    <n v="324"/>
    <n v="3025"/>
    <n v="0"/>
    <s v="blank"/>
    <s v="MIT Instrumentation Laboratory &amp;&amp; Charles Stark Draper Laboratory &amp;&amp; Raytheon"/>
    <s v="United States"/>
    <s v="text"/>
    <x v="0"/>
  </r>
  <r>
    <s v="Morse code"/>
    <x v="63"/>
    <x v="32"/>
    <s v="morse-code"/>
    <n v="325"/>
    <n v="29235"/>
    <n v="0"/>
    <s v="blank"/>
    <s v="not defined"/>
    <s v="United States"/>
    <s v="not defined"/>
    <x v="0"/>
  </r>
  <r>
    <s v="FoxPRO"/>
    <x v="47"/>
    <x v="0"/>
    <s v="foxpro"/>
    <n v="326"/>
    <n v="1240"/>
    <n v="0"/>
    <s v="blank"/>
    <s v="Fox Software"/>
    <s v="United States"/>
    <s v="text"/>
    <x v="0"/>
  </r>
  <r>
    <s v="FlatBuffers"/>
    <x v="16"/>
    <x v="27"/>
    <s v="flatbuffers"/>
    <n v="327"/>
    <n v="26585"/>
    <n v="0"/>
    <s v="blank"/>
    <s v="Google"/>
    <s v="not defined"/>
    <s v="not defined"/>
    <x v="0"/>
  </r>
  <r>
    <s v="ClojureScript"/>
    <x v="21"/>
    <x v="0"/>
    <s v="clojurescript"/>
    <n v="328"/>
    <n v="14223"/>
    <n v="0"/>
    <s v="blank"/>
    <s v="https://github.com/clojure"/>
    <s v="Various"/>
    <s v="text"/>
    <x v="1"/>
  </r>
  <r>
    <s v="Ioke"/>
    <x v="9"/>
    <x v="0"/>
    <s v="ioke"/>
    <n v="329"/>
    <n v="565"/>
    <n v="0"/>
    <s v="Ola Bini"/>
    <s v="https://github.com/olabini/ioke/issues/"/>
    <s v="Ecuador"/>
    <s v="text"/>
    <x v="1"/>
  </r>
  <r>
    <s v="Java Bytecode"/>
    <x v="0"/>
    <x v="24"/>
    <s v="java-bytecode"/>
    <n v="330"/>
    <n v="1530"/>
    <n v="0"/>
    <s v="blank"/>
    <s v="Oracle Corporation"/>
    <s v="United States"/>
    <s v="text"/>
    <x v="0"/>
  </r>
  <r>
    <s v="S-expressions"/>
    <x v="30"/>
    <x v="4"/>
    <s v="s-expressions"/>
    <n v="331"/>
    <n v="1575"/>
    <n v="0"/>
    <s v="blank"/>
    <s v="not defined"/>
    <s v="not defined"/>
    <s v="text"/>
    <x v="0"/>
  </r>
  <r>
    <s v="INTERCAL"/>
    <x v="1"/>
    <x v="0"/>
    <s v="intercal"/>
    <n v="332"/>
    <n v="720"/>
    <n v="0"/>
    <s v="blank"/>
    <s v="Princeton University"/>
    <s v="United States"/>
    <s v="text"/>
    <x v="0"/>
  </r>
  <r>
    <s v="E"/>
    <x v="50"/>
    <x v="0"/>
    <s v="e"/>
    <n v="333"/>
    <n v="406"/>
    <n v="0"/>
    <s v="Mark S. Miller"/>
    <s v="Combex, Inc."/>
    <s v="United States"/>
    <s v="text"/>
    <x v="1"/>
  </r>
  <r>
    <s v="CodeMirror"/>
    <x v="13"/>
    <x v="10"/>
    <s v="codemirror"/>
    <n v="334"/>
    <n v="3537"/>
    <n v="0"/>
    <s v="Marijn Haverbeke"/>
    <s v="https://github.com/codemirror"/>
    <s v="Germany"/>
    <s v="na"/>
    <x v="1"/>
  </r>
  <r>
    <s v="Wren"/>
    <x v="51"/>
    <x v="0"/>
    <s v="wren"/>
    <n v="335"/>
    <n v="7070"/>
    <n v="0"/>
    <s v="Bob Nystrom"/>
    <s v="not defined"/>
    <s v="United States"/>
    <s v="text"/>
    <x v="1"/>
  </r>
  <r>
    <s v="Alloy"/>
    <x v="50"/>
    <x v="0"/>
    <s v="alloy"/>
    <n v="336"/>
    <n v="376"/>
    <n v="0"/>
    <s v="blank"/>
    <s v="Massachusetts Institute of Technology"/>
    <s v="not defined"/>
    <s v="text"/>
    <x v="0"/>
  </r>
  <r>
    <s v="odin"/>
    <x v="42"/>
    <x v="0"/>
    <s v="odin"/>
    <n v="337"/>
    <n v="3571"/>
    <n v="0"/>
    <s v="blank"/>
    <s v="https://github.com/odin-lang"/>
    <s v="The Netherlands and Denmark and Sweden and United States and Germany"/>
    <s v="not defined"/>
    <x v="0"/>
  </r>
  <r>
    <s v="AXIOM"/>
    <x v="47"/>
    <x v="0"/>
    <s v="axiom"/>
    <n v="338"/>
    <n v="4990"/>
    <n v="0"/>
    <s v="blank"/>
    <s v="IBM"/>
    <s v="United States"/>
    <s v="not defined"/>
    <x v="0"/>
  </r>
  <r>
    <s v="LiveScript"/>
    <x v="21"/>
    <x v="0"/>
    <s v="livescript"/>
    <n v="339"/>
    <n v="395"/>
    <n v="0"/>
    <s v="Jeremy Ashkenas and Satoshi Murakami and George Zahariev"/>
    <s v="https://github.com/gkz/LiveScript/issues"/>
    <s v="United States"/>
    <s v="text"/>
    <x v="1"/>
  </r>
  <r>
    <s v="RDoc"/>
    <x v="15"/>
    <x v="2"/>
    <s v="rdoc"/>
    <n v="340"/>
    <n v="271"/>
    <n v="0"/>
    <s v="blank"/>
    <s v="https://github.com/ruby"/>
    <s v="Japan"/>
    <s v="text"/>
    <x v="1"/>
  </r>
  <r>
    <s v="CSP"/>
    <x v="32"/>
    <x v="0"/>
    <s v="csp"/>
    <n v="341"/>
    <n v="1425"/>
    <n v="0"/>
    <s v="blank"/>
    <s v="Oxford University"/>
    <s v="United Kingdom"/>
    <s v="text"/>
    <x v="0"/>
  </r>
  <r>
    <s v="Modelica"/>
    <x v="50"/>
    <x v="0"/>
    <s v="modelica"/>
    <n v="342"/>
    <n v="736"/>
    <n v="0"/>
    <s v="blank"/>
    <s v="Modelica Association"/>
    <s v="Sweden"/>
    <s v="text"/>
    <x v="0"/>
  </r>
  <r>
    <s v="Gradle"/>
    <x v="9"/>
    <x v="11"/>
    <s v="gradle"/>
    <n v="343"/>
    <n v="25492"/>
    <n v="0"/>
    <s v="blank"/>
    <s v="https://github.com/gradle"/>
    <s v="Various"/>
    <s v="text"/>
    <x v="1"/>
  </r>
  <r>
    <s v="Embedded Crystal"/>
    <x v="42"/>
    <x v="17"/>
    <s v="ecr"/>
    <n v="344"/>
    <n v="22212"/>
    <n v="0"/>
    <s v="blank"/>
    <s v="Manas Technology Solutions"/>
    <s v="Argentina"/>
    <s v="text"/>
    <x v="0"/>
  </r>
  <r>
    <s v="Office Open XML"/>
    <x v="23"/>
    <x v="19"/>
    <s v="ooxml"/>
    <n v="345"/>
    <n v="2820"/>
    <n v="0"/>
    <s v="blank"/>
    <s v="Microsoft"/>
    <s v="United States"/>
    <s v="text"/>
    <x v="0"/>
  </r>
  <r>
    <s v="Wavefront Object"/>
    <x v="31"/>
    <x v="11"/>
    <s v="wavefront-object"/>
    <n v="346"/>
    <n v="2980"/>
    <n v="0"/>
    <s v="blank"/>
    <s v="not defined"/>
    <s v="not defined"/>
    <s v="text"/>
    <x v="0"/>
  </r>
  <r>
    <s v="POV-Ray SDL"/>
    <x v="2"/>
    <x v="0"/>
    <s v="pov-ray-sdl"/>
    <n v="347"/>
    <n v="2169"/>
    <n v="0"/>
    <s v="Chris Cason"/>
    <s v="Persistence of Vision Raytracer Pty. Ltd"/>
    <s v="United States"/>
    <s v="text"/>
    <x v="0"/>
  </r>
  <r>
    <s v="Microsoft BASIC"/>
    <x v="39"/>
    <x v="0"/>
    <s v="microsoft-basic"/>
    <n v="348"/>
    <n v="1420"/>
    <n v="0"/>
    <s v="blank"/>
    <s v="Microsoft"/>
    <s v="not defined"/>
    <s v="not defined"/>
    <x v="0"/>
  </r>
  <r>
    <s v="Clipper"/>
    <x v="4"/>
    <x v="0"/>
    <s v="clipper"/>
    <n v="349"/>
    <n v="516"/>
    <n v="0"/>
    <s v="blank"/>
    <s v="Nantucket Corporation"/>
    <s v="United States"/>
    <s v="text"/>
    <x v="0"/>
  </r>
  <r>
    <s v="YARA"/>
    <x v="9"/>
    <x v="0"/>
    <s v="yara"/>
    <n v="350"/>
    <n v="10113"/>
    <n v="0"/>
    <s v="Victor M. Alvarez"/>
    <s v="not defined"/>
    <s v="not defined"/>
    <s v="text"/>
    <x v="1"/>
  </r>
  <r>
    <s v="ERB"/>
    <x v="15"/>
    <x v="17"/>
    <s v="erb"/>
    <n v="351"/>
    <n v="400"/>
    <n v="0"/>
    <s v="blank"/>
    <s v="https://github.com/ruby"/>
    <s v="Various"/>
    <s v="text"/>
    <x v="0"/>
  </r>
  <r>
    <s v="Batchfile"/>
    <x v="4"/>
    <x v="0"/>
    <s v="batch"/>
    <n v="352"/>
    <n v="4005"/>
    <n v="0"/>
    <s v="blank"/>
    <s v="Microsoft"/>
    <s v="United States"/>
    <s v="text"/>
    <x v="0"/>
  </r>
  <r>
    <s v="Django"/>
    <x v="22"/>
    <x v="8"/>
    <s v="django"/>
    <n v="353"/>
    <n v="4375"/>
    <n v="0"/>
    <s v="blank"/>
    <s v="Django Software Foundation"/>
    <s v="United States"/>
    <s v="text"/>
    <x v="1"/>
  </r>
  <r>
    <s v="MariaDB"/>
    <x v="14"/>
    <x v="1"/>
    <s v="mariadb"/>
    <n v="354"/>
    <n v="2710"/>
    <n v="0"/>
    <s v="blank"/>
    <s v="MariaDB Foundation"/>
    <s v="Finland and United States"/>
    <s v="text"/>
    <x v="1"/>
  </r>
  <r>
    <s v="Whitespace"/>
    <x v="34"/>
    <x v="29"/>
    <s v="whitespace"/>
    <n v="355"/>
    <n v="1650"/>
    <n v="0"/>
    <s v="blank"/>
    <s v="not defined"/>
    <s v="not defined"/>
    <s v="text"/>
    <x v="0"/>
  </r>
  <r>
    <s v="GAMS"/>
    <x v="37"/>
    <x v="0"/>
    <s v="general-algebraic-modeling-system"/>
    <n v="356"/>
    <n v="465"/>
    <n v="0"/>
    <s v="blank"/>
    <s v="GAMS Development Corporation"/>
    <s v="United States"/>
    <s v="text"/>
    <x v="2"/>
  </r>
  <r>
    <s v="DNS"/>
    <x v="4"/>
    <x v="7"/>
    <s v="dns"/>
    <n v="357"/>
    <n v="15790"/>
    <n v="0"/>
    <s v="Paul Mockapetris"/>
    <s v="Stanford Research Institute"/>
    <s v="United States"/>
    <s v="not defined"/>
    <x v="0"/>
  </r>
  <r>
    <s v="SYMBOL"/>
    <x v="49"/>
    <x v="0"/>
    <s v="symbol"/>
    <n v="358"/>
    <n v="6050"/>
    <n v="0"/>
    <s v="blank"/>
    <s v="not defined"/>
    <s v="not defined"/>
    <s v="not defined"/>
    <x v="0"/>
  </r>
  <r>
    <s v="B"/>
    <x v="41"/>
    <x v="0"/>
    <s v="b"/>
    <n v="359"/>
    <n v="1380"/>
    <n v="0"/>
    <s v="Ken Thompson and Dennis Ritchie"/>
    <s v="Bell Labs"/>
    <s v="United States"/>
    <s v="text"/>
    <x v="0"/>
  </r>
  <r>
    <s v="AsciiDoc"/>
    <x v="45"/>
    <x v="2"/>
    <s v="asciidoc"/>
    <n v="360"/>
    <n v="666"/>
    <n v="0"/>
    <s v="blank"/>
    <s v="not defined"/>
    <s v="not defined"/>
    <s v="text"/>
    <x v="1"/>
  </r>
  <r>
    <s v="Pod"/>
    <x v="50"/>
    <x v="2"/>
    <s v="pod"/>
    <n v="361"/>
    <n v="375"/>
    <n v="0"/>
    <s v="blank"/>
    <s v="https://www.perl.org"/>
    <s v="United States"/>
    <s v="text"/>
    <x v="0"/>
  </r>
  <r>
    <s v="BPMN"/>
    <x v="15"/>
    <x v="23"/>
    <s v="bpmn"/>
    <n v="362"/>
    <n v="4050"/>
    <n v="0"/>
    <s v="blank"/>
    <s v="Business Process Management Initiative &amp;&amp; Object Management Group"/>
    <s v="United States"/>
    <s v="text"/>
    <x v="0"/>
  </r>
  <r>
    <s v="M4"/>
    <x v="36"/>
    <x v="0"/>
    <s v="m4"/>
    <n v="363"/>
    <n v="715"/>
    <n v="0"/>
    <s v="Brian Kernighan and Dennis Ritchie"/>
    <s v="AT&amp;T Bell Laboratories"/>
    <s v="United States"/>
    <s v="text"/>
    <x v="0"/>
  </r>
  <r>
    <s v="Datalog"/>
    <x v="36"/>
    <x v="0"/>
    <s v="datalog"/>
    <n v="364"/>
    <n v="820"/>
    <n v="0"/>
    <s v="blank"/>
    <s v="University of Maryland"/>
    <s v="Italy"/>
    <s v="text"/>
    <x v="0"/>
  </r>
  <r>
    <s v="Objective-J"/>
    <x v="9"/>
    <x v="0"/>
    <s v="objective-j"/>
    <n v="365"/>
    <n v="376"/>
    <n v="0"/>
    <s v="blank"/>
    <s v="https://github.com/cappuccino"/>
    <s v="United States and United Kingdom and Sweden"/>
    <s v="text"/>
    <x v="1"/>
  </r>
  <r>
    <s v="Marko"/>
    <x v="16"/>
    <x v="2"/>
    <s v="marko"/>
    <n v="366"/>
    <n v="13537"/>
    <n v="0"/>
    <s v="blank"/>
    <s v="https://github.com/marko-js"/>
    <s v="United States"/>
    <s v="text"/>
    <x v="1"/>
  </r>
  <r>
    <s v="Dafny"/>
    <x v="14"/>
    <x v="0"/>
    <s v="dafny"/>
    <n v="367"/>
    <n v="2359"/>
    <n v="0"/>
    <s v="K. Rustan M. Leino"/>
    <s v="Microsoft"/>
    <s v="not defined"/>
    <s v="text"/>
    <x v="1"/>
  </r>
  <r>
    <s v="chevrotain"/>
    <x v="54"/>
    <x v="8"/>
    <s v="chevrotain"/>
    <n v="368"/>
    <n v="2487"/>
    <n v="0"/>
    <s v="blank"/>
    <s v="SAP"/>
    <s v="Germany"/>
    <s v="text"/>
    <x v="1"/>
  </r>
  <r>
    <s v="C--"/>
    <x v="50"/>
    <x v="0"/>
    <s v="c--"/>
    <n v="369"/>
    <n v="2861"/>
    <n v="0"/>
    <s v="Simon Peyton Jones"/>
    <s v="Tufts University"/>
    <s v="United States"/>
    <s v="text"/>
    <x v="0"/>
  </r>
  <r>
    <s v="Ninja"/>
    <x v="26"/>
    <x v="17"/>
    <s v="ninja"/>
    <n v="370"/>
    <n v="12726"/>
    <n v="0"/>
    <s v="Evan Martin"/>
    <s v="Google"/>
    <s v="United States"/>
    <s v="text"/>
    <x v="1"/>
  </r>
  <r>
    <s v="Dhall"/>
    <x v="59"/>
    <x v="4"/>
    <s v="dhall"/>
    <n v="371"/>
    <n v="4065"/>
    <n v="0"/>
    <s v="blank"/>
    <s v="https://github.com/dhall-lang"/>
    <s v="Various"/>
    <s v="not defined"/>
    <x v="0"/>
  </r>
  <r>
    <s v="Base64"/>
    <x v="6"/>
    <x v="37"/>
    <s v="base64"/>
    <n v="372"/>
    <n v="12030"/>
    <n v="0"/>
    <s v="blank"/>
    <s v="RSA Laboratories"/>
    <s v="United States"/>
    <s v="not defined"/>
    <x v="0"/>
  </r>
  <r>
    <s v="Wolfram Language"/>
    <x v="31"/>
    <x v="0"/>
    <s v="wolfram"/>
    <n v="373"/>
    <n v="1626"/>
    <n v="0"/>
    <s v="Stephen Wolfram"/>
    <s v="Wolfram Research"/>
    <s v="not defined"/>
    <s v="text"/>
    <x v="2"/>
  </r>
  <r>
    <s v="Oxygene"/>
    <x v="45"/>
    <x v="0"/>
    <s v="oxygene"/>
    <n v="374"/>
    <n v="271"/>
    <n v="0"/>
    <s v="blank"/>
    <s v="RemObjects Software"/>
    <s v="United States"/>
    <s v="text"/>
    <x v="0"/>
  </r>
  <r>
    <s v="Gambas"/>
    <x v="48"/>
    <x v="0"/>
    <s v="gambas"/>
    <n v="375"/>
    <n v="485"/>
    <n v="0"/>
    <s v="Benoît Minisini"/>
    <s v="https://lists.gambas-basic.org/listinfo"/>
    <s v="France"/>
    <s v="not defined"/>
    <x v="1"/>
  </r>
  <r>
    <s v="JSON-LD"/>
    <x v="19"/>
    <x v="38"/>
    <s v="json-ld"/>
    <n v="376"/>
    <n v="3731"/>
    <n v="0"/>
    <s v="Dave Longley"/>
    <s v="https://www.w3.org/2018/json-ld-wg/"/>
    <s v="Various"/>
    <s v="text"/>
    <x v="1"/>
  </r>
  <r>
    <s v="Q"/>
    <x v="34"/>
    <x v="0"/>
    <s v="q"/>
    <n v="377"/>
    <n v="765"/>
    <n v="0"/>
    <s v="Arthur Whitney"/>
    <s v="Kx Systems"/>
    <s v="not defined"/>
    <s v="text"/>
    <x v="0"/>
  </r>
  <r>
    <s v="Microsoft Notepad"/>
    <x v="44"/>
    <x v="10"/>
    <s v="notepad-editor"/>
    <n v="378"/>
    <n v="9425"/>
    <n v="0"/>
    <s v="blank"/>
    <s v="Microsoft"/>
    <s v="United States"/>
    <s v="na"/>
    <x v="0"/>
  </r>
  <r>
    <s v="PEG.js"/>
    <x v="19"/>
    <x v="18"/>
    <s v="pegjs"/>
    <n v="379"/>
    <n v="5723"/>
    <n v="0"/>
    <s v="David Majda"/>
    <s v="https://github.com/pegjs"/>
    <s v="Germany and United Kingdom"/>
    <s v="text"/>
    <x v="1"/>
  </r>
  <r>
    <s v="Google Cloud Platform"/>
    <x v="21"/>
    <x v="16"/>
    <s v="google-cloud"/>
    <n v="380"/>
    <n v="3346"/>
    <n v="0"/>
    <s v="blank"/>
    <s v="Google"/>
    <s v="United States"/>
    <s v="text"/>
    <x v="2"/>
  </r>
  <r>
    <s v="HyperTalk"/>
    <x v="6"/>
    <x v="0"/>
    <s v="hypertalk"/>
    <n v="381"/>
    <n v="275"/>
    <n v="0"/>
    <s v="Dan Winkler"/>
    <s v="Apple"/>
    <s v="United States"/>
    <s v="text"/>
    <x v="0"/>
  </r>
  <r>
    <s v="SPARK"/>
    <x v="31"/>
    <x v="0"/>
    <s v="spark"/>
    <n v="382"/>
    <n v="1990"/>
    <n v="0"/>
    <s v="blank"/>
    <s v="not defined"/>
    <s v="United Kingdom"/>
    <s v="text"/>
    <x v="1"/>
  </r>
  <r>
    <s v="halide"/>
    <x v="19"/>
    <x v="0"/>
    <s v="halide"/>
    <n v="383"/>
    <n v="7894"/>
    <n v="0"/>
    <s v="blank"/>
    <s v="https://github.com/halide"/>
    <s v="United States"/>
    <s v="not defined"/>
    <x v="1"/>
  </r>
  <r>
    <s v="TLA"/>
    <x v="48"/>
    <x v="0"/>
    <s v="tla"/>
    <n v="384"/>
    <n v="1055"/>
    <n v="0"/>
    <s v="Leslie Lamport"/>
    <s v="not defined"/>
    <s v="not defined"/>
    <s v="text"/>
    <x v="1"/>
  </r>
  <r>
    <s v="Befunge"/>
    <x v="11"/>
    <x v="29"/>
    <s v="befunge"/>
    <n v="385"/>
    <n v="620"/>
    <n v="0"/>
    <s v="Chris Pressey"/>
    <s v="Cat's Eye Technologies"/>
    <s v="United States"/>
    <s v="text"/>
    <x v="0"/>
  </r>
  <r>
    <s v="GDB"/>
    <x v="20"/>
    <x v="11"/>
    <s v="gdb"/>
    <n v="386"/>
    <n v="1181"/>
    <n v="0"/>
    <s v="blank"/>
    <s v="GNU Project"/>
    <s v="not defined"/>
    <s v="text"/>
    <x v="1"/>
  </r>
  <r>
    <s v="Puppet"/>
    <x v="22"/>
    <x v="0"/>
    <s v="puppet"/>
    <n v="387"/>
    <n v="3200"/>
    <n v="0"/>
    <s v="blank"/>
    <s v="Puppet, Inc"/>
    <s v="United States"/>
    <s v="text"/>
    <x v="1"/>
  </r>
  <r>
    <s v="Miranda"/>
    <x v="4"/>
    <x v="0"/>
    <s v="miranda"/>
    <n v="388"/>
    <n v="300"/>
    <n v="0"/>
    <s v="David Turner"/>
    <s v="Research Software Ltd"/>
    <s v="United Kingdom"/>
    <s v="text"/>
    <x v="0"/>
  </r>
  <r>
    <s v="Speedie"/>
    <x v="64"/>
    <x v="0"/>
    <s v="speedie"/>
    <n v="389"/>
    <n v="1"/>
    <n v="0"/>
    <s v="Theodore H Smith"/>
    <s v="not defined"/>
    <s v="United Kingdom"/>
    <s v="text"/>
    <x v="0"/>
  </r>
  <r>
    <s v="Bicep"/>
    <x v="65"/>
    <x v="39"/>
    <s v="bicep"/>
    <n v="390"/>
    <n v="4290"/>
    <n v="0"/>
    <s v="Anthony Martin"/>
    <s v="Microsoft"/>
    <s v="not defined"/>
    <s v="not defined"/>
    <x v="0"/>
  </r>
  <r>
    <s v="Bourne shell"/>
    <x v="36"/>
    <x v="0"/>
    <s v="bourne-shell"/>
    <n v="391"/>
    <n v="1370"/>
    <n v="0"/>
    <s v="blank"/>
    <s v="Bell Telephone"/>
    <s v="United States"/>
    <s v="text"/>
    <x v="0"/>
  </r>
  <r>
    <s v="C3"/>
    <x v="57"/>
    <x v="0"/>
    <s v="c3"/>
    <n v="392"/>
    <n v="1035"/>
    <n v="0"/>
    <s v="Christoffer Lernö"/>
    <s v="The C3 Language Project"/>
    <s v="Sweden"/>
    <s v="not defined"/>
    <x v="1"/>
  </r>
  <r>
    <s v="Visual FoxPro"/>
    <x v="0"/>
    <x v="0"/>
    <s v="visual-foxpro"/>
    <n v="393"/>
    <n v="1461"/>
    <n v="0"/>
    <s v="blank"/>
    <s v="Microsoft"/>
    <s v="not defined"/>
    <s v="text"/>
    <x v="0"/>
  </r>
  <r>
    <s v="Seed7"/>
    <x v="22"/>
    <x v="0"/>
    <s v="seed7"/>
    <n v="394"/>
    <n v="206"/>
    <n v="0"/>
    <s v="Thomas Mertes"/>
    <s v="not defined"/>
    <s v="not defined"/>
    <s v="text"/>
    <x v="0"/>
  </r>
  <r>
    <s v="x86-64"/>
    <x v="8"/>
    <x v="22"/>
    <s v="x86-64-isa"/>
    <n v="395"/>
    <n v="41291"/>
    <n v="413"/>
    <s v="blank"/>
    <s v="not defined"/>
    <s v="not defined"/>
    <s v="na"/>
    <x v="0"/>
  </r>
  <r>
    <s v="PowerBuilder"/>
    <x v="19"/>
    <x v="0"/>
    <s v="powerbuilder"/>
    <n v="396"/>
    <n v="965"/>
    <n v="0"/>
    <s v="blank"/>
    <s v="SAP SE"/>
    <s v="Germany"/>
    <s v="text"/>
    <x v="0"/>
  </r>
  <r>
    <s v="BibTeX"/>
    <x v="4"/>
    <x v="11"/>
    <s v="bibtex"/>
    <n v="397"/>
    <n v="2106"/>
    <n v="0"/>
    <s v="blank"/>
    <s v="The TeX Users Group"/>
    <s v="United States"/>
    <s v="text"/>
    <x v="0"/>
  </r>
  <r>
    <s v="Twig"/>
    <x v="14"/>
    <x v="17"/>
    <s v="twig"/>
    <n v="398"/>
    <n v="611"/>
    <n v="0"/>
    <s v="blank"/>
    <s v="not defined"/>
    <s v="not defined"/>
    <s v="text"/>
    <x v="1"/>
  </r>
  <r>
    <s v="Less"/>
    <x v="14"/>
    <x v="5"/>
    <s v="less"/>
    <n v="399"/>
    <n v="1151"/>
    <n v="0"/>
    <s v="Alexis Sellier"/>
    <s v="https://github.com/less"/>
    <s v="Various"/>
    <s v="text"/>
    <x v="1"/>
  </r>
  <r>
    <s v="XS"/>
    <x v="45"/>
    <x v="0"/>
    <s v="xs"/>
    <n v="400"/>
    <n v="285"/>
    <n v="0"/>
    <s v="blank"/>
    <s v="not defined"/>
    <s v="not defined"/>
    <s v="text"/>
    <x v="0"/>
  </r>
  <r>
    <s v="eC"/>
    <x v="15"/>
    <x v="0"/>
    <s v="ec"/>
    <n v="401"/>
    <n v="900"/>
    <n v="0"/>
    <s v="Jérôme Jacovella-St-Louis"/>
    <s v="Ecere Corporation"/>
    <s v="Canada"/>
    <s v="text"/>
    <x v="1"/>
  </r>
  <r>
    <s v="SGML"/>
    <x v="20"/>
    <x v="2"/>
    <s v="sgml"/>
    <n v="402"/>
    <n v="1940"/>
    <n v="0"/>
    <s v="blank"/>
    <s v="not defined"/>
    <s v="United States"/>
    <s v="text"/>
    <x v="0"/>
  </r>
  <r>
    <s v="Coconut"/>
    <x v="16"/>
    <x v="0"/>
    <s v="coconut"/>
    <n v="403"/>
    <n v="3809"/>
    <n v="0"/>
    <s v="blank"/>
    <s v="http://coconut-lang.org"/>
    <s v="Various"/>
    <s v="text"/>
    <x v="1"/>
  </r>
  <r>
    <s v="Simulink"/>
    <x v="7"/>
    <x v="0"/>
    <s v="simulink"/>
    <n v="404"/>
    <n v="1516"/>
    <n v="0"/>
    <s v="blank"/>
    <s v="MathWorks"/>
    <s v="not defined"/>
    <s v="text"/>
    <x v="2"/>
  </r>
  <r>
    <s v="Oberon-2"/>
    <x v="2"/>
    <x v="0"/>
    <s v="oberon-2"/>
    <n v="405"/>
    <n v="165"/>
    <n v="0"/>
    <s v="Niklaus Wirth and Hanspeter Mössenböck"/>
    <s v="Eidgenössische Technische Hochschule Zürich"/>
    <s v="Switzerland"/>
    <s v="not defined"/>
    <x v="0"/>
  </r>
  <r>
    <s v="G-code"/>
    <x v="66"/>
    <x v="0"/>
    <s v="g-code"/>
    <n v="406"/>
    <n v="6865"/>
    <n v="0"/>
    <s v="blank"/>
    <s v="Massachusetts Institute of Technology"/>
    <s v="United States"/>
    <s v="text"/>
    <x v="0"/>
  </r>
  <r>
    <s v="Genie"/>
    <x v="9"/>
    <x v="0"/>
    <s v="genie"/>
    <n v="407"/>
    <n v="280"/>
    <n v="0"/>
    <s v="Jamie McCracken"/>
    <s v="GNOME Foundation"/>
    <s v="United States"/>
    <s v="text"/>
    <x v="1"/>
  </r>
  <r>
    <s v="QuickBASIC"/>
    <x v="4"/>
    <x v="0"/>
    <s v="quickbasic"/>
    <n v="408"/>
    <n v="475"/>
    <n v="0"/>
    <s v="blank"/>
    <s v="Microsoft"/>
    <s v="United States"/>
    <s v="not defined"/>
    <x v="0"/>
  </r>
  <r>
    <s v="Maxima"/>
    <x v="43"/>
    <x v="0"/>
    <s v="maxima"/>
    <n v="409"/>
    <n v="691"/>
    <n v="0"/>
    <s v="blank"/>
    <s v="Massachusetts Institute of Technology"/>
    <s v="United States"/>
    <s v="text"/>
    <x v="1"/>
  </r>
  <r>
    <s v="Thrift"/>
    <x v="13"/>
    <x v="27"/>
    <s v="thrift"/>
    <n v="410"/>
    <n v="1626"/>
    <n v="0"/>
    <s v="blank"/>
    <s v="Apache"/>
    <s v="not defined"/>
    <s v="text"/>
    <x v="1"/>
  </r>
  <r>
    <s v="NATO phonetic alphabet"/>
    <x v="67"/>
    <x v="32"/>
    <s v="nato-phonetic-alphabet"/>
    <n v="411"/>
    <n v="66990"/>
    <n v="0"/>
    <s v="blank"/>
    <s v="International Civil Aviation Organization"/>
    <s v="Canada"/>
    <s v="not defined"/>
    <x v="0"/>
  </r>
  <r>
    <s v="AutoHotkey"/>
    <x v="34"/>
    <x v="0"/>
    <s v="autohotkey"/>
    <n v="412"/>
    <n v="1761"/>
    <n v="0"/>
    <s v="blank"/>
    <s v="AutoHotkey Foundation LLC"/>
    <s v="United States"/>
    <s v="text"/>
    <x v="1"/>
  </r>
  <r>
    <s v="Classroom Object Oriented Language"/>
    <x v="5"/>
    <x v="0"/>
    <s v="cool"/>
    <n v="413"/>
    <n v="345"/>
    <n v="0"/>
    <s v="Alexander Aiken"/>
    <s v="Stanford University"/>
    <s v="United States"/>
    <s v="text"/>
    <x v="0"/>
  </r>
  <r>
    <s v="Turbo Pascal"/>
    <x v="44"/>
    <x v="33"/>
    <s v="turbo-pascal"/>
    <n v="414"/>
    <n v="1220"/>
    <n v="0"/>
    <s v="blank"/>
    <s v="not defined"/>
    <s v="United States"/>
    <s v="na"/>
    <x v="0"/>
  </r>
  <r>
    <s v="PL/0"/>
    <x v="27"/>
    <x v="0"/>
    <s v="pl-0"/>
    <n v="415"/>
    <n v="220"/>
    <n v="0"/>
    <s v="Niklaus Wirth"/>
    <s v="Eidgenössische Technische Hochschule Zürich"/>
    <s v="Switzerland"/>
    <s v="text"/>
    <x v="0"/>
  </r>
  <r>
    <s v="GW-BASIC"/>
    <x v="44"/>
    <x v="0"/>
    <s v="gw-basic"/>
    <n v="416"/>
    <n v="1190"/>
    <n v="0"/>
    <s v="blank"/>
    <s v="Microsoft"/>
    <s v="United States"/>
    <s v="not defined"/>
    <x v="0"/>
  </r>
  <r>
    <s v="Homebrew"/>
    <x v="14"/>
    <x v="36"/>
    <s v="homebrew-pm"/>
    <n v="417"/>
    <n v="56094"/>
    <n v="0"/>
    <s v="Max Howell"/>
    <s v="https://github.com/Homebrew"/>
    <s v="United States"/>
    <s v="not defined"/>
    <x v="0"/>
  </r>
  <r>
    <s v="SETL"/>
    <x v="41"/>
    <x v="0"/>
    <s v="setl"/>
    <n v="418"/>
    <n v="191"/>
    <n v="0"/>
    <s v="Jacob T. Schwartz"/>
    <s v="not defined"/>
    <s v="United States"/>
    <s v="text"/>
    <x v="0"/>
  </r>
  <r>
    <s v="LINQ"/>
    <x v="13"/>
    <x v="1"/>
    <s v="linq"/>
    <n v="419"/>
    <n v="940"/>
    <n v="0"/>
    <s v="blank"/>
    <s v="Microsoft"/>
    <s v="not defined"/>
    <s v="text"/>
    <x v="0"/>
  </r>
  <r>
    <s v="JSON Schema"/>
    <x v="19"/>
    <x v="38"/>
    <s v="json-schema"/>
    <n v="420"/>
    <n v="3369"/>
    <n v="0"/>
    <s v="Kris Zyp"/>
    <s v="https://github.com/json-schema-org"/>
    <s v="Various"/>
    <s v="not defined"/>
    <x v="0"/>
  </r>
  <r>
    <s v="Z notation"/>
    <x v="3"/>
    <x v="32"/>
    <s v="z-notation"/>
    <n v="421"/>
    <n v="1705"/>
    <n v="0"/>
    <s v="blank"/>
    <s v="not defined"/>
    <s v="not defined"/>
    <s v="paper"/>
    <x v="0"/>
  </r>
  <r>
    <s v="ECL"/>
    <x v="8"/>
    <x v="0"/>
    <s v="ecl"/>
    <n v="422"/>
    <n v="1653"/>
    <n v="0"/>
    <s v="blank"/>
    <s v="LexisNexis Risk Solutions Group"/>
    <s v="United States"/>
    <s v="text"/>
    <x v="0"/>
  </r>
  <r>
    <s v="Falcon"/>
    <x v="34"/>
    <x v="0"/>
    <s v="falcon"/>
    <n v="423"/>
    <n v="306"/>
    <n v="0"/>
    <s v="Giancarlo Niccolai"/>
    <s v="https://github.com/falconpl"/>
    <s v="Italy"/>
    <s v="text"/>
    <x v="0"/>
  </r>
  <r>
    <s v="SaltStack"/>
    <x v="21"/>
    <x v="0"/>
    <s v="saltstack"/>
    <n v="424"/>
    <n v="28719"/>
    <n v="0"/>
    <s v="Thomas S Hatch"/>
    <s v="not defined"/>
    <s v="not defined"/>
    <s v="text"/>
    <x v="1"/>
  </r>
  <r>
    <s v="ALGOL 68"/>
    <x v="46"/>
    <x v="0"/>
    <s v="algol-68"/>
    <n v="425"/>
    <n v="625"/>
    <n v="0"/>
    <s v="blank"/>
    <s v="International Federation for Information Processing"/>
    <s v="not defined"/>
    <s v="text"/>
    <x v="0"/>
  </r>
  <r>
    <s v="XBase++"/>
    <x v="50"/>
    <x v="0"/>
    <s v="xbasepp"/>
    <n v="426"/>
    <n v="115"/>
    <n v="0"/>
    <s v="blank"/>
    <s v="not defined"/>
    <s v="not defined"/>
    <s v="not defined"/>
    <x v="0"/>
  </r>
  <r>
    <s v="Netwide Assembler"/>
    <x v="5"/>
    <x v="6"/>
    <s v="nasm"/>
    <n v="427"/>
    <n v="606"/>
    <n v="0"/>
    <s v="blank"/>
    <s v="https://github.com/netwide-assembler"/>
    <s v="United States and Russia"/>
    <s v="text"/>
    <x v="1"/>
  </r>
  <r>
    <s v="Transact-SQL"/>
    <x v="7"/>
    <x v="1"/>
    <s v="transact-sql"/>
    <n v="428"/>
    <n v="1515"/>
    <n v="0"/>
    <s v="blank"/>
    <s v="not defined"/>
    <s v="not defined"/>
    <s v="text"/>
    <x v="0"/>
  </r>
  <r>
    <s v="v8"/>
    <x v="9"/>
    <x v="28"/>
    <s v="v8"/>
    <n v="429"/>
    <n v="30710"/>
    <n v="0"/>
    <s v="blank"/>
    <s v="not defined"/>
    <s v="not defined"/>
    <s v="text"/>
    <x v="1"/>
  </r>
  <r>
    <s v="CLU"/>
    <x v="39"/>
    <x v="0"/>
    <s v="clu"/>
    <n v="430"/>
    <n v="331"/>
    <n v="0"/>
    <s v="Barbara Liskov"/>
    <s v="Massachusetts Institute of Technology"/>
    <s v="United States"/>
    <s v="text"/>
    <x v="0"/>
  </r>
  <r>
    <s v="Dc"/>
    <x v="32"/>
    <x v="0"/>
    <s v="dc"/>
    <n v="431"/>
    <n v="200"/>
    <n v="0"/>
    <s v="blank"/>
    <s v="AT&amp;T Bell Laboratories"/>
    <s v="United States"/>
    <s v="text"/>
    <x v="0"/>
  </r>
  <r>
    <s v="LiveCode"/>
    <x v="12"/>
    <x v="0"/>
    <s v="livecode"/>
    <n v="432"/>
    <n v="321"/>
    <n v="0"/>
    <s v="blank"/>
    <s v="LiveCode Ltd"/>
    <s v="Scotland"/>
    <s v="text"/>
    <x v="0"/>
  </r>
  <r>
    <s v="COMTRAN"/>
    <x v="10"/>
    <x v="0"/>
    <s v="comtran"/>
    <n v="433"/>
    <n v="2755"/>
    <n v="0"/>
    <s v="blank"/>
    <s v="IBM"/>
    <s v="United States"/>
    <s v="text"/>
    <x v="0"/>
  </r>
  <r>
    <s v="Pandas"/>
    <x v="9"/>
    <x v="8"/>
    <s v="pandas"/>
    <n v="434"/>
    <n v="1406"/>
    <n v="341"/>
    <s v="blank"/>
    <s v="https://github.com/pandas-dev"/>
    <s v="Various"/>
    <s v="text"/>
    <x v="1"/>
  </r>
  <r>
    <s v="ASN.1"/>
    <x v="7"/>
    <x v="27"/>
    <s v="asn-1"/>
    <n v="435"/>
    <n v="2060"/>
    <n v="0"/>
    <s v="blank"/>
    <s v="International Telecommunication Union &amp;&amp; International Electrotechnical Commission"/>
    <s v="United Kingdom"/>
    <s v="text"/>
    <x v="0"/>
  </r>
  <r>
    <s v="HHVM"/>
    <x v="21"/>
    <x v="28"/>
    <s v="hhvm"/>
    <n v="436"/>
    <n v="26990"/>
    <n v="0"/>
    <s v="blank"/>
    <s v="Facebook"/>
    <s v="United States"/>
    <s v="text"/>
    <x v="1"/>
  </r>
  <r>
    <s v="wisp"/>
    <x v="26"/>
    <x v="0"/>
    <s v="wisp"/>
    <n v="437"/>
    <n v="1381"/>
    <n v="0"/>
    <s v="Santosh Rajan and Irakli Gozalishvili and LeXofLeviafan and Chris McCormick"/>
    <s v="not defined"/>
    <s v="Unknown"/>
    <s v="text"/>
    <x v="1"/>
  </r>
  <r>
    <s v="ink"/>
    <x v="54"/>
    <x v="29"/>
    <s v="ink"/>
    <n v="438"/>
    <n v="4453"/>
    <n v="0"/>
    <s v="Joseph Humfrey"/>
    <s v="https://github.com/inkle"/>
    <s v="United Kingdom"/>
    <s v="text"/>
    <x v="1"/>
  </r>
  <r>
    <s v="ABC"/>
    <x v="17"/>
    <x v="0"/>
    <s v="abc"/>
    <n v="439"/>
    <n v="625"/>
    <n v="0"/>
    <s v="blank"/>
    <s v="Centrum Wiskunde &amp; Informatica"/>
    <s v="Netherlands"/>
    <s v="text"/>
    <x v="0"/>
  </r>
  <r>
    <s v="Ext4"/>
    <x v="9"/>
    <x v="30"/>
    <s v="ext4"/>
    <n v="440"/>
    <n v="2145"/>
    <n v="0"/>
    <s v="blank"/>
    <s v="The Linux Foundation"/>
    <s v="United States"/>
    <s v="text"/>
    <x v="1"/>
  </r>
  <r>
    <s v="DIAGRAM"/>
    <x v="17"/>
    <x v="0"/>
    <s v="diagram"/>
    <n v="441"/>
    <n v="4925"/>
    <n v="0"/>
    <s v="blank"/>
    <s v="SRI International"/>
    <s v="United States"/>
    <s v="not defined"/>
    <x v="0"/>
  </r>
  <r>
    <s v="Mercurial"/>
    <x v="22"/>
    <x v="11"/>
    <s v="mercurial"/>
    <n v="442"/>
    <n v="1685"/>
    <n v="0"/>
    <s v="blank"/>
    <s v="https://www.mercurial-scm.org/wiki/BugTracker"/>
    <s v="United States"/>
    <s v="text"/>
    <x v="1"/>
  </r>
  <r>
    <s v="K"/>
    <x v="11"/>
    <x v="0"/>
    <s v="k"/>
    <n v="443"/>
    <n v="585"/>
    <n v="0"/>
    <s v="Arthur Whitney"/>
    <s v="Kx Systems"/>
    <s v="United States"/>
    <s v="text"/>
    <x v="0"/>
  </r>
  <r>
    <s v="YASnippet"/>
    <x v="9"/>
    <x v="2"/>
    <s v="yasnippet"/>
    <n v="444"/>
    <n v="3593"/>
    <n v="0"/>
    <s v="Zhang Chiyuan"/>
    <s v="not defined"/>
    <s v="not defined"/>
    <s v="text"/>
    <x v="1"/>
  </r>
  <r>
    <s v="Scala.js"/>
    <x v="51"/>
    <x v="0"/>
    <s v="scala-js"/>
    <n v="445"/>
    <n v="5674"/>
    <n v="0"/>
    <s v="Martin Odersky"/>
    <s v="not defined"/>
    <s v="not defined"/>
    <s v="text"/>
    <x v="1"/>
  </r>
  <r>
    <s v="RStudio"/>
    <x v="21"/>
    <x v="10"/>
    <s v="rstudio-editor"/>
    <n v="446"/>
    <n v="2056"/>
    <n v="0"/>
    <s v="blank"/>
    <s v="not defined"/>
    <s v="not defined"/>
    <s v="na"/>
    <x v="1"/>
  </r>
  <r>
    <s v="Cap'n Proto"/>
    <x v="51"/>
    <x v="27"/>
    <s v="capn-proto"/>
    <n v="447"/>
    <n v="11564"/>
    <n v="0"/>
    <s v="Kenton Varda"/>
    <s v="Cap'n Proto"/>
    <s v="United States and Portugal"/>
    <s v="text"/>
    <x v="1"/>
  </r>
  <r>
    <s v="Squeak"/>
    <x v="5"/>
    <x v="0"/>
    <s v="squeak"/>
    <n v="448"/>
    <n v="576"/>
    <n v="0"/>
    <s v="blank"/>
    <s v="not defined"/>
    <s v="not defined"/>
    <s v="text"/>
    <x v="0"/>
  </r>
  <r>
    <s v="React Native"/>
    <x v="54"/>
    <x v="8"/>
    <s v="react-native"/>
    <n v="449"/>
    <n v="170206"/>
    <n v="0"/>
    <s v="Ben Alpert"/>
    <s v="Facebook, Inc or TheFacebook, Inc"/>
    <s v="United States"/>
    <s v="text"/>
    <x v="1"/>
  </r>
  <r>
    <s v="PRQL"/>
    <x v="64"/>
    <x v="1"/>
    <s v="prql"/>
    <n v="450"/>
    <n v="4476"/>
    <n v="0"/>
    <s v="Maximilian Roos"/>
    <s v="https://github.com/PRQL"/>
    <s v="South Africa and United States"/>
    <s v="not defined"/>
    <x v="0"/>
  </r>
  <r>
    <s v="HyperCard"/>
    <x v="6"/>
    <x v="0"/>
    <s v="hypercard"/>
    <n v="451"/>
    <n v="975"/>
    <n v="0"/>
    <s v="blank"/>
    <s v="Apple"/>
    <s v="United States"/>
    <s v="not defined"/>
    <x v="2"/>
  </r>
  <r>
    <s v="Jython"/>
    <x v="12"/>
    <x v="0"/>
    <s v="jython"/>
    <n v="452"/>
    <n v="885"/>
    <n v="0"/>
    <s v="blank"/>
    <s v="https://github.com/jython"/>
    <s v="United States and United Kingdom"/>
    <s v="text"/>
    <x v="0"/>
  </r>
  <r>
    <s v="Natural Language Toolkit"/>
    <x v="12"/>
    <x v="8"/>
    <s v="nltk"/>
    <n v="453"/>
    <n v="19291"/>
    <n v="0"/>
    <s v="blank"/>
    <s v="https://www.nltk.org/team.html"/>
    <s v="Various"/>
    <s v="text"/>
    <x v="1"/>
  </r>
  <r>
    <s v="Bluespec"/>
    <x v="8"/>
    <x v="0"/>
    <s v="bluespec"/>
    <n v="454"/>
    <n v="345"/>
    <n v="0"/>
    <s v="blank"/>
    <s v="Bluespec, Inc"/>
    <s v="United States"/>
    <s v="text"/>
    <x v="0"/>
  </r>
  <r>
    <s v="Croc"/>
    <x v="23"/>
    <x v="0"/>
    <s v="croc"/>
    <n v="455"/>
    <n v="194"/>
    <n v="0"/>
    <s v="Jarrett Billingsley"/>
    <s v="http://www.dsource.org/projects/minid"/>
    <s v="United States"/>
    <s v="not defined"/>
    <x v="0"/>
  </r>
  <r>
    <s v="KaTeX"/>
    <x v="51"/>
    <x v="2"/>
    <s v="katex"/>
    <n v="456"/>
    <n v="18724"/>
    <n v="0"/>
    <s v="Emily Eisenberg"/>
    <s v="https://github.com/KaTeX"/>
    <s v="United States"/>
    <s v="text"/>
    <x v="1"/>
  </r>
  <r>
    <s v="EJS"/>
    <x v="19"/>
    <x v="17"/>
    <s v="ejs"/>
    <n v="457"/>
    <n v="6262"/>
    <n v="0"/>
    <s v="Tj Holowaychuk"/>
    <s v="https://apex.sh"/>
    <s v="United Kingdom"/>
    <s v="text"/>
    <x v="1"/>
  </r>
  <r>
    <s v="DBase"/>
    <x v="52"/>
    <x v="11"/>
    <s v="dbase"/>
    <n v="458"/>
    <n v="1046"/>
    <n v="0"/>
    <s v="blank"/>
    <s v="dBase, LLC"/>
    <s v="United States"/>
    <s v="text"/>
    <x v="2"/>
  </r>
  <r>
    <s v="S"/>
    <x v="27"/>
    <x v="0"/>
    <s v="s"/>
    <n v="459"/>
    <n v="1426"/>
    <n v="0"/>
    <s v="blank"/>
    <s v="not defined"/>
    <s v="not defined"/>
    <s v="text"/>
    <x v="0"/>
  </r>
  <r>
    <s v="True BASIC"/>
    <x v="44"/>
    <x v="0"/>
    <s v="true-basic"/>
    <n v="460"/>
    <n v="135"/>
    <n v="0"/>
    <s v="John George Kemeny and Thomas Eugene Kurtz"/>
    <s v="not defined"/>
    <s v="not defined"/>
    <s v="not defined"/>
    <x v="0"/>
  </r>
  <r>
    <s v="WxBasic"/>
    <x v="45"/>
    <x v="0"/>
    <s v="wxbasic"/>
    <n v="461"/>
    <n v="45"/>
    <n v="0"/>
    <s v="blank"/>
    <s v="not defined"/>
    <s v="not defined"/>
    <s v="not defined"/>
    <x v="1"/>
  </r>
  <r>
    <s v="Markwhen"/>
    <x v="64"/>
    <x v="2"/>
    <s v="markwhen"/>
    <n v="462"/>
    <n v="2535"/>
    <n v="0"/>
    <s v="Rob Koch"/>
    <s v="not defined"/>
    <s v="not defined"/>
    <s v="not defined"/>
    <x v="0"/>
  </r>
  <r>
    <s v="Stylus"/>
    <x v="19"/>
    <x v="5"/>
    <s v="stylus"/>
    <n v="463"/>
    <n v="391"/>
    <n v="0"/>
    <s v="TJ Holowaychuk"/>
    <s v="not defined"/>
    <s v="not defined"/>
    <s v="text"/>
    <x v="1"/>
  </r>
  <r>
    <s v="Ion"/>
    <x v="42"/>
    <x v="27"/>
    <s v="ion"/>
    <n v="464"/>
    <n v="0"/>
    <n v="0"/>
    <s v="blank"/>
    <s v="Amazon.com, Inc"/>
    <s v="United States"/>
    <s v="not defined"/>
    <x v="0"/>
  </r>
  <r>
    <s v="UrWeb"/>
    <x v="9"/>
    <x v="0"/>
    <s v="urweb"/>
    <n v="465"/>
    <n v="1131"/>
    <n v="0"/>
    <s v="blank"/>
    <s v="not defined"/>
    <s v="not defined"/>
    <s v="text"/>
    <x v="1"/>
  </r>
  <r>
    <s v="GAP"/>
    <x v="20"/>
    <x v="0"/>
    <s v="gap"/>
    <n v="466"/>
    <n v="1289"/>
    <n v="0"/>
    <s v="gap"/>
    <s v="RWTH Aachen University"/>
    <s v="Germany"/>
    <s v="text"/>
    <x v="1"/>
  </r>
  <r>
    <s v="Sather"/>
    <x v="25"/>
    <x v="0"/>
    <s v="sather"/>
    <n v="467"/>
    <n v="126"/>
    <n v="0"/>
    <s v="Steve Omohundro"/>
    <s v="not defined"/>
    <s v="United States"/>
    <s v="text"/>
    <x v="0"/>
  </r>
  <r>
    <s v="Vim script"/>
    <x v="2"/>
    <x v="0"/>
    <s v="vim-script"/>
    <n v="468"/>
    <n v="240"/>
    <n v="0"/>
    <s v="blank"/>
    <s v="not defined"/>
    <s v="not defined"/>
    <s v="text"/>
    <x v="1"/>
  </r>
  <r>
    <s v="FreeBASIC"/>
    <x v="15"/>
    <x v="0"/>
    <s v="freebasic"/>
    <n v="469"/>
    <n v="800"/>
    <n v="0"/>
    <s v="Andre Victor"/>
    <s v="The FreeBASIC Development Team"/>
    <s v="Various"/>
    <s v="not defined"/>
    <x v="0"/>
  </r>
  <r>
    <s v="MMX instruction set"/>
    <x v="50"/>
    <x v="22"/>
    <s v="mmx"/>
    <n v="470"/>
    <n v="1095"/>
    <n v="0"/>
    <s v="blank"/>
    <s v="Intel Corporation"/>
    <s v="United States"/>
    <s v="na"/>
    <x v="0"/>
  </r>
  <r>
    <s v="JScript"/>
    <x v="5"/>
    <x v="0"/>
    <s v="jscript"/>
    <n v="471"/>
    <n v="956"/>
    <n v="0"/>
    <s v="blank"/>
    <s v="Microsoft"/>
    <s v="not defined"/>
    <s v="text"/>
    <x v="0"/>
  </r>
  <r>
    <s v="Pygments"/>
    <x v="23"/>
    <x v="8"/>
    <s v="pygments"/>
    <n v="472"/>
    <n v="2288"/>
    <n v="0"/>
    <s v="Georg Brandl"/>
    <s v="https://github.com/pygments"/>
    <s v="Germany"/>
    <s v="not defined"/>
    <x v="0"/>
  </r>
  <r>
    <s v="Parrot"/>
    <x v="45"/>
    <x v="28"/>
    <s v="parrot-vm"/>
    <n v="473"/>
    <n v="550"/>
    <n v="0"/>
    <s v="blank"/>
    <s v="https://www.perl.org"/>
    <s v="United States"/>
    <s v="text"/>
    <x v="0"/>
  </r>
  <r>
    <s v="Wolfram Mathematica"/>
    <x v="31"/>
    <x v="10"/>
    <s v="mathematica-editor"/>
    <n v="474"/>
    <n v="1730"/>
    <n v="0"/>
    <s v="blank"/>
    <s v="Wolfram Research, Inc."/>
    <s v="United States"/>
    <s v="na"/>
    <x v="2"/>
  </r>
  <r>
    <s v="unison"/>
    <x v="54"/>
    <x v="0"/>
    <s v="unison"/>
    <n v="475"/>
    <n v="5176"/>
    <n v="0"/>
    <s v="blank"/>
    <s v="not defined"/>
    <s v="not defined"/>
    <s v="not defined"/>
    <x v="1"/>
  </r>
  <r>
    <s v="CouchDB"/>
    <x v="22"/>
    <x v="11"/>
    <s v="couchdb"/>
    <n v="476"/>
    <n v="9872"/>
    <n v="13"/>
    <s v="blank"/>
    <s v="https://github.com/apache/couchdb"/>
    <s v="not defined"/>
    <s v="text"/>
    <x v="1"/>
  </r>
  <r>
    <s v="Pig Latin"/>
    <x v="9"/>
    <x v="1"/>
    <s v="pig"/>
    <n v="477"/>
    <n v="1326"/>
    <n v="0"/>
    <s v="blank"/>
    <s v="Apache"/>
    <s v="not defined"/>
    <s v="text"/>
    <x v="1"/>
  </r>
  <r>
    <s v="TXL"/>
    <x v="4"/>
    <x v="0"/>
    <s v="txl"/>
    <n v="478"/>
    <n v="265"/>
    <n v="0"/>
    <s v="James Cordy"/>
    <s v="not defined"/>
    <s v="not defined"/>
    <s v="text"/>
    <x v="0"/>
  </r>
  <r>
    <s v="RMarkdown"/>
    <x v="16"/>
    <x v="2"/>
    <s v="rmarkdown"/>
    <n v="479"/>
    <n v="5472"/>
    <n v="0"/>
    <s v="JJ Allaire"/>
    <s v="https://github.com/rstudio"/>
    <s v="United States"/>
    <s v="text"/>
    <x v="1"/>
  </r>
  <r>
    <s v="Graph Modeling Language"/>
    <x v="50"/>
    <x v="11"/>
    <s v="graph-modeling-language"/>
    <n v="480"/>
    <n v="175"/>
    <n v="0"/>
    <s v="blank"/>
    <s v="University of Passau"/>
    <s v="Germany"/>
    <s v="text"/>
    <x v="0"/>
  </r>
  <r>
    <s v="chrysaLisp"/>
    <x v="54"/>
    <x v="0"/>
    <s v="chrysalisp"/>
    <n v="481"/>
    <n v="1567"/>
    <n v="0"/>
    <s v="Chris Hinsley"/>
    <s v="Tao Group"/>
    <s v="United Kingdom"/>
    <s v="not defined"/>
    <x v="0"/>
  </r>
  <r>
    <s v="CIL"/>
    <x v="40"/>
    <x v="0"/>
    <s v="cilk"/>
    <n v="482"/>
    <n v="446"/>
    <n v="0"/>
    <s v="blank"/>
    <s v="Intel"/>
    <s v="United States"/>
    <s v="text"/>
    <x v="0"/>
  </r>
  <r>
    <s v="EML"/>
    <x v="3"/>
    <x v="31"/>
    <s v="mbox"/>
    <n v="483"/>
    <n v="975"/>
    <n v="0"/>
    <s v="blank"/>
    <s v="Internet Engineering Task Force"/>
    <s v="United States"/>
    <s v="text"/>
    <x v="0"/>
  </r>
  <r>
    <s v="starlark"/>
    <x v="62"/>
    <x v="0"/>
    <s v="starlark"/>
    <n v="484"/>
    <n v="1708"/>
    <n v="0"/>
    <s v="Laurent Le Brun"/>
    <s v="not defined"/>
    <s v="not defined"/>
    <s v="not defined"/>
    <x v="0"/>
  </r>
  <r>
    <s v="FASTQ"/>
    <x v="8"/>
    <x v="31"/>
    <s v="fastq-format"/>
    <n v="485"/>
    <n v="2140"/>
    <n v="0"/>
    <s v="blank"/>
    <s v="Wellcome Trust Sanger Institute"/>
    <s v="United Kingdom"/>
    <s v="text"/>
    <x v="0"/>
  </r>
  <r>
    <s v="Numba"/>
    <x v="26"/>
    <x v="33"/>
    <s v="numba"/>
    <n v="486"/>
    <n v="10558"/>
    <n v="0"/>
    <s v="Travis E. Oliphant"/>
    <s v="https://github.com/numba"/>
    <s v="United States and United Kingdom and Germany"/>
    <s v="not defined"/>
    <x v="0"/>
  </r>
  <r>
    <s v="Punched tape"/>
    <x v="68"/>
    <x v="32"/>
    <s v="punched-tape"/>
    <n v="487"/>
    <n v="1000"/>
    <n v="0"/>
    <s v="blank"/>
    <s v="silk center"/>
    <s v="France"/>
    <s v="paper"/>
    <x v="0"/>
  </r>
  <r>
    <s v="Latte"/>
    <x v="9"/>
    <x v="17"/>
    <s v="latte"/>
    <n v="488"/>
    <n v="1309"/>
    <n v="0"/>
    <s v="David Grudl"/>
    <s v="https://github.com/nette"/>
    <s v="Czech Republic"/>
    <s v="text"/>
    <x v="1"/>
  </r>
  <r>
    <s v="Smarty"/>
    <x v="23"/>
    <x v="17"/>
    <s v="smarty"/>
    <n v="489"/>
    <n v="586"/>
    <n v="0"/>
    <s v="Monte Ohrt and Messju Mohr and Uwe Tews"/>
    <s v="not defined"/>
    <s v="not defined"/>
    <s v="text"/>
    <x v="1"/>
  </r>
  <r>
    <s v="Nu"/>
    <x v="13"/>
    <x v="0"/>
    <s v="nu"/>
    <n v="490"/>
    <n v="290"/>
    <n v="0"/>
    <s v="Tim Burks"/>
    <s v="https://github.com/programming-nu"/>
    <s v="United States and Germany"/>
    <s v="text"/>
    <x v="1"/>
  </r>
  <r>
    <s v="Multics"/>
    <x v="56"/>
    <x v="0"/>
    <s v="multics"/>
    <n v="491"/>
    <n v="970"/>
    <n v="0"/>
    <s v="blank"/>
    <s v="University of Calgary"/>
    <s v="Canada"/>
    <s v="not defined"/>
    <x v="2"/>
  </r>
  <r>
    <s v="DTD"/>
    <x v="5"/>
    <x v="18"/>
    <s v="dtd"/>
    <n v="492"/>
    <n v="1195"/>
    <n v="0"/>
    <s v="blank"/>
    <s v="International Organization for Standardization"/>
    <s v="Switzerland"/>
    <s v="text"/>
    <x v="0"/>
  </r>
  <r>
    <s v="Malbolge"/>
    <x v="33"/>
    <x v="0"/>
    <s v="malbolge"/>
    <n v="493"/>
    <n v="2025"/>
    <n v="0"/>
    <s v="Ben Olmstead"/>
    <s v="https://web.archive.org/web/20040404144205/http://www.mines.edu/students/b/bolmstea/randlang/index.html"/>
    <s v="United States"/>
    <s v="not defined"/>
    <x v="0"/>
  </r>
  <r>
    <s v="Tiny BASIC"/>
    <x v="39"/>
    <x v="0"/>
    <s v="tiny-basic"/>
    <n v="494"/>
    <n v="760"/>
    <n v="0"/>
    <s v="Dennis Allison"/>
    <s v="not defined"/>
    <s v="not defined"/>
    <s v="not defined"/>
    <x v="0"/>
  </r>
  <r>
    <s v="Xtend"/>
    <x v="21"/>
    <x v="0"/>
    <s v="xtend"/>
    <n v="495"/>
    <n v="321"/>
    <n v="0"/>
    <s v="Sven Efftinge and Sebastian Zarnekow"/>
    <s v="not defined"/>
    <s v="not defined"/>
    <s v="text"/>
    <x v="1"/>
  </r>
  <r>
    <s v="ALGOL W"/>
    <x v="58"/>
    <x v="0"/>
    <s v="algol-w"/>
    <n v="496"/>
    <n v="165"/>
    <n v="0"/>
    <s v="blank"/>
    <s v="Stanford University"/>
    <s v="not defined"/>
    <s v="text"/>
    <x v="0"/>
  </r>
  <r>
    <s v="IBM System z"/>
    <x v="8"/>
    <x v="40"/>
    <s v="systemz"/>
    <n v="497"/>
    <n v="1295"/>
    <n v="0"/>
    <s v="blank"/>
    <s v="not defined"/>
    <s v="not defined"/>
    <s v="text"/>
    <x v="0"/>
  </r>
  <r>
    <s v="tornado"/>
    <x v="14"/>
    <x v="17"/>
    <s v="tornado"/>
    <n v="498"/>
    <n v="37044"/>
    <n v="0"/>
    <s v="blank"/>
    <s v="Facebook"/>
    <s v="not defined"/>
    <s v="text"/>
    <x v="1"/>
  </r>
  <r>
    <s v="JFlex"/>
    <x v="34"/>
    <x v="18"/>
    <s v="jflex"/>
    <n v="499"/>
    <n v="974"/>
    <n v="0"/>
    <s v="blank"/>
    <s v="https://github.com/jflex-de/"/>
    <s v="Switzerland and Australia"/>
    <s v="text"/>
    <x v="1"/>
  </r>
  <r>
    <s v="DTrace"/>
    <x v="22"/>
    <x v="0"/>
    <s v="dtrace"/>
    <n v="500"/>
    <n v="926"/>
    <n v="0"/>
    <s v="blank"/>
    <s v="Sun Microsystems"/>
    <s v="United States"/>
    <s v="text"/>
    <x v="0"/>
  </r>
  <r>
    <s v="Ragel"/>
    <x v="13"/>
    <x v="0"/>
    <s v="ragel"/>
    <n v="501"/>
    <n v="373"/>
    <n v="0"/>
    <s v="blank"/>
    <s v="https://github.com/bnoordhuis/ragel/issues"/>
    <s v="The Netherlands"/>
    <s v="text"/>
    <x v="1"/>
  </r>
  <r>
    <s v="AspectJ"/>
    <x v="12"/>
    <x v="0"/>
    <s v="aspectj"/>
    <n v="502"/>
    <n v="661"/>
    <n v="0"/>
    <s v="blank"/>
    <s v="Eclipse Foundation"/>
    <s v="Canada"/>
    <s v="text"/>
    <x v="1"/>
  </r>
  <r>
    <s v="Caml"/>
    <x v="4"/>
    <x v="0"/>
    <s v="caml"/>
    <n v="503"/>
    <n v="441"/>
    <n v="0"/>
    <s v="Gérard Huet and Guy Cousineau and Ascánder Suárez and Pierre Weis and Michel Mauny"/>
    <s v="INRIA"/>
    <s v="France"/>
    <s v="text"/>
    <x v="0"/>
  </r>
  <r>
    <s v="Fortress"/>
    <x v="15"/>
    <x v="0"/>
    <s v="fortress"/>
    <n v="504"/>
    <n v="291"/>
    <n v="0"/>
    <s v="blank"/>
    <s v="Sun Labs"/>
    <s v="United States"/>
    <s v="text"/>
    <x v="1"/>
  </r>
  <r>
    <s v="PARI/GP"/>
    <x v="4"/>
    <x v="0"/>
    <s v="pari-gp"/>
    <n v="505"/>
    <n v="231"/>
    <n v="0"/>
    <s v="blank"/>
    <s v="Université Bordeaux"/>
    <s v="France"/>
    <s v="text"/>
    <x v="1"/>
  </r>
  <r>
    <s v="jq"/>
    <x v="26"/>
    <x v="1"/>
    <s v="jq"/>
    <n v="506"/>
    <n v="26342"/>
    <n v="0"/>
    <s v="Stephen Dolan"/>
    <s v="https://github.com/stedolan/jq/issues"/>
    <s v="Unknown"/>
    <s v="not defined"/>
    <x v="1"/>
  </r>
  <r>
    <s v="Pure Data"/>
    <x v="5"/>
    <x v="0"/>
    <s v="puredata"/>
    <n v="507"/>
    <n v="706"/>
    <n v="0"/>
    <s v="blank"/>
    <s v="University of California, San Diego"/>
    <s v="United States"/>
    <s v="text"/>
    <x v="1"/>
  </r>
  <r>
    <s v="TRS-80 Color Computer"/>
    <x v="17"/>
    <x v="40"/>
    <s v="trs-80-color-computer"/>
    <n v="508"/>
    <n v="1255"/>
    <n v="0"/>
    <s v="blank"/>
    <s v="not defined"/>
    <s v="not defined"/>
    <s v="not defined"/>
    <x v="0"/>
  </r>
  <r>
    <s v="Max"/>
    <x v="25"/>
    <x v="39"/>
    <s v="max"/>
    <n v="509"/>
    <n v="1246"/>
    <n v="0"/>
    <s v="blank"/>
    <s v="Cycling '74"/>
    <s v="United States"/>
    <s v="text"/>
    <x v="2"/>
  </r>
  <r>
    <s v="muPad"/>
    <x v="50"/>
    <x v="0"/>
    <s v="mupad"/>
    <n v="510"/>
    <n v="366"/>
    <n v="0"/>
    <s v="blank"/>
    <s v="University of Paderborn"/>
    <s v="Germany"/>
    <s v="text"/>
    <x v="2"/>
  </r>
  <r>
    <s v="HLSL"/>
    <x v="45"/>
    <x v="0"/>
    <s v="hlsl"/>
    <n v="511"/>
    <n v="640"/>
    <n v="0"/>
    <s v="blank"/>
    <s v="Microsoft"/>
    <s v="United States"/>
    <s v="text"/>
    <x v="0"/>
  </r>
  <r>
    <s v="Unicon"/>
    <x v="9"/>
    <x v="0"/>
    <s v="unicon"/>
    <n v="512"/>
    <n v="116"/>
    <n v="0"/>
    <s v="Clint Jeffery"/>
    <s v="not defined"/>
    <s v="not defined"/>
    <s v="text"/>
    <x v="1"/>
  </r>
  <r>
    <s v="RDFa"/>
    <x v="15"/>
    <x v="19"/>
    <s v="rdfa"/>
    <n v="513"/>
    <n v="7116"/>
    <n v="0"/>
    <s v="blank"/>
    <s v="World Wide Web Consortium"/>
    <s v="United States"/>
    <s v="not defined"/>
    <x v="0"/>
  </r>
  <r>
    <s v="Ring"/>
    <x v="42"/>
    <x v="0"/>
    <s v="ring"/>
    <n v="514"/>
    <n v="431"/>
    <n v="0"/>
    <s v="Mahmoud Fayed"/>
    <s v="King Saud University"/>
    <s v="Saudi Arabia"/>
    <s v="text"/>
    <x v="1"/>
  </r>
  <r>
    <s v="HOPE"/>
    <x v="32"/>
    <x v="0"/>
    <s v="hope"/>
    <n v="515"/>
    <n v="145"/>
    <n v="0"/>
    <s v="blank"/>
    <s v="https://github.com/dmbaturin/hope/issues"/>
    <s v="United Kingdom"/>
    <s v="text"/>
    <x v="0"/>
  </r>
  <r>
    <s v="Free Pascal"/>
    <x v="50"/>
    <x v="0"/>
    <s v="free-pascal"/>
    <n v="516"/>
    <n v="655"/>
    <n v="0"/>
    <s v="blank"/>
    <s v="https://www.delorie.com/bin/cvsweb.cgi/djgpp/"/>
    <s v="Various"/>
    <s v="not defined"/>
    <x v="1"/>
  </r>
  <r>
    <s v="XSLT"/>
    <x v="33"/>
    <x v="19"/>
    <s v="xslt"/>
    <n v="517"/>
    <n v="200"/>
    <n v="0"/>
    <s v="blank"/>
    <s v="not defined"/>
    <s v="not defined"/>
    <s v="text"/>
    <x v="0"/>
  </r>
  <r>
    <s v="RPL"/>
    <x v="7"/>
    <x v="0"/>
    <s v="rpl"/>
    <n v="518"/>
    <n v="280"/>
    <n v="0"/>
    <s v="blank"/>
    <s v="Hewlett-Packard"/>
    <s v="not defined"/>
    <s v="text"/>
    <x v="0"/>
  </r>
  <r>
    <s v="Diff"/>
    <x v="3"/>
    <x v="41"/>
    <s v="diff"/>
    <n v="519"/>
    <n v="1385"/>
    <n v="0"/>
    <s v="blank"/>
    <s v="AT&amp;T Bell Laboratories"/>
    <s v="United States"/>
    <s v="text"/>
    <x v="0"/>
  </r>
  <r>
    <s v="NL"/>
    <x v="11"/>
    <x v="11"/>
    <s v="nl"/>
    <n v="520"/>
    <n v="75"/>
    <n v="0"/>
    <s v="blank"/>
    <s v="Sandia National Laboratories"/>
    <s v="United States"/>
    <s v="text"/>
    <x v="0"/>
  </r>
  <r>
    <s v="mlir"/>
    <x v="57"/>
    <x v="26"/>
    <s v="mlir"/>
    <n v="521"/>
    <n v="2460"/>
    <n v="0"/>
    <s v="blank"/>
    <s v="https://github.com/tensorflow"/>
    <s v="Various"/>
    <s v="not defined"/>
    <x v="0"/>
  </r>
  <r>
    <s v="Gosu"/>
    <x v="45"/>
    <x v="0"/>
    <s v="gosu"/>
    <n v="522"/>
    <n v="726"/>
    <n v="0"/>
    <s v="blank"/>
    <s v="Guidewire Software, Inc"/>
    <s v="United States"/>
    <s v="text"/>
    <x v="1"/>
  </r>
  <r>
    <s v="OpenVera"/>
    <x v="12"/>
    <x v="0"/>
    <s v="openvera"/>
    <n v="523"/>
    <n v="105"/>
    <n v="0"/>
    <s v="blank"/>
    <s v="Systems Science Inc"/>
    <s v="United States"/>
    <s v="text"/>
    <x v="0"/>
  </r>
  <r>
    <s v="SIL"/>
    <x v="26"/>
    <x v="26"/>
    <s v="swift-il"/>
    <n v="524"/>
    <n v="1"/>
    <n v="0"/>
    <s v="blank"/>
    <s v="Apple"/>
    <s v="not defined"/>
    <s v="text"/>
    <x v="0"/>
  </r>
  <r>
    <s v="mermaid"/>
    <x v="16"/>
    <x v="2"/>
    <s v="mermaid"/>
    <n v="525"/>
    <n v="58958"/>
    <n v="0"/>
    <s v="blank"/>
    <s v="https://github.com/mermaid-js"/>
    <s v="Various"/>
    <s v="not defined"/>
    <x v="0"/>
  </r>
  <r>
    <s v="High Level Assembly"/>
    <x v="21"/>
    <x v="6"/>
    <s v="hla"/>
    <n v="526"/>
    <n v="291"/>
    <n v="0"/>
    <s v="Randall Hyde"/>
    <s v="Plantation Productions, Inc"/>
    <s v="United States"/>
    <s v="text"/>
    <x v="1"/>
  </r>
  <r>
    <s v="commonmark"/>
    <x v="16"/>
    <x v="2"/>
    <s v="commonmark"/>
    <n v="527"/>
    <n v="6270"/>
    <n v="0"/>
    <s v="John MacFarlane"/>
    <s v="codinghorror.com &amp;&amp; github &amp;&amp; University of California,Berkeley"/>
    <s v="United States"/>
    <s v="not defined"/>
    <x v="0"/>
  </r>
  <r>
    <s v="Atmel AVR"/>
    <x v="5"/>
    <x v="0"/>
    <s v="atmel-avr"/>
    <n v="528"/>
    <n v="775"/>
    <n v="0"/>
    <s v="blank"/>
    <s v="Norwegian Institute of Technology"/>
    <s v="Norway"/>
    <s v="not defined"/>
    <x v="0"/>
  </r>
  <r>
    <s v="Eve"/>
    <x v="42"/>
    <x v="0"/>
    <s v="eve"/>
    <n v="529"/>
    <n v="7830"/>
    <n v="0"/>
    <s v="blank"/>
    <s v="https://github.com/witheve"/>
    <s v="United States"/>
    <s v="text"/>
    <x v="1"/>
  </r>
  <r>
    <s v="Cue"/>
    <x v="62"/>
    <x v="4"/>
    <s v="cuelang"/>
    <n v="530"/>
    <n v="3714"/>
    <n v="0"/>
    <s v="Marcel van Lohuizen"/>
    <s v="https://github.com/cue-lang"/>
    <s v="United Kingdom and United States and Switzerland"/>
    <s v="not defined"/>
    <x v="0"/>
  </r>
  <r>
    <s v="Fennel"/>
    <x v="42"/>
    <x v="0"/>
    <s v="fennel"/>
    <n v="531"/>
    <n v="1989"/>
    <n v="0"/>
    <s v="Calvin Rose"/>
    <s v="https://lists.sr.ht/%7Etechnomancy/fennel"/>
    <s v="Various"/>
    <s v="not defined"/>
    <x v="0"/>
  </r>
  <r>
    <s v="JCL"/>
    <x v="35"/>
    <x v="0"/>
    <s v="jcl"/>
    <n v="532"/>
    <n v="795"/>
    <n v="0"/>
    <s v="blank"/>
    <s v="IBM"/>
    <s v="United States"/>
    <s v="text"/>
    <x v="0"/>
  </r>
  <r>
    <s v="RATFOR"/>
    <x v="27"/>
    <x v="0"/>
    <s v="ratfor"/>
    <n v="533"/>
    <n v="126"/>
    <n v="0"/>
    <s v="blank"/>
    <s v="Stanford University"/>
    <s v="United States"/>
    <s v="text"/>
    <x v="0"/>
  </r>
  <r>
    <s v="GLSL"/>
    <x v="47"/>
    <x v="0"/>
    <s v="glsl"/>
    <n v="534"/>
    <n v="450"/>
    <n v="0"/>
    <s v="blank"/>
    <s v="OpenGL Architecture Review Board"/>
    <s v="United States"/>
    <s v="text"/>
    <x v="0"/>
  </r>
  <r>
    <s v="Curry"/>
    <x v="25"/>
    <x v="0"/>
    <s v="curry"/>
    <n v="535"/>
    <n v="275"/>
    <n v="0"/>
    <s v="Michael Hanus and Sergio Antoy"/>
    <s v="University of Kiel"/>
    <s v="Germany"/>
    <s v="text"/>
    <x v="0"/>
  </r>
  <r>
    <s v="MusicXML"/>
    <x v="15"/>
    <x v="0"/>
    <s v="musicxml"/>
    <n v="536"/>
    <n v="370"/>
    <n v="0"/>
    <s v="blank"/>
    <s v="World Wide Web Consortium"/>
    <s v="United States"/>
    <s v="not defined"/>
    <x v="0"/>
  </r>
  <r>
    <s v="Slash"/>
    <x v="26"/>
    <x v="0"/>
    <s v="slash"/>
    <n v="537"/>
    <n v="658"/>
    <n v="0"/>
    <s v="blank"/>
    <s v="not defined"/>
    <s v="not defined"/>
    <s v="text"/>
    <x v="1"/>
  </r>
  <r>
    <s v="Enso"/>
    <x v="54"/>
    <x v="0"/>
    <s v="enso"/>
    <n v="538"/>
    <n v="6195"/>
    <n v="0"/>
    <s v="Wojciech Danilo"/>
    <s v="https://github.com/enso-org"/>
    <s v="Poland"/>
    <s v="not defined"/>
    <x v="0"/>
  </r>
  <r>
    <s v="Luna"/>
    <x v="54"/>
    <x v="0"/>
    <s v="luna"/>
    <n v="539"/>
    <n v="6169"/>
    <n v="0"/>
    <s v="Wojciech Danilo"/>
    <s v="https://github.com/enso-org"/>
    <s v="United States and Poland"/>
    <s v="not defined"/>
    <x v="0"/>
  </r>
  <r>
    <s v="Golo"/>
    <x v="26"/>
    <x v="0"/>
    <s v="golo"/>
    <n v="540"/>
    <n v="1018"/>
    <n v="0"/>
    <s v="Webmaster"/>
    <s v="https://dev.eclipse.org/mailman/listinfo/golo-dev"/>
    <s v="Unknown"/>
    <s v="text"/>
    <x v="1"/>
  </r>
  <r>
    <s v="NSIS"/>
    <x v="12"/>
    <x v="0"/>
    <s v="nsis"/>
    <n v="541"/>
    <n v="756"/>
    <n v="0"/>
    <s v="blank"/>
    <s v="Nullsoft, Inc"/>
    <s v="United States"/>
    <s v="text"/>
    <x v="0"/>
  </r>
  <r>
    <s v="Gerber Image"/>
    <x v="17"/>
    <x v="11"/>
    <s v="gerber-image"/>
    <n v="542"/>
    <n v="1600"/>
    <n v="0"/>
    <s v="blank"/>
    <s v="Ucamco"/>
    <s v="Belgium"/>
    <s v="text"/>
    <x v="0"/>
  </r>
  <r>
    <s v="Expect"/>
    <x v="25"/>
    <x v="0"/>
    <s v="expect"/>
    <n v="543"/>
    <n v="1011"/>
    <n v="0"/>
    <s v="blank"/>
    <s v="www.tcl.tk/community/coreteam"/>
    <s v="Various"/>
    <s v="text"/>
    <x v="1"/>
  </r>
  <r>
    <s v="BETA"/>
    <x v="44"/>
    <x v="0"/>
    <s v="beta"/>
    <n v="544"/>
    <n v="156"/>
    <n v="0"/>
    <s v="Bent Bruun Kristensen and Ole Lehrmann Madsen and Birger Møller-Pedersen and Kristen Nygaard"/>
    <s v="Scandinavian School of object- orientation"/>
    <s v="Norway"/>
    <s v="text"/>
    <x v="0"/>
  </r>
  <r>
    <s v="Action!"/>
    <x v="44"/>
    <x v="0"/>
    <s v="action"/>
    <n v="545"/>
    <n v="95"/>
    <n v="0"/>
    <s v="blank"/>
    <s v="Optimized Systems Software"/>
    <s v="not defined"/>
    <s v="text"/>
    <x v="0"/>
  </r>
  <r>
    <s v="TreeSheets"/>
    <x v="57"/>
    <x v="23"/>
    <s v="treesheets"/>
    <n v="546"/>
    <n v="2372"/>
    <n v="0"/>
    <s v="Wouter van Oortmerssen"/>
    <s v="not defined"/>
    <s v="not defined"/>
    <s v="not defined"/>
    <x v="0"/>
  </r>
  <r>
    <s v="janet"/>
    <x v="62"/>
    <x v="0"/>
    <s v="janet"/>
    <n v="547"/>
    <n v="3224"/>
    <n v="0"/>
    <s v="Calvin Rose"/>
    <s v="https://github.com/janet-lang"/>
    <s v="Czech Republic and New Zealand and United States"/>
    <s v="not defined"/>
    <x v="0"/>
  </r>
  <r>
    <s v="AutoCAD DXF"/>
    <x v="43"/>
    <x v="11"/>
    <s v="dxf"/>
    <n v="548"/>
    <n v="1555"/>
    <n v="0"/>
    <s v="blank"/>
    <s v="Autodesk"/>
    <s v="United States"/>
    <s v="text"/>
    <x v="0"/>
  </r>
  <r>
    <s v="Ladder Logic"/>
    <x v="40"/>
    <x v="0"/>
    <s v="ladder-logic"/>
    <n v="549"/>
    <n v="2360"/>
    <n v="0"/>
    <s v="blank"/>
    <s v="International Electrotechnical Commission"/>
    <s v="Switzerland"/>
    <s v="text"/>
    <x v="0"/>
  </r>
  <r>
    <s v="beef-lang"/>
    <x v="57"/>
    <x v="0"/>
    <s v="beef"/>
    <n v="550"/>
    <n v="2344"/>
    <n v="0"/>
    <s v="Brian Fiete"/>
    <s v="beefytech"/>
    <s v="Unknown"/>
    <s v="not defined"/>
    <x v="0"/>
  </r>
  <r>
    <s v="Hierarchical Data Format"/>
    <x v="47"/>
    <x v="25"/>
    <s v="hdf"/>
    <n v="551"/>
    <n v="1541"/>
    <n v="0"/>
    <s v="blank"/>
    <s v="National Center for Supercomputing Applications"/>
    <s v="United States"/>
    <s v="binary"/>
    <x v="0"/>
  </r>
  <r>
    <s v="Inno Setup"/>
    <x v="50"/>
    <x v="0"/>
    <s v="inno-setup"/>
    <n v="552"/>
    <n v="490"/>
    <n v="0"/>
    <s v="blank"/>
    <s v="https://jrsoftware.org/"/>
    <s v="United States"/>
    <s v="text"/>
    <x v="1"/>
  </r>
  <r>
    <s v="Dogescript"/>
    <x v="51"/>
    <x v="0"/>
    <s v="dogescript"/>
    <n v="553"/>
    <n v="1629"/>
    <n v="0"/>
    <s v="Zach Bruggeman"/>
    <s v="https://github.com/dogescript"/>
    <s v="Various"/>
    <s v="text"/>
    <x v="1"/>
  </r>
  <r>
    <s v="PL/M"/>
    <x v="53"/>
    <x v="0"/>
    <s v="pl-m"/>
    <n v="554"/>
    <n v="360"/>
    <n v="0"/>
    <s v="blank"/>
    <s v="Microcomputer Applications Associates"/>
    <s v="United States"/>
    <s v="text"/>
    <x v="0"/>
  </r>
  <r>
    <s v="Cg"/>
    <x v="34"/>
    <x v="0"/>
    <s v="cg"/>
    <n v="555"/>
    <n v="965"/>
    <n v="0"/>
    <s v="blank"/>
    <s v="Nvidia"/>
    <s v="United States"/>
    <s v="text"/>
    <x v="0"/>
  </r>
  <r>
    <s v="LilyPond"/>
    <x v="5"/>
    <x v="0"/>
    <s v="lilypond"/>
    <n v="556"/>
    <n v="731"/>
    <n v="0"/>
    <s v="blank"/>
    <s v="https://gitlab.com/lilypond"/>
    <s v="Various"/>
    <s v="text"/>
    <x v="1"/>
  </r>
  <r>
    <s v="MPS"/>
    <x v="19"/>
    <x v="18"/>
    <s v="mps"/>
    <n v="557"/>
    <n v="2306"/>
    <n v="0"/>
    <s v="blank"/>
    <s v="JetBrains s.r.o."/>
    <s v="Czech Republic"/>
    <s v="text"/>
    <x v="1"/>
  </r>
  <r>
    <s v="PEG"/>
    <x v="45"/>
    <x v="18"/>
    <s v="peg"/>
    <n v="558"/>
    <n v="955"/>
    <n v="0"/>
    <s v="blank"/>
    <s v="not defined"/>
    <s v="not defined"/>
    <s v="text"/>
    <x v="0"/>
  </r>
  <r>
    <s v="FASTA"/>
    <x v="15"/>
    <x v="31"/>
    <s v="fasta-format"/>
    <n v="559"/>
    <n v="2285"/>
    <n v="0"/>
    <s v="blank"/>
    <s v="National Center for Biotechnology Information &amp;&amp; University of Virginia"/>
    <s v="United States"/>
    <s v="text"/>
    <x v="0"/>
  </r>
  <r>
    <s v="datascript"/>
    <x v="16"/>
    <x v="1"/>
    <s v="datascript"/>
    <n v="560"/>
    <n v="5634"/>
    <n v="0"/>
    <s v="blank"/>
    <s v="https://www.patreon.com/tonsky"/>
    <s v="Germany"/>
    <s v="not defined"/>
    <x v="0"/>
  </r>
  <r>
    <s v="Shakespeare"/>
    <x v="11"/>
    <x v="29"/>
    <s v="shakespeare"/>
    <n v="561"/>
    <n v="521"/>
    <n v="0"/>
    <s v="blank"/>
    <s v="not defined"/>
    <s v="not defined"/>
    <s v="text"/>
    <x v="0"/>
  </r>
  <r>
    <s v="QB64"/>
    <x v="13"/>
    <x v="0"/>
    <s v="qb64"/>
    <n v="562"/>
    <n v="470"/>
    <n v="0"/>
    <s v="blank"/>
    <s v="https://qb64.boards.net"/>
    <s v="United States"/>
    <s v="not defined"/>
    <x v="1"/>
  </r>
  <r>
    <s v="SWI Prolog"/>
    <x v="6"/>
    <x v="0"/>
    <s v="swi-prolog"/>
    <n v="563"/>
    <n v="1504"/>
    <n v="0"/>
    <s v="blank"/>
    <s v="not defined"/>
    <s v="not defined"/>
    <s v="text"/>
    <x v="0"/>
  </r>
  <r>
    <s v="WDL"/>
    <x v="26"/>
    <x v="0"/>
    <s v="wdl"/>
    <n v="564"/>
    <n v="1511"/>
    <n v="0"/>
    <s v="blank"/>
    <s v="not defined"/>
    <s v="not defined"/>
    <s v="text"/>
    <x v="1"/>
  </r>
  <r>
    <s v="Korn shell"/>
    <x v="44"/>
    <x v="0"/>
    <s v="korn-shell"/>
    <n v="565"/>
    <n v="2190"/>
    <n v="0"/>
    <s v="blank"/>
    <s v="https://github.com/att"/>
    <s v="United States"/>
    <s v="text"/>
    <x v="0"/>
  </r>
  <r>
    <s v="Imba"/>
    <x v="16"/>
    <x v="0"/>
    <s v="imba"/>
    <n v="566"/>
    <n v="6186"/>
    <n v="0"/>
    <s v="blank"/>
    <s v="https://github.com/imba/"/>
    <s v="Norway and United States"/>
    <s v="not defined"/>
    <x v="0"/>
  </r>
  <r>
    <s v="Koka"/>
    <x v="26"/>
    <x v="0"/>
    <s v="koka"/>
    <n v="567"/>
    <n v="2525"/>
    <n v="0"/>
    <s v="Daan Leijen"/>
    <s v="Microsoft Research"/>
    <s v="United States"/>
    <s v="text"/>
    <x v="1"/>
  </r>
  <r>
    <s v="Closure Templates"/>
    <x v="14"/>
    <x v="17"/>
    <s v="closure-templates"/>
    <n v="568"/>
    <n v="1332"/>
    <n v="0"/>
    <s v="blank"/>
    <s v="Google"/>
    <s v="United States"/>
    <s v="text"/>
    <x v="1"/>
  </r>
  <r>
    <s v="Altair BASIC"/>
    <x v="39"/>
    <x v="0"/>
    <s v="altair-basic"/>
    <n v="569"/>
    <n v="825"/>
    <n v="0"/>
    <s v="blank"/>
    <s v="Microsoft"/>
    <s v="not defined"/>
    <s v="not defined"/>
    <x v="0"/>
  </r>
  <r>
    <s v="Eagle"/>
    <x v="31"/>
    <x v="11"/>
    <s v="eagle"/>
    <n v="570"/>
    <n v="1105"/>
    <n v="0"/>
    <s v="blank"/>
    <s v="Autodesk, Inc."/>
    <s v="United States"/>
    <s v="text"/>
    <x v="0"/>
  </r>
  <r>
    <s v="IGOR Pro"/>
    <x v="11"/>
    <x v="0"/>
    <s v="igor-pro"/>
    <n v="571"/>
    <n v="415"/>
    <n v="0"/>
    <s v="blank"/>
    <s v="WaveMetrics, Inc"/>
    <s v="United States"/>
    <s v="text"/>
    <x v="0"/>
  </r>
  <r>
    <s v="PhyloXML"/>
    <x v="14"/>
    <x v="19"/>
    <s v="phyloxml-format"/>
    <n v="572"/>
    <n v="51"/>
    <n v="0"/>
    <s v="blank"/>
    <s v="World Wide Web Consortium"/>
    <s v="United States"/>
    <s v="text"/>
    <x v="0"/>
  </r>
  <r>
    <s v="CWL"/>
    <x v="16"/>
    <x v="0"/>
    <s v="common-workflow-language"/>
    <n v="573"/>
    <n v="1065"/>
    <n v="0"/>
    <s v="Luka Stojanovic"/>
    <s v="https://w3id.org/cwl/meeting_minutes"/>
    <s v="Various"/>
    <s v="text"/>
    <x v="1"/>
  </r>
  <r>
    <s v="RISC-V"/>
    <x v="19"/>
    <x v="22"/>
    <s v="risc-v"/>
    <n v="574"/>
    <n v="2140"/>
    <n v="0"/>
    <s v="blank"/>
    <s v="University of California, Berkeley"/>
    <s v="United States"/>
    <s v="na"/>
    <x v="0"/>
  </r>
  <r>
    <s v="UNLAMBDA"/>
    <x v="48"/>
    <x v="0"/>
    <s v="unlambda"/>
    <n v="575"/>
    <n v="226"/>
    <n v="0"/>
    <s v="David Madore"/>
    <s v="not defined"/>
    <s v="United States"/>
    <s v="text"/>
    <x v="1"/>
  </r>
  <r>
    <s v="gravity"/>
    <x v="59"/>
    <x v="0"/>
    <s v="gravity"/>
    <n v="576"/>
    <n v="4656"/>
    <n v="0"/>
    <s v="blank"/>
    <s v="https://github.com/marcobambini/gravity/issues"/>
    <s v="Various"/>
    <s v="text"/>
    <x v="1"/>
  </r>
  <r>
    <s v="Augmented Backus-Naur Form"/>
    <x v="9"/>
    <x v="18"/>
    <s v="abnf"/>
    <n v="577"/>
    <n v="475"/>
    <n v="0"/>
    <s v="blank"/>
    <s v="not defined"/>
    <s v="not defined"/>
    <s v="text"/>
    <x v="0"/>
  </r>
  <r>
    <s v="Java EE version history"/>
    <x v="33"/>
    <x v="0"/>
    <s v="java-ee-version-history"/>
    <n v="578"/>
    <n v="240"/>
    <n v="0"/>
    <s v="blank"/>
    <s v="Oracle Corporation"/>
    <s v="United States"/>
    <s v="not defined"/>
    <x v="0"/>
  </r>
  <r>
    <s v="Ron"/>
    <x v="54"/>
    <x v="4"/>
    <s v="ron"/>
    <n v="579"/>
    <n v="2340"/>
    <n v="0"/>
    <s v="Juniper Tyree"/>
    <s v="https://github.com/ron-rs"/>
    <s v="Finland"/>
    <s v="not defined"/>
    <x v="0"/>
  </r>
  <r>
    <s v="Zip file format"/>
    <x v="29"/>
    <x v="25"/>
    <s v="zip-format"/>
    <n v="580"/>
    <n v="4550"/>
    <n v="0"/>
    <s v="blank"/>
    <s v="not defined"/>
    <s v="not defined"/>
    <s v="not defined"/>
    <x v="0"/>
  </r>
  <r>
    <s v="EBNF"/>
    <x v="36"/>
    <x v="18"/>
    <s v="ebnf"/>
    <n v="581"/>
    <n v="1490"/>
    <n v="0"/>
    <s v="Niklaus Wirth"/>
    <s v="not defined"/>
    <s v="not defined"/>
    <s v="text"/>
    <x v="0"/>
  </r>
  <r>
    <s v="SourcePawn"/>
    <x v="16"/>
    <x v="0"/>
    <s v="sourcepawn"/>
    <n v="582"/>
    <n v="599"/>
    <n v="0"/>
    <s v="blank"/>
    <s v="not defined"/>
    <s v="not defined"/>
    <s v="text"/>
    <x v="1"/>
  </r>
  <r>
    <s v="Textile"/>
    <x v="45"/>
    <x v="2"/>
    <s v="textile"/>
    <n v="583"/>
    <n v="1129"/>
    <n v="0"/>
    <s v="netcarver"/>
    <s v="not defined"/>
    <s v="not defined"/>
    <s v="text"/>
    <x v="1"/>
  </r>
  <r>
    <s v="Java Properties"/>
    <x v="0"/>
    <x v="4"/>
    <s v="java-properties"/>
    <n v="584"/>
    <n v="1245"/>
    <n v="0"/>
    <s v="blank"/>
    <s v="Oracle Corporation"/>
    <s v="United States"/>
    <s v="text"/>
    <x v="0"/>
  </r>
  <r>
    <s v="OpenLisp"/>
    <x v="31"/>
    <x v="0"/>
    <s v="openlisp"/>
    <n v="585"/>
    <n v="95"/>
    <n v="0"/>
    <s v="Christian Jullien"/>
    <s v="Eligis (one person company)"/>
    <s v="Brazil"/>
    <s v="not defined"/>
    <x v="2"/>
  </r>
  <r>
    <s v="Blitz3D"/>
    <x v="12"/>
    <x v="0"/>
    <s v="blitz3d"/>
    <n v="586"/>
    <n v="75"/>
    <n v="0"/>
    <s v="blank"/>
    <s v="Blitz Research"/>
    <s v="New Zealand"/>
    <s v="not defined"/>
    <x v="0"/>
  </r>
  <r>
    <s v="Ren'Py"/>
    <x v="15"/>
    <x v="0"/>
    <s v="renpy"/>
    <n v="587"/>
    <n v="870"/>
    <n v="0"/>
    <s v="blank"/>
    <s v="https://github.com/renpy"/>
    <s v="England"/>
    <s v="text"/>
    <x v="1"/>
  </r>
  <r>
    <s v="Commodore BASIC"/>
    <x v="36"/>
    <x v="0"/>
    <s v="commodore-basic"/>
    <n v="588"/>
    <n v="820"/>
    <n v="0"/>
    <s v="blank"/>
    <s v="Microsoft"/>
    <s v="not defined"/>
    <s v="not defined"/>
    <x v="0"/>
  </r>
  <r>
    <s v="Taichi"/>
    <x v="57"/>
    <x v="0"/>
    <s v="taichi"/>
    <n v="589"/>
    <n v="26221"/>
    <n v="0"/>
    <s v="Yuanming Hu"/>
    <s v="not defined"/>
    <s v="not defined"/>
    <s v="not defined"/>
    <x v="0"/>
  </r>
  <r>
    <s v="PIR"/>
    <x v="23"/>
    <x v="0"/>
    <s v="parrot-internal-representation"/>
    <n v="590"/>
    <n v="270"/>
    <n v="0"/>
    <s v="blank"/>
    <s v="https://www.perl.org"/>
    <s v="United States"/>
    <s v="text"/>
    <x v="0"/>
  </r>
  <r>
    <s v="LPC"/>
    <x v="0"/>
    <x v="0"/>
    <s v="lpc"/>
    <n v="591"/>
    <n v="256"/>
    <n v="0"/>
    <s v="Lars Pensjö"/>
    <s v="Chalmers Datorförening"/>
    <s v="Sweden"/>
    <s v="text"/>
    <x v="0"/>
  </r>
  <r>
    <s v="Xtext"/>
    <x v="23"/>
    <x v="18"/>
    <s v="xtext"/>
    <n v="592"/>
    <n v="1713"/>
    <n v="0"/>
    <s v="blank"/>
    <s v="not defined"/>
    <s v="not defined"/>
    <s v="not defined"/>
    <x v="0"/>
  </r>
  <r>
    <s v="Reia"/>
    <x v="9"/>
    <x v="0"/>
    <s v="reia"/>
    <n v="593"/>
    <n v="899"/>
    <n v="0"/>
    <s v="blank"/>
    <s v="https://github.com/tarcieri/reia/issues"/>
    <s v="United States"/>
    <s v="not defined"/>
    <x v="0"/>
  </r>
  <r>
    <s v="carp"/>
    <x v="42"/>
    <x v="0"/>
    <s v="carp"/>
    <n v="594"/>
    <n v="5046"/>
    <n v="0"/>
    <s v="Erik Svedäng"/>
    <s v="https://github.com/carp-lang"/>
    <s v="Various"/>
    <s v="text"/>
    <x v="1"/>
  </r>
  <r>
    <s v="GAMS"/>
    <x v="31"/>
    <x v="0"/>
    <s v="gams"/>
    <n v="595"/>
    <n v="1"/>
    <n v="0"/>
    <s v="blank"/>
    <s v="GAMS Development Corp"/>
    <s v="United States"/>
    <s v="not defined"/>
    <x v="0"/>
  </r>
  <r>
    <s v="CWEB"/>
    <x v="6"/>
    <x v="2"/>
    <s v="cweb"/>
    <n v="596"/>
    <n v="176"/>
    <n v="0"/>
    <s v="Donald Knuth"/>
    <s v="Stanford University"/>
    <s v="Netherlands"/>
    <s v="text"/>
    <x v="1"/>
  </r>
  <r>
    <s v=".dwg"/>
    <x v="43"/>
    <x v="25"/>
    <s v="dwg"/>
    <n v="597"/>
    <n v="1860"/>
    <n v="0"/>
    <s v="blank"/>
    <s v="Autodesk &amp;&amp; Open Design Alliance &amp;&amp; others"/>
    <s v="United States"/>
    <s v="not defined"/>
    <x v="0"/>
  </r>
  <r>
    <s v="Euphoria"/>
    <x v="11"/>
    <x v="0"/>
    <s v="euphoria"/>
    <n v="598"/>
    <n v="256"/>
    <n v="0"/>
    <s v="Jeremy Cowgar and Robert Craig and Matt Lewis and Derek Parnell"/>
    <s v="Rapid Deployment Software"/>
    <s v="Canada"/>
    <s v="text"/>
    <x v="1"/>
  </r>
  <r>
    <s v="dynamo-visual-language"/>
    <x v="21"/>
    <x v="23"/>
    <s v="dynamo-visual-language"/>
    <n v="599"/>
    <n v="3924"/>
    <n v="0"/>
    <s v="Ian Keough"/>
    <s v="https://github.com/DynamoDS"/>
    <s v="United States"/>
    <s v="not defined"/>
    <x v="1"/>
  </r>
  <r>
    <s v="Hjson"/>
    <x v="16"/>
    <x v="4"/>
    <s v="hjson"/>
    <n v="600"/>
    <n v="2593"/>
    <n v="0"/>
    <s v="Christian Zangl"/>
    <s v="https://github.com/hjson"/>
    <s v="Austria"/>
    <s v="text"/>
    <x v="1"/>
  </r>
  <r>
    <s v="BBCode"/>
    <x v="33"/>
    <x v="2"/>
    <s v="bbcode"/>
    <n v="601"/>
    <n v="1810"/>
    <n v="0"/>
    <s v="blank"/>
    <s v="Coalson LLC"/>
    <s v="Unknown"/>
    <s v="text"/>
    <x v="0"/>
  </r>
  <r>
    <s v="ExFAT"/>
    <x v="23"/>
    <x v="30"/>
    <s v="exfat"/>
    <n v="602"/>
    <n v="3760"/>
    <n v="0"/>
    <s v="blank"/>
    <s v="Microsoft"/>
    <s v="United States"/>
    <s v="text"/>
    <x v="0"/>
  </r>
  <r>
    <s v="Microsoft Small Basic"/>
    <x v="9"/>
    <x v="0"/>
    <s v="microsoft-small-basic"/>
    <n v="603"/>
    <n v="536"/>
    <n v="0"/>
    <s v="blank"/>
    <s v="Microsoft"/>
    <s v="not defined"/>
    <s v="text"/>
    <x v="1"/>
  </r>
  <r>
    <s v="Guile"/>
    <x v="11"/>
    <x v="0"/>
    <s v="guile"/>
    <n v="604"/>
    <n v="376"/>
    <n v="0"/>
    <s v="Aubrey Jaffer and Tom Lord and Miles Bader"/>
    <s v="GNU Project"/>
    <s v="United States"/>
    <s v="text"/>
    <x v="1"/>
  </r>
  <r>
    <s v="GeoJSON"/>
    <x v="9"/>
    <x v="39"/>
    <s v="geojson"/>
    <n v="605"/>
    <n v="1696"/>
    <n v="0"/>
    <s v="blank"/>
    <s v="Planet Labs &amp;&amp; Mapbox &amp;&amp; Hobu Inc &amp;&amp; Cadcorp"/>
    <s v="United States and United Kingdom"/>
    <s v="text"/>
    <x v="0"/>
  </r>
  <r>
    <s v="Argdown"/>
    <x v="16"/>
    <x v="2"/>
    <s v="argdown"/>
    <n v="606"/>
    <n v="645"/>
    <n v="0"/>
    <s v="blank"/>
    <s v="Karlsruhe Institute of Technology"/>
    <s v="Germany"/>
    <s v="not defined"/>
    <x v="0"/>
  </r>
  <r>
    <s v="Velocity"/>
    <x v="34"/>
    <x v="17"/>
    <s v="apache-velocity"/>
    <n v="607"/>
    <n v="481"/>
    <n v="0"/>
    <s v="blank"/>
    <s v="Apache"/>
    <s v="not defined"/>
    <s v="text"/>
    <x v="1"/>
  </r>
  <r>
    <s v="Qualcomm Hexagon"/>
    <x v="23"/>
    <x v="6"/>
    <s v="hexagon"/>
    <n v="608"/>
    <n v="1626"/>
    <n v="10"/>
    <s v="blank"/>
    <s v="Qualcomm"/>
    <s v="not defined"/>
    <s v="text"/>
    <x v="0"/>
  </r>
  <r>
    <s v="RoboMind"/>
    <x v="22"/>
    <x v="0"/>
    <s v="robomind"/>
    <n v="609"/>
    <n v="106"/>
    <n v="0"/>
    <s v="blank"/>
    <s v="University of Amsterdam &amp;&amp; Research Kitchen"/>
    <s v="The Netherlands"/>
    <s v="text"/>
    <x v="0"/>
  </r>
  <r>
    <s v="RUNOFF"/>
    <x v="55"/>
    <x v="2"/>
    <s v="runoff"/>
    <n v="610"/>
    <n v="200"/>
    <n v="0"/>
    <s v="blank"/>
    <s v="not defined"/>
    <s v="United States"/>
    <s v="text"/>
    <x v="0"/>
  </r>
  <r>
    <s v="Jule"/>
    <x v="69"/>
    <x v="0"/>
    <s v="jule"/>
    <n v="611"/>
    <n v="84"/>
    <n v="0"/>
    <s v="Mertcan Davulcu"/>
    <s v="not defined"/>
    <s v="not defined"/>
    <s v="text"/>
    <x v="1"/>
  </r>
  <r>
    <s v="Aith"/>
    <x v="65"/>
    <x v="0"/>
    <s v="aith"/>
    <n v="612"/>
    <n v="43"/>
    <n v="0"/>
    <s v="Superstar64"/>
    <s v="https://github.com/Superstar64/aith"/>
    <s v="Unknown"/>
    <s v="not defined"/>
    <x v="0"/>
  </r>
  <r>
    <s v="MDX"/>
    <x v="59"/>
    <x v="2"/>
    <s v="mdx"/>
    <n v="613"/>
    <n v="16679"/>
    <n v="0"/>
    <s v="John Otander"/>
    <s v="https://github.com/mdx-js"/>
    <s v="Various"/>
    <s v="not defined"/>
    <x v="0"/>
  </r>
  <r>
    <s v="IMAP"/>
    <x v="20"/>
    <x v="7"/>
    <s v="imap-protocol"/>
    <n v="614"/>
    <n v="3505"/>
    <n v="0"/>
    <s v="blank"/>
    <s v="University of Stanford"/>
    <s v="United States"/>
    <s v="not defined"/>
    <x v="0"/>
  </r>
  <r>
    <s v="Dockerfile"/>
    <x v="51"/>
    <x v="0"/>
    <s v="dockerfile"/>
    <n v="615"/>
    <n v="201"/>
    <n v="0"/>
    <s v="blank"/>
    <s v="Docker, Inc."/>
    <s v="United States"/>
    <s v="text"/>
    <x v="0"/>
  </r>
  <r>
    <s v="CFML"/>
    <x v="0"/>
    <x v="0"/>
    <s v="cfml"/>
    <n v="616"/>
    <n v="546"/>
    <n v="0"/>
    <s v="Jeremy Allaire"/>
    <s v="Adobe Systems &amp;&amp; Lucee Association &amp;&amp; New Atlanta &amp;&amp; openBD &amp;&amp; The Railo Company"/>
    <s v="United States"/>
    <s v="text"/>
    <x v="0"/>
  </r>
  <r>
    <s v="KiXtart"/>
    <x v="2"/>
    <x v="0"/>
    <s v="kixtart"/>
    <n v="617"/>
    <n v="156"/>
    <n v="0"/>
    <s v="blank"/>
    <s v="https://github.com/kivy"/>
    <s v="Various"/>
    <s v="text"/>
    <x v="0"/>
  </r>
  <r>
    <s v="Pizza"/>
    <x v="12"/>
    <x v="0"/>
    <s v="pizza"/>
    <n v="618"/>
    <n v="241"/>
    <n v="0"/>
    <s v="blank"/>
    <s v="https://sourceforge.net/p/pizzacompiler/_list/tickets"/>
    <s v="United Kingdom"/>
    <s v="text"/>
    <x v="0"/>
  </r>
  <r>
    <s v="NewtonScript"/>
    <x v="11"/>
    <x v="0"/>
    <s v="newtonscript"/>
    <n v="619"/>
    <n v="100"/>
    <n v="0"/>
    <s v="Walter Smith"/>
    <s v="Apple Computer"/>
    <s v="United States"/>
    <s v="text"/>
    <x v="0"/>
  </r>
  <r>
    <s v="DDML"/>
    <x v="48"/>
    <x v="19"/>
    <s v="ddml"/>
    <n v="620"/>
    <n v="45"/>
    <n v="0"/>
    <s v="blank"/>
    <s v="http://www.xml.org/xml-dev/"/>
    <s v="Various"/>
    <s v="not defined"/>
    <x v="0"/>
  </r>
  <r>
    <s v="AssemblyScript"/>
    <x v="59"/>
    <x v="0"/>
    <s v="assemblyscript"/>
    <n v="621"/>
    <n v="15970"/>
    <n v="0"/>
    <s v="blank"/>
    <s v="The AssemblyScript Project"/>
    <s v="Ukraine and Germany"/>
    <s v="not defined"/>
    <x v="0"/>
  </r>
  <r>
    <s v="Information Presentation Facility"/>
    <x v="50"/>
    <x v="0"/>
    <s v="ipf"/>
    <n v="622"/>
    <n v="105"/>
    <n v="0"/>
    <s v="blank"/>
    <s v="IBM"/>
    <s v="United States"/>
    <s v="text"/>
    <x v="0"/>
  </r>
  <r>
    <s v="Manim"/>
    <x v="54"/>
    <x v="12"/>
    <s v="manim"/>
    <n v="623"/>
    <n v="23655"/>
    <n v="0"/>
    <s v="Grant Sanderson"/>
    <s v="https://github.com/ManimCommunity"/>
    <s v="United States"/>
    <s v="not defined"/>
    <x v="1"/>
  </r>
  <r>
    <s v="Velato"/>
    <x v="14"/>
    <x v="29"/>
    <s v="velato"/>
    <n v="624"/>
    <n v="0"/>
    <n v="0"/>
    <s v="blank"/>
    <s v="not defined"/>
    <s v="not defined"/>
    <s v="not defined"/>
    <x v="0"/>
  </r>
  <r>
    <s v="Emojicode"/>
    <x v="42"/>
    <x v="0"/>
    <s v="emojicode"/>
    <n v="625"/>
    <n v="3247"/>
    <n v="0"/>
    <s v="Theo Weidmann"/>
    <s v="https://github.com/emojicode"/>
    <s v="Unknown"/>
    <s v="text"/>
    <x v="1"/>
  </r>
  <r>
    <s v="Rust MIR"/>
    <x v="42"/>
    <x v="26"/>
    <s v="rust-mir"/>
    <n v="626"/>
    <n v="1"/>
    <n v="0"/>
    <s v="blank"/>
    <s v="not defined"/>
    <s v="not defined"/>
    <s v="text"/>
    <x v="1"/>
  </r>
  <r>
    <s v="Plain English"/>
    <x v="62"/>
    <x v="0"/>
    <s v="plain-english"/>
    <n v="627"/>
    <n v="1"/>
    <n v="0"/>
    <s v="Gerry Rzeppa and Dan Rzeppa"/>
    <s v="https://github.com/Folds/english/issues"/>
    <s v="Unknown"/>
    <s v="not defined"/>
    <x v="0"/>
  </r>
  <r>
    <s v="PIC microcontroller"/>
    <x v="39"/>
    <x v="0"/>
    <s v="pic-microcontroller"/>
    <n v="628"/>
    <n v="710"/>
    <n v="0"/>
    <s v="blank"/>
    <s v="Microchip Technology, Inc"/>
    <s v="United States"/>
    <s v="not defined"/>
    <x v="0"/>
  </r>
  <r>
    <s v="LotusScript"/>
    <x v="5"/>
    <x v="0"/>
    <s v="lotusscript"/>
    <n v="629"/>
    <n v="165"/>
    <n v="0"/>
    <s v="blank"/>
    <s v="Lotus Development Corporation"/>
    <s v="United States"/>
    <s v="text"/>
    <x v="0"/>
  </r>
  <r>
    <s v="DRAKON"/>
    <x v="5"/>
    <x v="0"/>
    <s v="drakon"/>
    <n v="630"/>
    <n v="1112"/>
    <n v="0"/>
    <s v="Stepan Mitkin"/>
    <s v="Soviet space program"/>
    <s v="Russia"/>
    <s v="text"/>
    <x v="0"/>
  </r>
  <r>
    <s v="Microsoft Macro Assembler"/>
    <x v="70"/>
    <x v="6"/>
    <s v="microsoft-macro-assembler"/>
    <n v="631"/>
    <n v="701"/>
    <n v="0"/>
    <s v="blank"/>
    <s v="Microsoft"/>
    <s v="not defined"/>
    <s v="text"/>
    <x v="0"/>
  </r>
  <r>
    <s v="PyTorch"/>
    <x v="42"/>
    <x v="8"/>
    <s v="pytorch"/>
    <n v="632"/>
    <n v="107673"/>
    <n v="0"/>
    <s v="Ronan Collobert"/>
    <s v="https://github.com/pytorch"/>
    <s v="Various"/>
    <s v="not defined"/>
    <x v="1"/>
  </r>
  <r>
    <s v="Keras"/>
    <x v="54"/>
    <x v="8"/>
    <s v="keras"/>
    <n v="633"/>
    <n v="115390"/>
    <n v="0"/>
    <s v="François Chollet"/>
    <s v="https://github.com/keras-team"/>
    <s v="United States"/>
    <s v="not defined"/>
    <x v="1"/>
  </r>
  <r>
    <s v="SubRip Text"/>
    <x v="22"/>
    <x v="11"/>
    <s v="subrip-text"/>
    <n v="634"/>
    <n v="200"/>
    <n v="0"/>
    <s v="blank"/>
    <s v="not defined"/>
    <s v="not defined"/>
    <s v="text"/>
    <x v="0"/>
  </r>
  <r>
    <s v="beads-lang"/>
    <x v="42"/>
    <x v="0"/>
    <s v="beads-lang"/>
    <n v="635"/>
    <n v="1"/>
    <n v="0"/>
    <s v="Edward de Jong"/>
    <s v="Edward de Jong"/>
    <s v="United States"/>
    <s v="not defined"/>
    <x v="0"/>
  </r>
  <r>
    <s v="Jekyll"/>
    <x v="9"/>
    <x v="11"/>
    <s v="jekyll"/>
    <n v="636"/>
    <n v="74748"/>
    <n v="0"/>
    <s v="Tom Preston-Werner"/>
    <s v="https://github.com/jekyll"/>
    <s v="Various"/>
    <s v="not defined"/>
    <x v="0"/>
  </r>
  <r>
    <s v="Yes It Is"/>
    <x v="23"/>
    <x v="12"/>
    <s v="yii"/>
    <n v="637"/>
    <n v="35526"/>
    <n v="0"/>
    <s v="blank"/>
    <s v="not defined"/>
    <s v="not defined"/>
    <s v="text"/>
    <x v="1"/>
  </r>
  <r>
    <s v="LyX"/>
    <x v="0"/>
    <x v="10"/>
    <s v="lyx-editor"/>
    <n v="638"/>
    <n v="671"/>
    <n v="0"/>
    <s v="blank"/>
    <s v="https://www.lyx.org/MailingLists"/>
    <s v="Various"/>
    <s v="not defined"/>
    <x v="1"/>
  </r>
  <r>
    <s v="JADE"/>
    <x v="5"/>
    <x v="0"/>
    <s v="jade"/>
    <n v="639"/>
    <n v="490"/>
    <n v="0"/>
    <s v="blank"/>
    <s v="Jade Software Corporation"/>
    <s v="New Zealand"/>
    <s v="text"/>
    <x v="0"/>
  </r>
  <r>
    <s v="Pharo"/>
    <x v="9"/>
    <x v="0"/>
    <s v="pharo"/>
    <n v="640"/>
    <n v="381"/>
    <n v="0"/>
    <s v="blank"/>
    <s v="https://consortium.pharo.org"/>
    <s v="France"/>
    <s v="text"/>
    <x v="1"/>
  </r>
  <r>
    <s v="flowchart.fun"/>
    <x v="69"/>
    <x v="2"/>
    <s v="flowchart-fun"/>
    <n v="641"/>
    <n v="3084"/>
    <n v="0"/>
    <s v="Rob Gordon"/>
    <s v="https://github.com/tone-row"/>
    <s v="Cananda"/>
    <s v="not defined"/>
    <x v="0"/>
  </r>
  <r>
    <s v="Svelte"/>
    <x v="57"/>
    <x v="0"/>
    <s v="svelte"/>
    <n v="642"/>
    <n v="70695"/>
    <n v="0"/>
    <s v="Rich Harris"/>
    <s v="not defined"/>
    <s v="not defined"/>
    <s v="not defined"/>
    <x v="0"/>
  </r>
  <r>
    <s v="PROMETHEUS"/>
    <x v="26"/>
    <x v="0"/>
    <s v="prometheus"/>
    <n v="643"/>
    <n v="69466"/>
    <n v="0"/>
    <s v="Matt T. Proud"/>
    <s v="SoundCloud Limited"/>
    <s v="Germany"/>
    <s v="not defined"/>
    <x v="0"/>
  </r>
  <r>
    <s v="Glyph Bitmap Distribution Format"/>
    <x v="31"/>
    <x v="11"/>
    <s v="glyph-bitmap-distribution-format"/>
    <n v="644"/>
    <n v="385"/>
    <n v="0"/>
    <s v="blank"/>
    <s v="Adobe Inc"/>
    <s v="United States"/>
    <s v="text"/>
    <x v="0"/>
  </r>
  <r>
    <s v="Mirah"/>
    <x v="14"/>
    <x v="0"/>
    <s v="mirah"/>
    <n v="645"/>
    <n v="1341"/>
    <n v="0"/>
    <s v="Charles Oliver Nutter"/>
    <s v="https://github.com/mirah"/>
    <s v="United States"/>
    <s v="text"/>
    <x v="1"/>
  </r>
  <r>
    <s v="Ghostscript"/>
    <x v="31"/>
    <x v="0"/>
    <s v="ghostscript"/>
    <n v="646"/>
    <n v="1080"/>
    <n v="0"/>
    <s v="blank"/>
    <s v="Artifex Software"/>
    <s v="United States"/>
    <s v="not defined"/>
    <x v="1"/>
  </r>
  <r>
    <s v="Sqlalchemy"/>
    <x v="23"/>
    <x v="1"/>
    <s v="sqlalchemy"/>
    <n v="647"/>
    <n v="65022"/>
    <n v="0"/>
    <s v="Michael Bayer"/>
    <s v="https://www.sqlalchemy.org/support.html"/>
    <s v="United States"/>
    <s v="not defined"/>
    <x v="0"/>
  </r>
  <r>
    <s v="CPL"/>
    <x v="37"/>
    <x v="0"/>
    <s v="cpl"/>
    <n v="648"/>
    <n v="310"/>
    <n v="0"/>
    <s v="Christopher Strachey"/>
    <s v="University of Cambridge &amp;&amp; University of London"/>
    <s v="United Kingdom"/>
    <s v="text"/>
    <x v="0"/>
  </r>
  <r>
    <s v="Modula"/>
    <x v="39"/>
    <x v="0"/>
    <s v="modula"/>
    <n v="649"/>
    <n v="205"/>
    <n v="0"/>
    <s v="Niklaus Wirth"/>
    <s v="ETH Zurich"/>
    <s v="Switzerland"/>
    <s v="text"/>
    <x v="0"/>
  </r>
  <r>
    <s v="FFmpeg"/>
    <x v="8"/>
    <x v="11"/>
    <s v="ffmpeg"/>
    <n v="650"/>
    <n v="64706"/>
    <n v="0"/>
    <s v="Fabrice Bellard and Bobby Bingham"/>
    <s v="not defined"/>
    <s v="not defined"/>
    <s v="not defined"/>
    <x v="0"/>
  </r>
  <r>
    <s v="Asm.js"/>
    <x v="51"/>
    <x v="26"/>
    <s v="asmjs"/>
    <n v="651"/>
    <n v="901"/>
    <n v="0"/>
    <s v="blank"/>
    <s v="Mozilla"/>
    <s v="not defined"/>
    <s v="text"/>
    <x v="0"/>
  </r>
  <r>
    <s v="Microdata HTML"/>
    <x v="51"/>
    <x v="9"/>
    <s v="microdata"/>
    <n v="652"/>
    <n v="880"/>
    <n v="0"/>
    <s v="blank"/>
    <s v="World Wide Web Consortium"/>
    <s v="United States"/>
    <s v="not defined"/>
    <x v="0"/>
  </r>
  <r>
    <s v="BlitzPlus"/>
    <x v="34"/>
    <x v="0"/>
    <s v="blitzplus"/>
    <n v="653"/>
    <n v="25"/>
    <n v="0"/>
    <s v="blank"/>
    <s v="Blitz Research"/>
    <s v="New Zealand"/>
    <s v="not defined"/>
    <x v="0"/>
  </r>
  <r>
    <s v="Bel"/>
    <x v="57"/>
    <x v="0"/>
    <s v="bel"/>
    <n v="654"/>
    <n v="1"/>
    <n v="0"/>
    <s v="Paul Graham"/>
    <s v="not defined"/>
    <s v="United States"/>
    <s v="not defined"/>
    <x v="0"/>
  </r>
  <r>
    <s v="ACT-III"/>
    <x v="67"/>
    <x v="0"/>
    <s v="act-iii"/>
    <n v="655"/>
    <n v="205"/>
    <n v="0"/>
    <s v="blank"/>
    <s v="Librascope company"/>
    <s v="United States"/>
    <s v="text"/>
    <x v="0"/>
  </r>
  <r>
    <s v="Papyrus"/>
    <x v="54"/>
    <x v="0"/>
    <s v="papyrus"/>
    <n v="656"/>
    <n v="4560"/>
    <n v="0"/>
    <s v="blank"/>
    <s v="Bethesda Softworks LLC"/>
    <s v="United States"/>
    <s v="text"/>
    <x v="0"/>
  </r>
  <r>
    <s v="Clarion"/>
    <x v="20"/>
    <x v="0"/>
    <s v="clarion"/>
    <n v="657"/>
    <n v="546"/>
    <n v="0"/>
    <s v="blank"/>
    <s v="Jensen &amp; Partners International &amp;&amp; Clarion International &amp;&amp; SoftVelocity"/>
    <s v="United States"/>
    <s v="text"/>
    <x v="0"/>
  </r>
  <r>
    <s v="gogs-editor"/>
    <x v="16"/>
    <x v="10"/>
    <s v="gogs-editor"/>
    <n v="658"/>
    <n v="55191"/>
    <n v="0"/>
    <s v="Joe Chen"/>
    <s v="https://github.com/gogs"/>
    <s v="China"/>
    <s v="not defined"/>
    <x v="0"/>
  </r>
  <r>
    <s v="VRML"/>
    <x v="40"/>
    <x v="0"/>
    <s v="vrml"/>
    <n v="659"/>
    <n v="870"/>
    <n v="0"/>
    <s v="blank"/>
    <s v="not defined"/>
    <s v="not defined"/>
    <s v="not defined"/>
    <x v="0"/>
  </r>
  <r>
    <s v="tldr"/>
    <x v="51"/>
    <x v="11"/>
    <s v="tldr"/>
    <n v="660"/>
    <n v="48769"/>
    <n v="0"/>
    <s v="Romain Prieto"/>
    <s v="not defined"/>
    <s v="not defined"/>
    <s v="not defined"/>
    <x v="0"/>
  </r>
  <r>
    <s v="progsbase"/>
    <x v="62"/>
    <x v="0"/>
    <s v="progsbase"/>
    <n v="661"/>
    <n v="1001"/>
    <n v="0"/>
    <s v="Martin F. Johansen"/>
    <s v="Inductive AS"/>
    <s v="Norway"/>
    <s v="text"/>
    <x v="0"/>
  </r>
  <r>
    <s v="CSV"/>
    <x v="1"/>
    <x v="4"/>
    <s v="csv"/>
    <n v="662"/>
    <n v="300"/>
    <n v="0"/>
    <s v="blank"/>
    <s v="not defined"/>
    <s v="not defined"/>
    <s v="text"/>
    <x v="0"/>
  </r>
  <r>
    <s v="X PixMap"/>
    <x v="29"/>
    <x v="11"/>
    <s v="x-pixmap"/>
    <n v="663"/>
    <n v="560"/>
    <n v="0"/>
    <s v="blank"/>
    <s v="not defined"/>
    <s v="not defined"/>
    <s v="text"/>
    <x v="0"/>
  </r>
  <r>
    <s v="Spin"/>
    <x v="23"/>
    <x v="0"/>
    <s v="spin"/>
    <n v="664"/>
    <n v="200"/>
    <n v="0"/>
    <s v="blank"/>
    <s v="not defined"/>
    <s v="not defined"/>
    <s v="text"/>
    <x v="0"/>
  </r>
  <r>
    <s v="XeTeX"/>
    <x v="15"/>
    <x v="2"/>
    <s v="xetex"/>
    <n v="665"/>
    <n v="586"/>
    <n v="0"/>
    <s v="blank"/>
    <s v="not defined"/>
    <s v="not defined"/>
    <s v="text"/>
    <x v="1"/>
  </r>
  <r>
    <s v="SQLPL"/>
    <x v="14"/>
    <x v="0"/>
    <s v="sqlpl"/>
    <n v="666"/>
    <n v="370"/>
    <n v="0"/>
    <s v="blank"/>
    <s v="not defined"/>
    <s v="not defined"/>
    <s v="text"/>
    <x v="0"/>
  </r>
  <r>
    <s v="ThinBasic"/>
    <x v="15"/>
    <x v="0"/>
    <s v="thinbasic"/>
    <n v="667"/>
    <n v="95"/>
    <n v="0"/>
    <s v="blank"/>
    <s v="not defined"/>
    <s v="not defined"/>
    <s v="not defined"/>
    <x v="1"/>
  </r>
  <r>
    <s v="Readable"/>
    <x v="62"/>
    <x v="2"/>
    <s v="readable"/>
    <n v="668"/>
    <n v="12"/>
    <n v="0"/>
    <s v="Lépine Kong"/>
    <s v="https://github.com/lepinekong/readablehumanformat/issues"/>
    <s v="France"/>
    <s v="not defined"/>
    <x v="0"/>
  </r>
  <r>
    <s v="KML"/>
    <x v="13"/>
    <x v="19"/>
    <s v="kml"/>
    <n v="669"/>
    <n v="1440"/>
    <n v="0"/>
    <s v="blank"/>
    <s v="Keyhole, Inc &amp;&amp; Google"/>
    <s v="United States"/>
    <s v="text"/>
    <x v="0"/>
  </r>
  <r>
    <s v="ARexx"/>
    <x v="6"/>
    <x v="0"/>
    <s v="arexx"/>
    <n v="670"/>
    <n v="135"/>
    <n v="0"/>
    <s v="blank"/>
    <s v="not defined"/>
    <s v="United States"/>
    <s v="text"/>
    <x v="0"/>
  </r>
  <r>
    <s v="CLOS"/>
    <x v="31"/>
    <x v="0"/>
    <s v="clos"/>
    <n v="671"/>
    <n v="70"/>
    <n v="0"/>
    <s v="blank"/>
    <s v="not defined"/>
    <s v="not defined"/>
    <s v="not defined"/>
    <x v="0"/>
  </r>
  <r>
    <s v="X BitMap"/>
    <x v="29"/>
    <x v="11"/>
    <s v="x-bitmap"/>
    <n v="672"/>
    <n v="565"/>
    <n v="0"/>
    <s v="blank"/>
    <s v="not defined"/>
    <s v="not defined"/>
    <s v="text"/>
    <x v="0"/>
  </r>
  <r>
    <s v="PAWN"/>
    <x v="23"/>
    <x v="0"/>
    <s v="pawn"/>
    <n v="673"/>
    <n v="785"/>
    <n v="0"/>
    <s v="blank"/>
    <s v="Informatie-Technologisch Bureau CompuPhase"/>
    <s v="The Netherlands"/>
    <s v="text"/>
    <x v="1"/>
  </r>
  <r>
    <s v="Alice"/>
    <x v="8"/>
    <x v="0"/>
    <s v="alice"/>
    <n v="674"/>
    <n v="261"/>
    <n v="0"/>
    <s v="blank"/>
    <s v="Saarland University"/>
    <s v="not defined"/>
    <s v="text"/>
    <x v="1"/>
  </r>
  <r>
    <s v="emberjs-framework"/>
    <x v="21"/>
    <x v="12"/>
    <s v="emberjs-framework"/>
    <n v="675"/>
    <n v="35078"/>
    <n v="0"/>
    <s v="blank"/>
    <s v="https://github.com/emberjs"/>
    <s v="United States"/>
    <s v="not defined"/>
    <x v="0"/>
  </r>
  <r>
    <s v="Uno"/>
    <x v="45"/>
    <x v="0"/>
    <s v="uno"/>
    <n v="676"/>
    <n v="337"/>
    <n v="0"/>
    <s v="blank"/>
    <s v="not defined"/>
    <s v="not defined"/>
    <s v="text"/>
    <x v="1"/>
  </r>
  <r>
    <s v="Futhark"/>
    <x v="51"/>
    <x v="0"/>
    <s v="futhark"/>
    <n v="677"/>
    <n v="2212"/>
    <n v="0"/>
    <s v="Troels Henriksen and Cosmin Oancea and Martin Elsman"/>
    <s v="University of Copenhagen"/>
    <s v="Denmark"/>
    <s v="text"/>
    <x v="1"/>
  </r>
  <r>
    <s v="CSON"/>
    <x v="21"/>
    <x v="4"/>
    <s v="cson"/>
    <n v="678"/>
    <n v="1682"/>
    <n v="0"/>
    <s v="Benjamin Lupton"/>
    <s v="https://bevry.me/"/>
    <s v="Australia"/>
    <s v="text"/>
    <x v="1"/>
  </r>
  <r>
    <s v="JSON-stat"/>
    <x v="21"/>
    <x v="39"/>
    <s v="json-stat"/>
    <n v="679"/>
    <n v="26"/>
    <n v="0"/>
    <s v="Xavier Badosa"/>
    <s v="https://github.com/jsonstat"/>
    <s v="Spain"/>
    <s v="not defined"/>
    <x v="0"/>
  </r>
  <r>
    <s v="ALGOL 58"/>
    <x v="28"/>
    <x v="0"/>
    <s v="algol-58"/>
    <n v="680"/>
    <n v="410"/>
    <n v="0"/>
    <s v="blank"/>
    <s v="Association for Computing Machinery &amp;&amp; Gesellschaft für Angewandte Mathematik und Mechanik"/>
    <s v="not defined"/>
    <s v="text"/>
    <x v="0"/>
  </r>
  <r>
    <s v="QR code"/>
    <x v="40"/>
    <x v="42"/>
    <s v="qr-code"/>
    <n v="681"/>
    <n v="32095"/>
    <n v="0"/>
    <s v="blank"/>
    <s v="DENSO Corporation"/>
    <s v="Japan"/>
    <s v="not defined"/>
    <x v="0"/>
  </r>
  <r>
    <s v="JAI"/>
    <x v="16"/>
    <x v="0"/>
    <s v="jai"/>
    <n v="682"/>
    <n v="1562"/>
    <n v="0"/>
    <s v="Jonathan Blow"/>
    <s v="https://github.com/Jai-Community/"/>
    <s v="Various"/>
    <s v="text"/>
    <x v="0"/>
  </r>
  <r>
    <s v="Nial"/>
    <x v="70"/>
    <x v="0"/>
    <s v="nial"/>
    <n v="683"/>
    <n v="125"/>
    <n v="0"/>
    <s v="Mike Jenkins"/>
    <s v="Queen's University"/>
    <s v="Canada"/>
    <s v="text"/>
    <x v="0"/>
  </r>
  <r>
    <s v="mochajs"/>
    <x v="21"/>
    <x v="8"/>
    <s v="mochajs"/>
    <n v="684"/>
    <n v="30323"/>
    <n v="0"/>
    <s v="blank"/>
    <s v="https://github.com/mochajs"/>
    <s v="Denmark and Republic of Korea and United States and Switzerland"/>
    <s v="text"/>
    <x v="1"/>
  </r>
  <r>
    <s v="Godot"/>
    <x v="16"/>
    <x v="8"/>
    <s v="godot-game-engine"/>
    <n v="685"/>
    <n v="1401"/>
    <n v="0"/>
    <s v="blank"/>
    <s v="https://github.com/godotengine"/>
    <s v="Various"/>
    <s v="text"/>
    <x v="1"/>
  </r>
  <r>
    <s v="S3"/>
    <x v="20"/>
    <x v="0"/>
    <s v="s3"/>
    <n v="686"/>
    <n v="60"/>
    <n v="0"/>
    <s v="blank"/>
    <s v="not defined"/>
    <s v="United Kingdom"/>
    <s v="text"/>
    <x v="0"/>
  </r>
  <r>
    <s v="CodeQL"/>
    <x v="62"/>
    <x v="1"/>
    <s v="codeql"/>
    <n v="687"/>
    <n v="8304"/>
    <n v="0"/>
    <s v="Pavel Avgustinov"/>
    <s v="GitHub"/>
    <s v="not defined"/>
    <s v="not defined"/>
    <x v="0"/>
  </r>
  <r>
    <s v="Yoix"/>
    <x v="8"/>
    <x v="0"/>
    <s v="yoix"/>
    <n v="688"/>
    <n v="65"/>
    <n v="0"/>
    <s v="Rich Drechsler and John Mocenigo"/>
    <s v="not defined"/>
    <s v="not defined"/>
    <s v="not defined"/>
    <x v="1"/>
  </r>
  <r>
    <s v="Vcpkg"/>
    <x v="42"/>
    <x v="36"/>
    <s v="vcpkg-pm"/>
    <n v="689"/>
    <n v="29850"/>
    <n v="0"/>
    <s v="blank"/>
    <s v="not defined"/>
    <s v="not defined"/>
    <s v="not defined"/>
    <x v="0"/>
  </r>
  <r>
    <s v="Bazel"/>
    <x v="54"/>
    <x v="11"/>
    <s v="bazel"/>
    <n v="690"/>
    <n v="29776"/>
    <n v="0"/>
    <s v="Han-Wen Nienhuys"/>
    <s v="Google"/>
    <s v="United States"/>
    <s v="not defined"/>
    <x v="0"/>
  </r>
  <r>
    <s v="mgmt"/>
    <x v="54"/>
    <x v="0"/>
    <s v="mgmt"/>
    <n v="691"/>
    <n v="3781"/>
    <n v="0"/>
    <s v="James Shubin"/>
    <s v="https://github.com/purpleidea/mgmt/issues"/>
    <s v="Canada"/>
    <s v="not defined"/>
    <x v="0"/>
  </r>
  <r>
    <s v="Varnish Configuration Language"/>
    <x v="23"/>
    <x v="11"/>
    <s v="vcl"/>
    <n v="692"/>
    <n v="200"/>
    <n v="0"/>
    <s v="blank"/>
    <s v="not defined"/>
    <s v="not defined"/>
    <s v="text"/>
    <x v="0"/>
  </r>
  <r>
    <s v="Simple Binary Encoding"/>
    <x v="51"/>
    <x v="0"/>
    <s v="simple-binary-encoding"/>
    <n v="693"/>
    <n v="29189"/>
    <n v="0"/>
    <s v="blank"/>
    <s v="https://github.com/FIXTradingCommunity/fix-simple-binary-encoding"/>
    <s v="not defined"/>
    <s v="not defined"/>
    <x v="0"/>
  </r>
  <r>
    <s v="Felix"/>
    <x v="12"/>
    <x v="0"/>
    <s v="felix"/>
    <n v="694"/>
    <n v="819"/>
    <n v="0"/>
    <s v="John Skaller"/>
    <s v="felix-language@googlegroups.com"/>
    <s v="Australia"/>
    <s v="not defined"/>
    <x v="0"/>
  </r>
  <r>
    <s v="Ext3"/>
    <x v="12"/>
    <x v="30"/>
    <s v="ext3"/>
    <n v="695"/>
    <n v="975"/>
    <n v="0"/>
    <s v="blank"/>
    <s v="The Linux Foundation"/>
    <s v="United States"/>
    <s v="text"/>
    <x v="0"/>
  </r>
  <r>
    <s v="kaitai"/>
    <x v="42"/>
    <x v="27"/>
    <s v="kaitai"/>
    <n v="696"/>
    <n v="3504"/>
    <n v="0"/>
    <s v="Mikhail Yakshin"/>
    <s v="http://kaitai.io/"/>
    <s v="Various"/>
    <s v="not defined"/>
    <x v="0"/>
  </r>
  <r>
    <s v="MBASIC"/>
    <x v="44"/>
    <x v="0"/>
    <s v="mbasic"/>
    <n v="697"/>
    <n v="475"/>
    <n v="0"/>
    <s v="blank"/>
    <s v="Microsoft"/>
    <s v="not defined"/>
    <s v="not defined"/>
    <x v="0"/>
  </r>
  <r>
    <s v="Troff"/>
    <x v="53"/>
    <x v="2"/>
    <s v="troff"/>
    <n v="698"/>
    <n v="541"/>
    <n v="0"/>
    <s v="blank"/>
    <s v="not defined"/>
    <s v="United States"/>
    <s v="text"/>
    <x v="0"/>
  </r>
  <r>
    <s v="JavaCC"/>
    <x v="5"/>
    <x v="18"/>
    <s v="javacc"/>
    <n v="699"/>
    <n v="784"/>
    <n v="5"/>
    <s v="blank"/>
    <s v="Sun Microsystems, Inc"/>
    <s v="United States"/>
    <s v="text"/>
    <x v="1"/>
  </r>
  <r>
    <s v="FLOW-MATIC"/>
    <x v="71"/>
    <x v="0"/>
    <s v="flow-matic"/>
    <n v="700"/>
    <n v="425"/>
    <n v="0"/>
    <s v="Grace Hopper"/>
    <s v="Remington Rand"/>
    <s v="United States"/>
    <s v="text"/>
    <x v="0"/>
  </r>
  <r>
    <s v="mustache"/>
    <x v="14"/>
    <x v="17"/>
    <s v="mustache"/>
    <n v="701"/>
    <n v="3677"/>
    <n v="0"/>
    <s v="Chris Wanstrath"/>
    <s v="https://github.com/mustache"/>
    <s v="United States and France and Portugal and Croatia"/>
    <s v="text"/>
    <x v="1"/>
  </r>
  <r>
    <s v="Roslyn compiler"/>
    <x v="14"/>
    <x v="33"/>
    <s v="roslyn-compiler"/>
    <n v="702"/>
    <n v="27009"/>
    <n v="0"/>
    <s v="blank"/>
    <s v="not defined"/>
    <s v="not defined"/>
    <s v="not defined"/>
    <x v="0"/>
  </r>
  <r>
    <s v="Slope"/>
    <x v="69"/>
    <x v="0"/>
    <s v="slope"/>
    <n v="703"/>
    <n v="1001"/>
    <n v="0"/>
    <s v="Sloum"/>
    <s v="not defined"/>
    <s v="United States"/>
    <s v="not defined"/>
    <x v="0"/>
  </r>
  <r>
    <s v="NetLinx"/>
    <x v="13"/>
    <x v="0"/>
    <s v="netlinx"/>
    <n v="704"/>
    <n v="290"/>
    <n v="0"/>
    <s v="blank"/>
    <s v="AMX, LLC"/>
    <s v="United States"/>
    <s v="text"/>
    <x v="0"/>
  </r>
  <r>
    <s v="Concise Encoding"/>
    <x v="62"/>
    <x v="4"/>
    <s v="concise-encoding"/>
    <n v="705"/>
    <n v="242"/>
    <n v="0"/>
    <s v="Karl Stenerud"/>
    <s v="https://github.com/kstenerud/concise-encoding"/>
    <s v="Czech Republic and Germany"/>
    <s v="not defined"/>
    <x v="0"/>
  </r>
  <r>
    <s v="blockml"/>
    <x v="16"/>
    <x v="2"/>
    <s v="blockml"/>
    <n v="706"/>
    <n v="9"/>
    <n v="0"/>
    <s v="blank"/>
    <s v="Aww Apps"/>
    <s v="Germany"/>
    <s v="not defined"/>
    <x v="0"/>
  </r>
  <r>
    <s v="Jakt"/>
    <x v="64"/>
    <x v="0"/>
    <s v="jakt"/>
    <n v="707"/>
    <n v="2182"/>
    <n v="0"/>
    <s v="blank"/>
    <s v="https://github.com/SerenityOS/"/>
    <s v="Various"/>
    <s v="not defined"/>
    <x v="0"/>
  </r>
  <r>
    <s v="BNF"/>
    <x v="67"/>
    <x v="18"/>
    <s v="bnf"/>
    <n v="708"/>
    <n v="2460"/>
    <n v="0"/>
    <s v="John Backus and Peter Naur"/>
    <s v="IBM"/>
    <s v="United States"/>
    <s v="text"/>
    <x v="0"/>
  </r>
  <r>
    <s v="Shapefile"/>
    <x v="0"/>
    <x v="25"/>
    <s v="shapefile"/>
    <n v="709"/>
    <n v="2455"/>
    <n v="0"/>
    <s v="blank"/>
    <s v="Esri"/>
    <s v="not defined"/>
    <s v="binary"/>
    <x v="0"/>
  </r>
  <r>
    <s v="chatterbot"/>
    <x v="16"/>
    <x v="8"/>
    <s v="chatterbot"/>
    <n v="710"/>
    <n v="24659"/>
    <n v="0"/>
    <s v="Gunther Cox"/>
    <s v="salvius"/>
    <s v="United States"/>
    <s v="text"/>
    <x v="1"/>
  </r>
  <r>
    <s v="Fuzzy Markup Language"/>
    <x v="15"/>
    <x v="19"/>
    <s v="fml"/>
    <n v="711"/>
    <n v="85"/>
    <n v="0"/>
    <s v="blank"/>
    <s v="University of Salerno"/>
    <s v="Italy"/>
    <s v="text"/>
    <x v="0"/>
  </r>
  <r>
    <s v="Project Jupyter"/>
    <x v="16"/>
    <x v="10"/>
    <s v="jupyter-editor"/>
    <n v="712"/>
    <n v="2406"/>
    <n v="0"/>
    <s v="blank"/>
    <s v="https://github.com/jupyter/"/>
    <s v="Various"/>
    <s v="na"/>
    <x v="0"/>
  </r>
  <r>
    <s v="USB"/>
    <x v="5"/>
    <x v="43"/>
    <s v="usb-standard"/>
    <n v="713"/>
    <n v="24430"/>
    <n v="0"/>
    <s v="Compaq and Digital Equipment Corporation and IBM and Intel and Microsoft and NEC and Nortel"/>
    <s v="Compaq &amp;&amp; Digital Equipment Corporation &amp;&amp; IBM &amp;&amp; Intel &amp;&amp; Microsoft &amp;&amp; NEC &amp;&amp; Nortel"/>
    <s v="not defined"/>
    <s v="not defined"/>
    <x v="0"/>
  </r>
  <r>
    <s v="P4"/>
    <x v="16"/>
    <x v="0"/>
    <s v="p4"/>
    <n v="714"/>
    <n v="666"/>
    <n v="0"/>
    <s v="blank"/>
    <s v="Barefoot Networks &amp;&amp; Intel &amp;&amp; Stanford University &amp;&amp; Princeton University &amp;&amp; Google &amp;&amp; Microsoft Research"/>
    <s v="United States"/>
    <s v="text"/>
    <x v="1"/>
  </r>
  <r>
    <s v="Nushell"/>
    <x v="57"/>
    <x v="0"/>
    <s v="nushell"/>
    <n v="715"/>
    <n v="24222"/>
    <n v="0"/>
    <s v="Yehuda Katz"/>
    <s v="https://github.com/nushell"/>
    <s v="Ecuador"/>
    <s v="not defined"/>
    <x v="0"/>
  </r>
  <r>
    <s v="FIGlet Font"/>
    <x v="2"/>
    <x v="11"/>
    <s v="figlet-font"/>
    <n v="716"/>
    <n v="200"/>
    <n v="0"/>
    <s v="blank"/>
    <s v="http://www.figlet.org"/>
    <s v="Unknown"/>
    <s v="text"/>
    <x v="0"/>
  </r>
  <r>
    <s v="Curl"/>
    <x v="33"/>
    <x v="0"/>
    <s v="curl"/>
    <n v="717"/>
    <n v="571"/>
    <n v="0"/>
    <s v="Steve Ward"/>
    <s v="Curl, Inc &amp;&amp; Sumisho Computer Systems Corp &amp;&amp; SCSK Corporation"/>
    <s v="United States"/>
    <s v="text"/>
    <x v="0"/>
  </r>
  <r>
    <s v="Visual Prolog"/>
    <x v="5"/>
    <x v="0"/>
    <s v="visual-prolog"/>
    <n v="718"/>
    <n v="210"/>
    <n v="0"/>
    <s v="blank"/>
    <s v="not defined"/>
    <s v="not defined"/>
    <s v="not defined"/>
    <x v="2"/>
  </r>
  <r>
    <s v="GML"/>
    <x v="41"/>
    <x v="19"/>
    <s v="ibm-gml"/>
    <n v="719"/>
    <n v="135"/>
    <n v="0"/>
    <s v="Charles Goldfarb and Edward Mosher and Raymond Lorie"/>
    <s v="IBM"/>
    <s v="United States"/>
    <s v="text"/>
    <x v="0"/>
  </r>
  <r>
    <s v="Aldor"/>
    <x v="25"/>
    <x v="0"/>
    <s v="aldor"/>
    <n v="720"/>
    <n v="81"/>
    <n v="0"/>
    <s v="Richard Dimick Jenks and Barry Trager and Stephen Watt and James Davenport and Robert Sutor and Scott Morrison"/>
    <s v="Western University"/>
    <s v="United Kingdom"/>
    <s v="text"/>
    <x v="1"/>
  </r>
  <r>
    <s v="micro-editor"/>
    <x v="42"/>
    <x v="10"/>
    <s v="micro-editor"/>
    <n v="721"/>
    <n v="22815"/>
    <n v="0"/>
    <s v="blank"/>
    <s v="https://github.com/zyedidia/micro/issues"/>
    <s v="United States"/>
    <s v="not defined"/>
    <x v="0"/>
  </r>
  <r>
    <s v="mavo"/>
    <x v="54"/>
    <x v="17"/>
    <s v="mavo"/>
    <n v="722"/>
    <n v="3155"/>
    <n v="0"/>
    <s v="Lea Verou"/>
    <s v="https://github.com/mavoweb"/>
    <s v="United States"/>
    <s v="not defined"/>
    <x v="0"/>
  </r>
  <r>
    <s v="Mathcad"/>
    <x v="20"/>
    <x v="0"/>
    <s v="mathcad"/>
    <n v="723"/>
    <n v="926"/>
    <n v="0"/>
    <s v="blank"/>
    <s v="Mathsoft Engineering &amp;&amp; Education, Inc &amp;&amp; PTC Inc"/>
    <s v="United States"/>
    <s v="text"/>
    <x v="2"/>
  </r>
  <r>
    <s v="Joy"/>
    <x v="12"/>
    <x v="0"/>
    <s v="joy"/>
    <n v="724"/>
    <n v="260"/>
    <n v="0"/>
    <s v="Manfred von Thun"/>
    <s v="La Trobe University"/>
    <s v="Australia"/>
    <s v="text"/>
    <x v="0"/>
  </r>
  <r>
    <s v="QMake"/>
    <x v="45"/>
    <x v="0"/>
    <s v="qmake"/>
    <n v="725"/>
    <n v="375"/>
    <n v="0"/>
    <s v="blank"/>
    <s v="Qt Group plc"/>
    <s v="Finland"/>
    <s v="text"/>
    <x v="1"/>
  </r>
  <r>
    <s v="ProvideX"/>
    <x v="47"/>
    <x v="0"/>
    <s v="providex"/>
    <n v="726"/>
    <n v="110"/>
    <n v="0"/>
    <s v="Michael F. King"/>
    <s v="Sage Software Canada"/>
    <s v="Canada"/>
    <s v="text"/>
    <x v="0"/>
  </r>
  <r>
    <s v="dgraph"/>
    <x v="54"/>
    <x v="11"/>
    <s v="dgraph"/>
    <n v="727"/>
    <n v="22287"/>
    <n v="0"/>
    <s v="blank"/>
    <s v="https://github.com/dgraph-io"/>
    <s v="United States"/>
    <s v="not defined"/>
    <x v="0"/>
  </r>
  <r>
    <s v="XProc"/>
    <x v="25"/>
    <x v="0"/>
    <s v="xproc"/>
    <n v="728"/>
    <n v="500"/>
    <n v="0"/>
    <s v="blank"/>
    <s v="not defined"/>
    <s v="not defined"/>
    <s v="text"/>
    <x v="0"/>
  </r>
  <r>
    <s v="Cobra"/>
    <x v="23"/>
    <x v="0"/>
    <s v="cobra"/>
    <n v="729"/>
    <n v="431"/>
    <n v="0"/>
    <s v="Charles Esterbrook"/>
    <s v="Cobra Language LLC"/>
    <s v="United States"/>
    <s v="text"/>
    <x v="1"/>
  </r>
  <r>
    <s v="jasmine"/>
    <x v="9"/>
    <x v="8"/>
    <s v="jasmine"/>
    <n v="730"/>
    <n v="22184"/>
    <n v="0"/>
    <s v="blank"/>
    <s v="https://github.com/jasmine/jasmine"/>
    <s v="United States"/>
    <s v="text"/>
    <x v="1"/>
  </r>
  <r>
    <s v="onnx"/>
    <x v="59"/>
    <x v="25"/>
    <s v="onnx"/>
    <n v="731"/>
    <n v="21274"/>
    <n v="0"/>
    <s v="Junjie Bai"/>
    <s v="https://github.com/onnx"/>
    <s v="United States"/>
    <s v="binary"/>
    <x v="1"/>
  </r>
  <r>
    <s v="HDMI"/>
    <x v="45"/>
    <x v="43"/>
    <s v="hdmi-standard"/>
    <n v="732"/>
    <n v="21185"/>
    <n v="0"/>
    <s v="blank"/>
    <s v="HDMI Founders &amp;&amp; HDMI Forum"/>
    <s v="United States"/>
    <s v="not defined"/>
    <x v="0"/>
  </r>
  <r>
    <s v="Apache Hbase"/>
    <x v="9"/>
    <x v="11"/>
    <s v="apache-hbase"/>
    <n v="733"/>
    <n v="14552"/>
    <n v="65"/>
    <s v="blank"/>
    <s v="https://github.com/apache/hbase"/>
    <s v="not defined"/>
    <s v="not defined"/>
    <x v="0"/>
  </r>
  <r>
    <s v="Cyclone"/>
    <x v="12"/>
    <x v="0"/>
    <s v="cyclone"/>
    <n v="734"/>
    <n v="236"/>
    <n v="0"/>
    <s v="blank"/>
    <s v="AT&amp;T Labs"/>
    <s v="United States"/>
    <s v="text"/>
    <x v="0"/>
  </r>
  <r>
    <s v="Lisaac"/>
    <x v="34"/>
    <x v="0"/>
    <s v="lisaac"/>
    <n v="735"/>
    <n v="1"/>
    <n v="0"/>
    <s v="blank"/>
    <s v="https://web.archive.org/web/20071111235238/http://isaacproject.u-strasbg.fr/community.html"/>
    <s v="France"/>
    <s v="not defined"/>
    <x v="0"/>
  </r>
  <r>
    <s v="Tiny C Compiler"/>
    <x v="12"/>
    <x v="33"/>
    <s v="tinyc-compiler"/>
    <n v="736"/>
    <n v="2301"/>
    <n v="0"/>
    <s v="blank"/>
    <s v="not defined"/>
    <s v="not defined"/>
    <s v="na"/>
    <x v="1"/>
  </r>
  <r>
    <s v="SymPy"/>
    <x v="13"/>
    <x v="8"/>
    <s v="sympy"/>
    <n v="737"/>
    <n v="20427"/>
    <n v="0"/>
    <s v="blank"/>
    <s v="not defined"/>
    <s v="not defined"/>
    <s v="not defined"/>
    <x v="0"/>
  </r>
  <r>
    <s v="UTC"/>
    <x v="30"/>
    <x v="44"/>
    <s v="utc-format"/>
    <n v="738"/>
    <n v="19765"/>
    <n v="0"/>
    <s v="blank"/>
    <s v="not defined"/>
    <s v="not defined"/>
    <s v="not defined"/>
    <x v="0"/>
  </r>
  <r>
    <s v="Advanced Message Queuing Protocol"/>
    <x v="34"/>
    <x v="7"/>
    <s v="amqp"/>
    <n v="739"/>
    <n v="2250"/>
    <n v="0"/>
    <s v="blank"/>
    <s v="JPMorgan Chase"/>
    <s v="not defined"/>
    <s v="na"/>
    <x v="0"/>
  </r>
  <r>
    <s v="Scoop"/>
    <x v="51"/>
    <x v="36"/>
    <s v="scoop-pm"/>
    <n v="740"/>
    <n v="19574"/>
    <n v="0"/>
    <s v="Luke Sampson"/>
    <s v="not defined"/>
    <s v="not defined"/>
    <s v="not defined"/>
    <x v="0"/>
  </r>
  <r>
    <s v="Pick operating system"/>
    <x v="24"/>
    <x v="3"/>
    <s v="pick-operating-system"/>
    <n v="741"/>
    <n v="595"/>
    <n v="0"/>
    <s v="blank"/>
    <s v="TRW Inc"/>
    <s v="United States"/>
    <s v="not defined"/>
    <x v="2"/>
  </r>
  <r>
    <s v="TI MSP430"/>
    <x v="14"/>
    <x v="22"/>
    <s v="msp430"/>
    <n v="742"/>
    <n v="1225"/>
    <n v="0"/>
    <s v="blank"/>
    <s v="TexasInstruments"/>
    <s v="not defined"/>
    <s v="na"/>
    <x v="0"/>
  </r>
  <r>
    <s v="PgBouncer"/>
    <x v="13"/>
    <x v="11"/>
    <s v="pgbouncer"/>
    <n v="743"/>
    <n v="19046"/>
    <n v="0"/>
    <s v="Frank McGeough"/>
    <s v="https://github.com/pgbouncer/pgbouncer"/>
    <s v="unknown"/>
    <s v="not defined"/>
    <x v="1"/>
  </r>
  <r>
    <s v="LookML"/>
    <x v="26"/>
    <x v="0"/>
    <s v="lookml"/>
    <n v="744"/>
    <n v="201"/>
    <n v="0"/>
    <s v="blank"/>
    <s v="Looker"/>
    <s v="not defined"/>
    <s v="text"/>
    <x v="0"/>
  </r>
  <r>
    <s v="Asymptote"/>
    <x v="15"/>
    <x v="11"/>
    <s v="asymptote"/>
    <n v="745"/>
    <n v="205"/>
    <n v="0"/>
    <s v="Andy Hammerlindl and John C. Bowman and Tom Prince"/>
    <s v="University of Alberta"/>
    <s v="Canada"/>
    <s v="text"/>
    <x v="1"/>
  </r>
  <r>
    <s v="Rockstar"/>
    <x v="62"/>
    <x v="29"/>
    <s v="rockstar"/>
    <n v="746"/>
    <n v="71"/>
    <n v="0"/>
    <s v="Dylan Beattie"/>
    <s v="https://github.com/RockstarLang"/>
    <s v="United Kingdom"/>
    <s v="text"/>
    <x v="1"/>
  </r>
  <r>
    <s v="Mindsdb"/>
    <x v="62"/>
    <x v="11"/>
    <s v="minidsdb"/>
    <n v="747"/>
    <n v="17602"/>
    <n v="0"/>
    <s v="blank"/>
    <s v="https://mindsdb.com/community"/>
    <s v="not defined"/>
    <s v="not defined"/>
    <x v="0"/>
  </r>
  <r>
    <s v="JSFuck"/>
    <x v="26"/>
    <x v="29"/>
    <s v="jsf"/>
    <n v="748"/>
    <n v="22"/>
    <n v="0"/>
    <s v="Martin Kleppe"/>
    <s v="https://github.com/aemkei/jsfuck/issues"/>
    <s v="Germany"/>
    <s v="not defined"/>
    <x v="0"/>
  </r>
  <r>
    <s v="cloc"/>
    <x v="23"/>
    <x v="11"/>
    <s v="cloc"/>
    <n v="749"/>
    <n v="16813"/>
    <n v="0"/>
    <s v="Al Danial"/>
    <s v="https://github.com/AlDanial"/>
    <s v="United States"/>
    <s v="not defined"/>
    <x v="0"/>
  </r>
  <r>
    <s v="Angelscript"/>
    <x v="34"/>
    <x v="0"/>
    <s v="angelscript"/>
    <n v="750"/>
    <n v="366"/>
    <n v="0"/>
    <s v="Andreas Jönsson"/>
    <s v="not defined"/>
    <s v="not defined"/>
    <s v="text"/>
    <x v="0"/>
  </r>
  <r>
    <s v="Dojo"/>
    <x v="22"/>
    <x v="0"/>
    <s v="dojo"/>
    <n v="751"/>
    <n v="16672"/>
    <n v="0"/>
    <s v="Alex Russal"/>
    <s v="https://dojotoolkit.org/community/"/>
    <s v="not defined"/>
    <s v="not defined"/>
    <x v="1"/>
  </r>
  <r>
    <s v="Iterm2"/>
    <x v="5"/>
    <x v="11"/>
    <s v="iterm2"/>
    <n v="752"/>
    <n v="16642"/>
    <n v="0"/>
    <s v="blank"/>
    <s v="https://github.com/gnachman/iTerm2"/>
    <s v="not defined"/>
    <s v="not defined"/>
    <x v="0"/>
  </r>
  <r>
    <s v="Apex"/>
    <x v="13"/>
    <x v="0"/>
    <s v="apex"/>
    <n v="753"/>
    <n v="201"/>
    <n v="0"/>
    <s v="blank"/>
    <s v="Salesforce"/>
    <s v="not defined"/>
    <s v="text"/>
    <x v="0"/>
  </r>
  <r>
    <s v="Triton"/>
    <x v="69"/>
    <x v="0"/>
    <s v="triton"/>
    <n v="754"/>
    <n v="4794"/>
    <n v="0"/>
    <s v="Philippe Tillet"/>
    <s v="OpenAI"/>
    <s v="not defined"/>
    <s v="not defined"/>
    <x v="0"/>
  </r>
  <r>
    <s v="Pop-11"/>
    <x v="48"/>
    <x v="0"/>
    <s v="pop-11"/>
    <n v="755"/>
    <n v="110"/>
    <n v="0"/>
    <s v="blank"/>
    <s v="University of Sussex"/>
    <s v="United Kingdom"/>
    <s v="text"/>
    <x v="0"/>
  </r>
  <r>
    <s v="Z shell"/>
    <x v="25"/>
    <x v="0"/>
    <s v="z-shell"/>
    <n v="756"/>
    <n v="1326"/>
    <n v="0"/>
    <s v="Paul Falstad"/>
    <s v="Princeton University"/>
    <s v="United States"/>
    <s v="text"/>
    <x v="1"/>
  </r>
  <r>
    <s v="MQL5"/>
    <x v="22"/>
    <x v="0"/>
    <s v="mql"/>
    <n v="757"/>
    <n v="480"/>
    <n v="0"/>
    <s v="blank"/>
    <s v="MetaQuotes Software"/>
    <s v="Russia"/>
    <s v="text"/>
    <x v="0"/>
  </r>
  <r>
    <s v="JMP"/>
    <x v="29"/>
    <x v="11"/>
    <s v="jmp"/>
    <n v="758"/>
    <n v="1154"/>
    <n v="0"/>
    <s v="blank"/>
    <s v="SAS Institute Inc"/>
    <s v="United States"/>
    <s v="not defined"/>
    <x v="0"/>
  </r>
  <r>
    <s v="GIF"/>
    <x v="6"/>
    <x v="25"/>
    <s v="gif-format"/>
    <n v="759"/>
    <n v="15090"/>
    <n v="0"/>
    <s v="blank"/>
    <s v="CompuServe"/>
    <s v="United States"/>
    <s v="not defined"/>
    <x v="0"/>
  </r>
  <r>
    <s v="Volt"/>
    <x v="21"/>
    <x v="0"/>
    <s v="volt"/>
    <n v="760"/>
    <n v="365"/>
    <n v="0"/>
    <s v="blank"/>
    <s v="not defined"/>
    <s v="not defined"/>
    <s v="text"/>
    <x v="1"/>
  </r>
  <r>
    <s v="CoNLL-U"/>
    <x v="16"/>
    <x v="11"/>
    <s v="conll-u"/>
    <n v="761"/>
    <n v="200"/>
    <n v="0"/>
    <s v="blank"/>
    <s v="https://github.com/UniversalDependencies"/>
    <s v="Various"/>
    <s v="text"/>
    <x v="0"/>
  </r>
  <r>
    <s v="mal"/>
    <x v="16"/>
    <x v="45"/>
    <s v="mal"/>
    <n v="762"/>
    <n v="14998"/>
    <n v="0"/>
    <s v="blank"/>
    <s v="https://github.com/kanaka/mal/issues"/>
    <s v="United States"/>
    <s v="not defined"/>
    <x v="0"/>
  </r>
  <r>
    <s v="BBC BASIC"/>
    <x v="70"/>
    <x v="0"/>
    <s v="bbc-basic"/>
    <n v="763"/>
    <n v="335"/>
    <n v="0"/>
    <s v="blank"/>
    <s v="BBC Micro"/>
    <s v="United Kingdom"/>
    <s v="not defined"/>
    <x v="2"/>
  </r>
  <r>
    <s v="DisplayPort"/>
    <x v="23"/>
    <x v="43"/>
    <s v="displayport-standard"/>
    <n v="764"/>
    <n v="14770"/>
    <n v="0"/>
    <s v="blank"/>
    <s v="VESA"/>
    <s v="not defined"/>
    <s v="not defined"/>
    <x v="0"/>
  </r>
  <r>
    <s v="DM"/>
    <x v="40"/>
    <x v="0"/>
    <s v="dm"/>
    <n v="765"/>
    <n v="201"/>
    <n v="0"/>
    <s v="blank"/>
    <s v="BYOND Software"/>
    <s v="Unknown"/>
    <s v="text"/>
    <x v="0"/>
  </r>
  <r>
    <s v="Karel"/>
    <x v="70"/>
    <x v="0"/>
    <s v="karel"/>
    <n v="766"/>
    <n v="475"/>
    <n v="0"/>
    <s v="Richard E. Pattis"/>
    <s v="University of California, Irvine"/>
    <s v="United States"/>
    <s v="text"/>
    <x v="0"/>
  </r>
  <r>
    <s v="JSONiq"/>
    <x v="21"/>
    <x v="1"/>
    <s v="jsoniq"/>
    <n v="767"/>
    <n v="251"/>
    <n v="0"/>
    <s v="blank"/>
    <s v="https://groups.google.com/g/zorba-io-user"/>
    <s v="Unknown"/>
    <s v="text"/>
    <x v="0"/>
  </r>
  <r>
    <s v="wasmer"/>
    <x v="62"/>
    <x v="28"/>
    <s v="wasmer"/>
    <n v="768"/>
    <n v="14140"/>
    <n v="0"/>
    <s v="Syrus Akbary"/>
    <s v="not defined"/>
    <s v="not defined"/>
    <s v="not defined"/>
    <x v="0"/>
  </r>
  <r>
    <s v="Prism"/>
    <x v="26"/>
    <x v="8"/>
    <s v="prismjs"/>
    <n v="769"/>
    <n v="14079"/>
    <n v="0"/>
    <s v="Lea Verou"/>
    <s v="https://github.com/PrismJS"/>
    <s v="United States and Germany"/>
    <s v="not defined"/>
    <x v="0"/>
  </r>
  <r>
    <s v="chaiscript"/>
    <x v="14"/>
    <x v="0"/>
    <s v="chaiscript"/>
    <n v="770"/>
    <n v="3485"/>
    <n v="0"/>
    <s v="blank"/>
    <s v="https://github.com/ChaiScript"/>
    <s v="United States and New Zealand"/>
    <s v="not defined"/>
    <x v="0"/>
  </r>
  <r>
    <s v="DIGITAL Command Language"/>
    <x v="50"/>
    <x v="0"/>
    <s v="digital-command-language"/>
    <n v="771"/>
    <n v="215"/>
    <n v="0"/>
    <s v="blank"/>
    <s v="Digital Equipment Corporation"/>
    <s v="not defined"/>
    <s v="text"/>
    <x v="0"/>
  </r>
  <r>
    <s v="capybara"/>
    <x v="14"/>
    <x v="8"/>
    <s v="capybara"/>
    <n v="772"/>
    <n v="13847"/>
    <n v="0"/>
    <s v="Jonas Nicklas and Kevin Fitzpatrick"/>
    <s v="teamcapybara"/>
    <s v="United States"/>
    <s v="text"/>
    <x v="1"/>
  </r>
  <r>
    <s v="Linden Scripting Language"/>
    <x v="34"/>
    <x v="0"/>
    <s v="lsl"/>
    <n v="773"/>
    <n v="200"/>
    <n v="0"/>
    <s v="blank"/>
    <s v="Linden Research, Inc"/>
    <s v="United States"/>
    <s v="text"/>
    <x v="0"/>
  </r>
  <r>
    <s v="Tea"/>
    <x v="50"/>
    <x v="0"/>
    <s v="tea"/>
    <n v="774"/>
    <n v="291"/>
    <n v="0"/>
    <s v="blank"/>
    <s v="not defined"/>
    <s v="not defined"/>
    <s v="text"/>
    <x v="0"/>
  </r>
  <r>
    <s v="Kubernetes"/>
    <x v="16"/>
    <x v="11"/>
    <s v="kubernetes"/>
    <n v="775"/>
    <n v="13820"/>
    <n v="0"/>
    <s v="blank"/>
    <s v="Google"/>
    <s v="United States"/>
    <s v="not defined"/>
    <x v="0"/>
  </r>
  <r>
    <s v="Ant Build System"/>
    <x v="8"/>
    <x v="11"/>
    <s v="ant-build-system"/>
    <n v="776"/>
    <n v="201"/>
    <n v="0"/>
    <s v="blank"/>
    <s v="Apache Software Foundation"/>
    <s v="United States"/>
    <s v="text"/>
    <x v="0"/>
  </r>
  <r>
    <s v="NCAR Command Language"/>
    <x v="40"/>
    <x v="0"/>
    <s v="ncl"/>
    <n v="777"/>
    <n v="572"/>
    <n v="0"/>
    <s v="blank"/>
    <s v="University Corporation for Atmospheric Research"/>
    <s v="United States"/>
    <s v="text"/>
    <x v="1"/>
  </r>
  <r>
    <s v="GNU Assembler"/>
    <x v="20"/>
    <x v="33"/>
    <s v="gas"/>
    <n v="778"/>
    <n v="555"/>
    <n v="0"/>
    <s v="blank"/>
    <s v="GNU Project"/>
    <s v="not defined"/>
    <s v="na"/>
    <x v="1"/>
  </r>
  <r>
    <s v="gridstudio-editor"/>
    <x v="62"/>
    <x v="10"/>
    <s v="gridstudio-editor"/>
    <n v="779"/>
    <n v="13295"/>
    <n v="0"/>
    <s v="Rick Lamers"/>
    <s v="https://github.com/ricklamers/gridstudio/issues"/>
    <s v="The Netherlands"/>
    <s v="not defined"/>
    <x v="0"/>
  </r>
  <r>
    <s v="J#"/>
    <x v="45"/>
    <x v="0"/>
    <s v="jsharp"/>
    <n v="780"/>
    <n v="791"/>
    <n v="0"/>
    <s v="blank"/>
    <s v="Microsoft"/>
    <s v="United States"/>
    <s v="text"/>
    <x v="0"/>
  </r>
  <r>
    <s v="fay"/>
    <x v="26"/>
    <x v="0"/>
    <s v="fay"/>
    <n v="781"/>
    <n v="1543"/>
    <n v="0"/>
    <s v="Chris Done"/>
    <s v="https://github.com/faylang/"/>
    <s v="Australia and Sweden and United States"/>
    <s v="text"/>
    <x v="1"/>
  </r>
  <r>
    <s v="GDScript"/>
    <x v="9"/>
    <x v="0"/>
    <s v="gdscript"/>
    <n v="782"/>
    <n v="201"/>
    <n v="0"/>
    <s v="blank"/>
    <s v="https://github.com/godotengine"/>
    <s v="Various"/>
    <s v="text"/>
    <x v="0"/>
  </r>
  <r>
    <s v="F Prime"/>
    <x v="59"/>
    <x v="8"/>
    <s v="f-prime"/>
    <n v="783"/>
    <n v="12404"/>
    <n v="0"/>
    <s v="Timothy Canham"/>
    <s v="https://github.com/nasa/"/>
    <s v="United States"/>
    <s v="not defined"/>
    <x v="0"/>
  </r>
  <r>
    <s v="BeanShell"/>
    <x v="48"/>
    <x v="0"/>
    <s v="beanshell"/>
    <n v="784"/>
    <n v="241"/>
    <n v="0"/>
    <s v="blank"/>
    <s v="Java Community Process"/>
    <s v="Various"/>
    <s v="text"/>
    <x v="1"/>
  </r>
  <r>
    <s v="FutureBASIC"/>
    <x v="47"/>
    <x v="0"/>
    <s v="futurebasic"/>
    <n v="785"/>
    <n v="75"/>
    <n v="0"/>
    <s v="blank"/>
    <s v="Brilor Software"/>
    <s v="United States"/>
    <s v="not defined"/>
    <x v="1"/>
  </r>
  <r>
    <s v="Eclipse Command Language"/>
    <x v="9"/>
    <x v="0"/>
    <s v="eclipse-command-language"/>
    <n v="786"/>
    <n v="200"/>
    <n v="0"/>
    <s v="blank"/>
    <s v="Eclipse Foundation"/>
    <s v="Canada"/>
    <s v="text"/>
    <x v="0"/>
  </r>
  <r>
    <s v="GOLD"/>
    <x v="26"/>
    <x v="18"/>
    <s v="gold"/>
    <n v="787"/>
    <n v="91"/>
    <n v="0"/>
    <s v="blank"/>
    <s v="California State University, Sacramento"/>
    <s v="United States"/>
    <s v="text"/>
    <x v="0"/>
  </r>
  <r>
    <s v="CSS Doodle"/>
    <x v="59"/>
    <x v="0"/>
    <s v="css-doodle"/>
    <n v="788"/>
    <n v="5063"/>
    <n v="0"/>
    <s v="Yuan Chuan"/>
    <s v="https://github.com/css-doodle"/>
    <s v="Various"/>
    <s v="not defined"/>
    <x v="0"/>
  </r>
  <r>
    <s v="PowerBASIC"/>
    <x v="29"/>
    <x v="0"/>
    <s v="powerbasic"/>
    <n v="789"/>
    <n v="235"/>
    <n v="0"/>
    <s v="blank"/>
    <s v="PowerBASIC Inc"/>
    <s v="United States"/>
    <s v="not defined"/>
    <x v="0"/>
  </r>
  <r>
    <s v="PIC"/>
    <x v="31"/>
    <x v="2"/>
    <s v="pic"/>
    <n v="790"/>
    <n v="225"/>
    <n v="0"/>
    <s v="blank"/>
    <s v="Bell labs"/>
    <s v="United States"/>
    <s v="text"/>
    <x v="0"/>
  </r>
  <r>
    <s v="Turbo Basic"/>
    <x v="6"/>
    <x v="0"/>
    <s v="turbo-basic"/>
    <n v="791"/>
    <n v="80"/>
    <n v="0"/>
    <s v="blank"/>
    <s v="not defined"/>
    <s v="not defined"/>
    <s v="not defined"/>
    <x v="0"/>
  </r>
  <r>
    <s v="Kakoune"/>
    <x v="21"/>
    <x v="10"/>
    <s v="kakoune-editor"/>
    <n v="792"/>
    <n v="10514"/>
    <n v="0"/>
    <s v="blank"/>
    <s v="https://github.com/mawww/kakoune/issues"/>
    <s v="Australia"/>
    <s v="not defined"/>
    <x v="0"/>
  </r>
  <r>
    <s v="ShaderLab"/>
    <x v="8"/>
    <x v="0"/>
    <s v="shaderlab"/>
    <n v="793"/>
    <n v="200"/>
    <n v="0"/>
    <s v="blank"/>
    <s v="not defined"/>
    <s v="not defined"/>
    <s v="text"/>
    <x v="0"/>
  </r>
  <r>
    <s v="dat-protocol"/>
    <x v="51"/>
    <x v="7"/>
    <s v="dat-protocol"/>
    <n v="794"/>
    <n v="9719"/>
    <n v="0"/>
    <s v="Max Ogden"/>
    <s v="https://github.com/dat-ecosystem"/>
    <s v="Germany and United Kingdom"/>
    <s v="not defined"/>
    <x v="0"/>
  </r>
  <r>
    <s v="Filebench WML"/>
    <x v="21"/>
    <x v="0"/>
    <s v="filebench-wml"/>
    <n v="795"/>
    <n v="547"/>
    <n v="0"/>
    <s v="Vasily Tarasov"/>
    <s v="https://github.com/filebench"/>
    <s v="United States"/>
    <s v="text"/>
    <x v="1"/>
  </r>
  <r>
    <s v="Cloud Firestore Security Rules"/>
    <x v="59"/>
    <x v="11"/>
    <s v="cloud-firestore-security-rules"/>
    <n v="796"/>
    <n v="200"/>
    <n v="0"/>
    <s v="blank"/>
    <s v="Google"/>
    <s v="United States"/>
    <s v="text"/>
    <x v="0"/>
  </r>
  <r>
    <s v="BPEL"/>
    <x v="12"/>
    <x v="19"/>
    <s v="bpel"/>
    <n v="797"/>
    <n v="600"/>
    <n v="0"/>
    <s v="blank"/>
    <s v="OASIS"/>
    <s v="United States"/>
    <s v="text"/>
    <x v="0"/>
  </r>
  <r>
    <s v="Meson"/>
    <x v="51"/>
    <x v="0"/>
    <s v="meson"/>
    <n v="798"/>
    <n v="535"/>
    <n v="0"/>
    <s v="blank"/>
    <s v="https://github.com/mesonbuild"/>
    <s v="Various"/>
    <s v="text"/>
    <x v="1"/>
  </r>
  <r>
    <s v="docopt"/>
    <x v="26"/>
    <x v="0"/>
    <s v="docopt"/>
    <n v="799"/>
    <n v="9323"/>
    <n v="0"/>
    <s v="Vladimir Keleshev"/>
    <s v="https://github.com/docopt"/>
    <s v="Various"/>
    <s v="not defined"/>
    <x v="0"/>
  </r>
  <r>
    <s v="xsv-app"/>
    <x v="16"/>
    <x v="11"/>
    <s v="xsv-app"/>
    <n v="800"/>
    <n v="9277"/>
    <n v="0"/>
    <s v="blank"/>
    <s v="not defined"/>
    <s v="not defined"/>
    <s v="not defined"/>
    <x v="0"/>
  </r>
  <r>
    <s v="Vimwiki"/>
    <x v="9"/>
    <x v="20"/>
    <s v="vimwiki"/>
    <n v="801"/>
    <n v="9204"/>
    <n v="0"/>
    <s v="Maxim Kim"/>
    <s v="not defined"/>
    <s v="not defined"/>
    <s v="not defined"/>
    <x v="0"/>
  </r>
  <r>
    <s v="TSV"/>
    <x v="11"/>
    <x v="4"/>
    <s v="tsv"/>
    <n v="802"/>
    <n v="1015"/>
    <n v="0"/>
    <s v="blank"/>
    <s v="not defined"/>
    <s v="not defined"/>
    <s v="text"/>
    <x v="0"/>
  </r>
  <r>
    <s v="Nix"/>
    <x v="34"/>
    <x v="36"/>
    <s v="nix"/>
    <n v="803"/>
    <n v="200"/>
    <n v="0"/>
    <s v="blank"/>
    <s v="NixOS Foundation"/>
    <s v="The Netherlands"/>
    <s v="text"/>
    <x v="0"/>
  </r>
  <r>
    <s v="Dartmouth BASIC"/>
    <x v="35"/>
    <x v="0"/>
    <s v="dartmouth-basic"/>
    <n v="804"/>
    <n v="230"/>
    <n v="0"/>
    <s v="John G. Kemeny and Thomas E. Kurtz"/>
    <s v="Dartmouth College"/>
    <s v="United States"/>
    <s v="not defined"/>
    <x v="0"/>
  </r>
  <r>
    <s v="sizzle"/>
    <x v="9"/>
    <x v="1"/>
    <s v="sizzle"/>
    <n v="805"/>
    <n v="9096"/>
    <n v="0"/>
    <s v="blank"/>
    <s v="not defined"/>
    <s v="not defined"/>
    <s v="text"/>
    <x v="1"/>
  </r>
  <r>
    <s v="Up-arrow notation"/>
    <x v="27"/>
    <x v="32"/>
    <s v="up-arrow-notation"/>
    <n v="806"/>
    <n v="1765"/>
    <n v="0"/>
    <s v="Donald Knuth"/>
    <s v="not defined"/>
    <s v="not defined"/>
    <s v="not defined"/>
    <x v="0"/>
  </r>
  <r>
    <s v="RetDec"/>
    <x v="59"/>
    <x v="46"/>
    <s v="retdec"/>
    <n v="807"/>
    <n v="9061"/>
    <n v="0"/>
    <s v="blank"/>
    <s v="Avast Software s.r.o."/>
    <s v="Czech Republic"/>
    <s v="not defined"/>
    <x v="0"/>
  </r>
  <r>
    <s v="Desmos"/>
    <x v="21"/>
    <x v="0"/>
    <s v="desmos"/>
    <n v="808"/>
    <n v="8918"/>
    <n v="0"/>
    <s v="Eli Luberoff"/>
    <s v="Desmos Studio, PBC"/>
    <s v="United States"/>
    <s v="not defined"/>
    <x v="0"/>
  </r>
  <r>
    <s v="MD5"/>
    <x v="2"/>
    <x v="47"/>
    <s v="md5-hash-function"/>
    <n v="809"/>
    <n v="8785"/>
    <n v="0"/>
    <s v="blank"/>
    <s v="Massachusetts Institute of Technology"/>
    <s v="United States"/>
    <s v="not defined"/>
    <x v="0"/>
  </r>
  <r>
    <s v="DNS Zone"/>
    <x v="12"/>
    <x v="11"/>
    <s v="zone"/>
    <n v="810"/>
    <n v="1690"/>
    <n v="0"/>
    <s v="blank"/>
    <s v="not defined"/>
    <s v="not defined"/>
    <s v="text"/>
    <x v="0"/>
  </r>
  <r>
    <s v="4G"/>
    <x v="51"/>
    <x v="43"/>
    <s v="4g-standard"/>
    <n v="811"/>
    <n v="8710"/>
    <n v="0"/>
    <s v="blank"/>
    <s v="not defined"/>
    <s v="not defined"/>
    <s v="not defined"/>
    <x v="0"/>
  </r>
  <r>
    <s v="edgedb"/>
    <x v="59"/>
    <x v="48"/>
    <s v="edgedb"/>
    <n v="812"/>
    <n v="8666"/>
    <n v="0"/>
    <s v="blank"/>
    <s v="https://github.com/edgedb"/>
    <s v="United States"/>
    <s v="not defined"/>
    <x v="0"/>
  </r>
  <r>
    <s v="Ext2"/>
    <x v="11"/>
    <x v="30"/>
    <s v="ext2"/>
    <n v="813"/>
    <n v="725"/>
    <n v="0"/>
    <s v="blank"/>
    <s v="The Linux Foundation"/>
    <s v="United States"/>
    <s v="text"/>
    <x v="0"/>
  </r>
  <r>
    <s v="Gettext Catalog"/>
    <x v="25"/>
    <x v="2"/>
    <s v="gettext"/>
    <n v="814"/>
    <n v="755"/>
    <n v="0"/>
    <s v="blank"/>
    <s v="Free Software Foundation, Inc"/>
    <s v="United States"/>
    <s v="text"/>
    <x v="1"/>
  </r>
  <r>
    <s v="METAFONT"/>
    <x v="36"/>
    <x v="11"/>
    <s v="metafont"/>
    <n v="815"/>
    <n v="335"/>
    <n v="0"/>
    <s v="blank"/>
    <s v="Stanford University"/>
    <s v="United States"/>
    <s v="text"/>
    <x v="1"/>
  </r>
  <r>
    <s v="StarOffice Basic"/>
    <x v="8"/>
    <x v="0"/>
    <s v="staroffice-basic"/>
    <n v="816"/>
    <n v="45"/>
    <n v="0"/>
    <s v="blank"/>
    <s v="not defined"/>
    <s v="not defined"/>
    <s v="not defined"/>
    <x v="0"/>
  </r>
  <r>
    <s v="PCRE"/>
    <x v="50"/>
    <x v="1"/>
    <s v="pcre"/>
    <n v="817"/>
    <n v="1000"/>
    <n v="0"/>
    <s v="Philip Hazel"/>
    <s v="https://github.com/PCRE2Project"/>
    <s v="Unknown"/>
    <s v="text"/>
    <x v="0"/>
  </r>
  <r>
    <s v="Creole"/>
    <x v="13"/>
    <x v="2"/>
    <s v="creole"/>
    <n v="818"/>
    <n v="515"/>
    <n v="0"/>
    <s v="blank"/>
    <s v="International Symposium on Wikis"/>
    <s v="Denmark"/>
    <s v="text"/>
    <x v="0"/>
  </r>
  <r>
    <s v="Semantic Versioning"/>
    <x v="21"/>
    <x v="9"/>
    <s v="semver"/>
    <n v="819"/>
    <n v="8383"/>
    <n v="0"/>
    <s v="Tom Preston-Werner"/>
    <s v="not defined"/>
    <s v="not defined"/>
    <s v="text"/>
    <x v="1"/>
  </r>
  <r>
    <s v="UPC"/>
    <x v="34"/>
    <x v="0"/>
    <s v="unified-parallel-c"/>
    <n v="820"/>
    <n v="411"/>
    <n v="0"/>
    <s v="blank"/>
    <s v="UPC Consortium"/>
    <s v="not defined"/>
    <s v="text"/>
    <x v="0"/>
  </r>
  <r>
    <s v="noms-db"/>
    <x v="54"/>
    <x v="48"/>
    <s v="noms-db"/>
    <n v="821"/>
    <n v="8322"/>
    <n v="0"/>
    <s v="blank"/>
    <s v="https://github.com/attic-labs"/>
    <s v="United States"/>
    <s v="not defined"/>
    <x v="0"/>
  </r>
  <r>
    <s v="COLLADA"/>
    <x v="15"/>
    <x v="11"/>
    <s v="collada"/>
    <n v="822"/>
    <n v="980"/>
    <n v="0"/>
    <s v="blank"/>
    <s v="Sony Computer Entertainment &amp;&amp; Khronos Group"/>
    <s v="United States and Japan"/>
    <s v="text"/>
    <x v="0"/>
  </r>
  <r>
    <s v="SHA-2"/>
    <x v="12"/>
    <x v="47"/>
    <s v="sha-2-hash-function"/>
    <n v="823"/>
    <n v="8275"/>
    <n v="0"/>
    <s v="blank"/>
    <s v="not defined"/>
    <s v="not defined"/>
    <s v="not defined"/>
    <x v="0"/>
  </r>
  <r>
    <s v="Conan"/>
    <x v="54"/>
    <x v="36"/>
    <s v="conan-pm"/>
    <n v="824"/>
    <n v="8259"/>
    <n v="0"/>
    <s v="blank"/>
    <s v="https://github.com/conan-io"/>
    <s v="Spain"/>
    <s v="not defined"/>
    <x v="0"/>
  </r>
  <r>
    <s v="ISLISP"/>
    <x v="13"/>
    <x v="0"/>
    <s v="islisp"/>
    <n v="825"/>
    <n v="105"/>
    <n v="0"/>
    <s v="blank"/>
    <s v="International Organization for Standardization &amp;&amp; International Electrotechnical Commission"/>
    <s v="Switzerland"/>
    <s v="text"/>
    <x v="0"/>
  </r>
  <r>
    <s v="htmx"/>
    <x v="65"/>
    <x v="17"/>
    <s v="htmx"/>
    <n v="826"/>
    <n v="7883"/>
    <n v="0"/>
    <s v="blank"/>
    <s v="https://github.com/bigskysoftware/"/>
    <s v="United States"/>
    <s v="not defined"/>
    <x v="0"/>
  </r>
  <r>
    <s v="XL"/>
    <x v="8"/>
    <x v="0"/>
    <s v="xl-lang"/>
    <n v="827"/>
    <n v="387"/>
    <n v="0"/>
    <s v="Christophe de Dinechin"/>
    <s v="not defined"/>
    <s v="not defined"/>
    <s v="not defined"/>
    <x v="1"/>
  </r>
  <r>
    <s v="Automatically Programmed Tool"/>
    <x v="67"/>
    <x v="0"/>
    <s v="apt"/>
    <n v="828"/>
    <n v="340"/>
    <n v="0"/>
    <s v="blank"/>
    <s v="Massachusetts Institute of Technology"/>
    <s v="United States"/>
    <s v="text"/>
    <x v="0"/>
  </r>
  <r>
    <s v="binaryen"/>
    <x v="54"/>
    <x v="33"/>
    <s v="binaryen"/>
    <n v="829"/>
    <n v="7442"/>
    <n v="0"/>
    <s v="Alon Zakai"/>
    <s v="WebAssembly"/>
    <s v="Various"/>
    <s v="not defined"/>
    <x v="0"/>
  </r>
  <r>
    <s v="Harbour"/>
    <x v="48"/>
    <x v="0"/>
    <s v="harbour"/>
    <n v="830"/>
    <n v="231"/>
    <n v="0"/>
    <s v="Antonio Linares"/>
    <s v="https://github.com/harbour"/>
    <s v="Various"/>
    <s v="text"/>
    <x v="1"/>
  </r>
  <r>
    <s v="Cryptol"/>
    <x v="16"/>
    <x v="0"/>
    <s v="cryptol"/>
    <n v="831"/>
    <n v="1419"/>
    <n v="0"/>
    <s v="Adam C. Foltzer"/>
    <s v="Galois,Inc"/>
    <s v="United States"/>
    <s v="text"/>
    <x v="1"/>
  </r>
  <r>
    <s v="SHA-1"/>
    <x v="11"/>
    <x v="47"/>
    <s v="sha-1-hash-function"/>
    <n v="832"/>
    <n v="7410"/>
    <n v="0"/>
    <s v="blank"/>
    <s v="not defined"/>
    <s v="not defined"/>
    <s v="not defined"/>
    <x v="0"/>
  </r>
  <r>
    <s v="Digital Visual Interface"/>
    <x v="48"/>
    <x v="43"/>
    <s v="dvi-standard"/>
    <n v="833"/>
    <n v="7385"/>
    <n v="0"/>
    <s v="blank"/>
    <s v="Digital Display Working Group"/>
    <s v="not defined"/>
    <s v="not defined"/>
    <x v="0"/>
  </r>
  <r>
    <s v="Rholang"/>
    <x v="42"/>
    <x v="14"/>
    <s v="rholang"/>
    <n v="834"/>
    <n v="2325"/>
    <n v="13"/>
    <s v="blank"/>
    <s v="https://rchain-community.github.io/"/>
    <s v="not defined"/>
    <s v="not defined"/>
    <x v="1"/>
  </r>
  <r>
    <s v="pyret"/>
    <x v="21"/>
    <x v="0"/>
    <s v="pyret"/>
    <n v="835"/>
    <n v="1241"/>
    <n v="0"/>
    <s v="Joe Gibbs Politz"/>
    <s v="Brown University"/>
    <s v="United States"/>
    <s v="not defined"/>
    <x v="0"/>
  </r>
  <r>
    <s v="Network Time Protocol"/>
    <x v="70"/>
    <x v="7"/>
    <s v="ntp"/>
    <n v="836"/>
    <n v="7225"/>
    <n v="0"/>
    <s v="blank"/>
    <s v="University of Delaware"/>
    <s v="United States"/>
    <s v="not defined"/>
    <x v="0"/>
  </r>
  <r>
    <s v="COMPONENT PASCAL"/>
    <x v="50"/>
    <x v="0"/>
    <s v="component-pascal"/>
    <n v="837"/>
    <n v="200"/>
    <n v="0"/>
    <s v="blank"/>
    <s v="www.oberon.ch"/>
    <s v="Switzerland"/>
    <s v="text"/>
    <x v="0"/>
  </r>
  <r>
    <s v="zephyr-asdl"/>
    <x v="50"/>
    <x v="18"/>
    <s v="zephyr-asdl"/>
    <n v="838"/>
    <n v="0"/>
    <n v="0"/>
    <s v="blank"/>
    <s v="not defined"/>
    <s v="not defined"/>
    <s v="not defined"/>
    <x v="0"/>
  </r>
  <r>
    <s v="SQL-92"/>
    <x v="47"/>
    <x v="0"/>
    <s v="sql-92"/>
    <n v="839"/>
    <n v="545"/>
    <n v="0"/>
    <s v="blank"/>
    <s v="not defined"/>
    <s v="not defined"/>
    <s v="not defined"/>
    <x v="0"/>
  </r>
  <r>
    <s v="Easybuild"/>
    <x v="16"/>
    <x v="11"/>
    <s v="easybuild"/>
    <n v="840"/>
    <n v="990"/>
    <n v="0"/>
    <s v="Kenneth Hoste"/>
    <s v="https://github.com/easybuilders/"/>
    <s v="Various"/>
    <s v="text"/>
    <x v="1"/>
  </r>
  <r>
    <s v="Refal"/>
    <x v="46"/>
    <x v="0"/>
    <s v="refal"/>
    <n v="841"/>
    <n v="101"/>
    <n v="0"/>
    <s v="Valentin Turchin"/>
    <s v="http://pespmc1.vub.ac.be/TURCHIN.html"/>
    <s v="United States"/>
    <s v="text"/>
    <x v="0"/>
  </r>
  <r>
    <s v="Yorick"/>
    <x v="5"/>
    <x v="0"/>
    <s v="yorick"/>
    <n v="842"/>
    <n v="91"/>
    <n v="0"/>
    <s v="David H. Munro"/>
    <s v="not defined"/>
    <s v="not defined"/>
    <s v="text"/>
    <x v="1"/>
  </r>
  <r>
    <s v="Lightweight Directory Access Protocol"/>
    <x v="50"/>
    <x v="7"/>
    <s v="ldap"/>
    <n v="843"/>
    <n v="7030"/>
    <n v="0"/>
    <s v="blank"/>
    <s v="University of Michigan &amp;&amp; Isode Limited &amp;&amp; Performance Systems International"/>
    <s v="United States"/>
    <s v="not defined"/>
    <x v="0"/>
  </r>
  <r>
    <s v="Mask"/>
    <x v="26"/>
    <x v="17"/>
    <s v="maskjs"/>
    <n v="844"/>
    <n v="315"/>
    <n v="0"/>
    <s v="blank"/>
    <s v="https://github.com/atmajs"/>
    <s v="Germany"/>
    <s v="text"/>
    <x v="1"/>
  </r>
  <r>
    <s v="Omgrofl"/>
    <x v="23"/>
    <x v="29"/>
    <s v="omgrofl"/>
    <n v="845"/>
    <n v="44"/>
    <n v="0"/>
    <s v="blank"/>
    <s v="https://github.com/OlegSmelov/omgrofl-interpreter/issues"/>
    <s v="Lithuania"/>
    <s v="text"/>
    <x v="1"/>
  </r>
  <r>
    <s v="carth"/>
    <x v="62"/>
    <x v="0"/>
    <s v="carth"/>
    <n v="846"/>
    <n v="25"/>
    <n v="0"/>
    <s v="Johan Johansson"/>
    <s v="not defined"/>
    <s v="Sweden"/>
    <s v="not defined"/>
    <x v="0"/>
  </r>
  <r>
    <s v="mckeeman-form"/>
    <x v="65"/>
    <x v="18"/>
    <s v="mckeeman-form"/>
    <n v="847"/>
    <n v="0"/>
    <n v="0"/>
    <s v="Bill McKeeman"/>
    <s v="Dartmouth College"/>
    <s v="United States"/>
    <s v="not defined"/>
    <x v="0"/>
  </r>
  <r>
    <s v="Bucklescript"/>
    <x v="19"/>
    <x v="0"/>
    <s v="bucklescript"/>
    <n v="848"/>
    <n v="7018"/>
    <n v="0"/>
    <s v="Evan Martin"/>
    <s v="ReScript Association"/>
    <s v="Unknown"/>
    <s v="not defined"/>
    <x v="0"/>
  </r>
  <r>
    <s v="Telnet"/>
    <x v="41"/>
    <x v="7"/>
    <s v="telnet-protocol"/>
    <n v="849"/>
    <n v="6990"/>
    <n v="0"/>
    <s v="blank"/>
    <s v="not defined"/>
    <s v="not defined"/>
    <s v="not defined"/>
    <x v="0"/>
  </r>
  <r>
    <s v="chibicc"/>
    <x v="57"/>
    <x v="33"/>
    <s v="chibicc"/>
    <n v="850"/>
    <n v="6912"/>
    <n v="0"/>
    <s v="Rui Ueyama"/>
    <s v="https://github.com/rui314"/>
    <s v="Singapore"/>
    <s v="not defined"/>
    <x v="0"/>
  </r>
  <r>
    <s v="Mu"/>
    <x v="16"/>
    <x v="0"/>
    <s v="mu"/>
    <n v="851"/>
    <n v="1367"/>
    <n v="0"/>
    <s v="Kartik K. Agaram"/>
    <s v="https://github.com/akkartik/mu/issues"/>
    <s v="United States"/>
    <s v="text"/>
    <x v="1"/>
  </r>
  <r>
    <s v="TextMate"/>
    <x v="15"/>
    <x v="10"/>
    <s v="textmate-editor"/>
    <n v="852"/>
    <n v="456"/>
    <n v="0"/>
    <s v="blank"/>
    <s v="not defined"/>
    <s v="not defined"/>
    <s v="na"/>
    <x v="0"/>
  </r>
  <r>
    <s v="CartoCSS"/>
    <x v="19"/>
    <x v="0"/>
    <s v="cartocss"/>
    <n v="853"/>
    <n v="200"/>
    <n v="0"/>
    <s v="blank"/>
    <s v="Mapbox"/>
    <s v="United States"/>
    <s v="text"/>
    <x v="0"/>
  </r>
  <r>
    <s v="IcedCoffeeScript"/>
    <x v="14"/>
    <x v="0"/>
    <s v="icedcoffeescript"/>
    <n v="854"/>
    <n v="6734"/>
    <n v="0"/>
    <s v="Max Krohn"/>
    <s v="https://github.com/maxtaco/coffee-script/issues"/>
    <s v="United States"/>
    <s v="not defined"/>
    <x v="0"/>
  </r>
  <r>
    <s v="BMP file format"/>
    <x v="8"/>
    <x v="25"/>
    <s v="bmp-format"/>
    <n v="855"/>
    <n v="6600"/>
    <n v="0"/>
    <s v="blank"/>
    <s v="Microsoft"/>
    <s v="United States"/>
    <s v="not defined"/>
    <x v="0"/>
  </r>
  <r>
    <s v="Logica"/>
    <x v="65"/>
    <x v="1"/>
    <s v="logica"/>
    <n v="856"/>
    <n v="1691"/>
    <n v="0"/>
    <s v="Evgeny Skvortsov"/>
    <s v="https://github.com/EvgSkv/logica/issues"/>
    <s v="United States"/>
    <s v="not defined"/>
    <x v="0"/>
  </r>
  <r>
    <s v="OPL"/>
    <x v="7"/>
    <x v="0"/>
    <s v="opl"/>
    <n v="857"/>
    <n v="111"/>
    <n v="0"/>
    <s v="blank"/>
    <s v="Psion PLC"/>
    <s v="United Kingdom"/>
    <s v="text"/>
    <x v="0"/>
  </r>
  <r>
    <s v="Ravenscar profile"/>
    <x v="50"/>
    <x v="0"/>
    <s v="ravenscar-profile"/>
    <n v="858"/>
    <n v="100"/>
    <n v="0"/>
    <s v="blank"/>
    <s v="University of York"/>
    <s v="United Kingdom"/>
    <s v="not defined"/>
    <x v="0"/>
  </r>
  <r>
    <s v="WML"/>
    <x v="23"/>
    <x v="17"/>
    <s v="wml"/>
    <n v="859"/>
    <n v="66"/>
    <n v="0"/>
    <s v="blank"/>
    <s v="not defined"/>
    <s v="not defined"/>
    <s v="text"/>
    <x v="1"/>
  </r>
  <r>
    <s v="TELCOMP"/>
    <x v="58"/>
    <x v="0"/>
    <s v="telcomp"/>
    <n v="860"/>
    <n v="50"/>
    <n v="0"/>
    <s v="blank"/>
    <s v="not defined"/>
    <s v="not defined"/>
    <s v="not defined"/>
    <x v="0"/>
  </r>
  <r>
    <s v="Carbon"/>
    <x v="65"/>
    <x v="0"/>
    <s v="carbon"/>
    <n v="861"/>
    <n v="1163"/>
    <n v="0"/>
    <s v="blank"/>
    <s v="https://github.com/carbon-language"/>
    <s v="United States"/>
    <s v="not defined"/>
    <x v="0"/>
  </r>
  <r>
    <s v="Jasmin"/>
    <x v="50"/>
    <x v="0"/>
    <s v="jasmin"/>
    <n v="862"/>
    <n v="201"/>
    <n v="0"/>
    <s v="blank"/>
    <s v="https://jasmin.sourceforge.net/"/>
    <s v="United States"/>
    <s v="text"/>
    <x v="0"/>
  </r>
  <r>
    <s v="RenderScript"/>
    <x v="21"/>
    <x v="0"/>
    <s v="renderscript"/>
    <n v="863"/>
    <n v="181"/>
    <n v="0"/>
    <s v="blank"/>
    <s v="not defined"/>
    <s v="not defined"/>
    <s v="text"/>
    <x v="0"/>
  </r>
  <r>
    <s v="Literate Agda"/>
    <x v="14"/>
    <x v="0"/>
    <s v="literate-agda"/>
    <n v="864"/>
    <n v="0"/>
    <n v="0"/>
    <s v="blank"/>
    <s v="Chalmers University"/>
    <s v="Sweden"/>
    <s v="text"/>
    <x v="0"/>
  </r>
  <r>
    <s v="Tagged Image File Format"/>
    <x v="20"/>
    <x v="25"/>
    <s v="tiff-format"/>
    <n v="865"/>
    <n v="6280"/>
    <n v="0"/>
    <s v="blank"/>
    <s v="not defined"/>
    <s v="not defined"/>
    <s v="not defined"/>
    <x v="0"/>
  </r>
  <r>
    <s v="JOVIAL"/>
    <x v="30"/>
    <x v="0"/>
    <s v="jovial"/>
    <n v="866"/>
    <n v="360"/>
    <n v="0"/>
    <s v="blank"/>
    <s v="System Development Corporation"/>
    <s v="United States"/>
    <s v="text"/>
    <x v="0"/>
  </r>
  <r>
    <s v="Grammar"/>
    <x v="59"/>
    <x v="18"/>
    <s v="grammar"/>
    <n v="867"/>
    <n v="409"/>
    <n v="0"/>
    <s v="Breck Yunits"/>
    <s v="https://github.com/breck7/jtree/issues"/>
    <s v="United States and Ireland and Norway and India"/>
    <s v="not defined"/>
    <x v="1"/>
  </r>
  <r>
    <s v="SysML"/>
    <x v="8"/>
    <x v="0"/>
    <s v="sysml"/>
    <n v="868"/>
    <n v="890"/>
    <n v="0"/>
    <s v="blank"/>
    <s v="not defined"/>
    <s v="not defined"/>
    <s v="text"/>
    <x v="0"/>
  </r>
  <r>
    <s v="Motif"/>
    <x v="29"/>
    <x v="0"/>
    <s v="motif-software"/>
    <n v="869"/>
    <n v="450"/>
    <n v="0"/>
    <s v="blank"/>
    <s v="Open Software Foundation"/>
    <s v="United States"/>
    <s v="not defined"/>
    <x v="1"/>
  </r>
  <r>
    <s v="Zuo"/>
    <x v="64"/>
    <x v="0"/>
    <s v="zuo"/>
    <n v="870"/>
    <n v="6265"/>
    <n v="0"/>
    <s v="Matthew Flatt"/>
    <s v="https://github.com/racket"/>
    <s v="Various"/>
    <s v="not defined"/>
    <x v="1"/>
  </r>
  <r>
    <s v="Thymeleaf"/>
    <x v="21"/>
    <x v="17"/>
    <s v="thymeleaf"/>
    <n v="871"/>
    <n v="440"/>
    <n v="0"/>
    <s v="blank"/>
    <s v="not defined"/>
    <s v="not defined"/>
    <s v="text"/>
    <x v="1"/>
  </r>
  <r>
    <s v="bosque"/>
    <x v="57"/>
    <x v="0"/>
    <s v="bosque"/>
    <n v="872"/>
    <n v="6237"/>
    <n v="0"/>
    <s v="blank"/>
    <s v="Microsoft Research"/>
    <s v="United States"/>
    <s v="not defined"/>
    <x v="0"/>
  </r>
  <r>
    <s v="Spyder"/>
    <x v="14"/>
    <x v="10"/>
    <s v="spyder-editor"/>
    <n v="873"/>
    <n v="1490"/>
    <n v="0"/>
    <s v="blank"/>
    <s v="not defined"/>
    <s v="not defined"/>
    <s v="na"/>
    <x v="1"/>
  </r>
  <r>
    <s v="contracts.coffee"/>
    <x v="21"/>
    <x v="0"/>
    <s v="contracts.coffee"/>
    <n v="874"/>
    <n v="6219"/>
    <n v="0"/>
    <s v="Tim Disney"/>
    <s v="https://www.disnetdev.com/"/>
    <s v="United States"/>
    <s v="not defined"/>
    <x v="0"/>
  </r>
  <r>
    <s v="ICD-10-CM diagnosis"/>
    <x v="44"/>
    <x v="9"/>
    <s v="icd"/>
    <n v="875"/>
    <n v="6205"/>
    <n v="0"/>
    <s v="blank"/>
    <s v="World Health Organization"/>
    <s v="Switzerland"/>
    <s v="not defined"/>
    <x v="0"/>
  </r>
  <r>
    <s v="OpenSCAD"/>
    <x v="19"/>
    <x v="0"/>
    <s v="openscad"/>
    <n v="876"/>
    <n v="720"/>
    <n v="0"/>
    <s v="blank"/>
    <s v="https://opencollective.com/openscad"/>
    <s v="Norway"/>
    <s v="text"/>
    <x v="1"/>
  </r>
  <r>
    <s v="Game Maker Language"/>
    <x v="48"/>
    <x v="0"/>
    <s v="game-maker-language"/>
    <n v="877"/>
    <n v="200"/>
    <n v="0"/>
    <s v="blank"/>
    <s v="YoYo Games Ltd"/>
    <s v="Scotland, United Kingdom"/>
    <s v="text"/>
    <x v="0"/>
  </r>
  <r>
    <s v="SAM file format"/>
    <x v="14"/>
    <x v="31"/>
    <s v="sam-format"/>
    <n v="878"/>
    <n v="855"/>
    <n v="0"/>
    <s v="blank"/>
    <s v="not defined"/>
    <s v="not defined"/>
    <s v="text"/>
    <x v="0"/>
  </r>
  <r>
    <s v="penrose"/>
    <x v="42"/>
    <x v="0"/>
    <s v="penrose"/>
    <n v="879"/>
    <n v="6177"/>
    <n v="0"/>
    <s v="blank"/>
    <s v="Carnegie Mellon University"/>
    <s v="United States"/>
    <s v="not defined"/>
    <x v="0"/>
  </r>
  <r>
    <s v="ToffeeScript"/>
    <x v="51"/>
    <x v="0"/>
    <s v="toffeescript"/>
    <n v="880"/>
    <n v="6130"/>
    <n v="0"/>
    <s v="Miao Jiang"/>
    <s v="not defined"/>
    <s v="China"/>
    <s v="not defined"/>
    <x v="0"/>
  </r>
  <r>
    <s v="BlackCoffee"/>
    <x v="16"/>
    <x v="0"/>
    <s v="blackcoffee"/>
    <n v="881"/>
    <n v="6106"/>
    <n v="0"/>
    <s v="Frank van Viegen"/>
    <s v="Paiq BV"/>
    <s v="The Netherlands"/>
    <s v="not defined"/>
    <x v="0"/>
  </r>
  <r>
    <s v="heap.coffee"/>
    <x v="26"/>
    <x v="0"/>
    <s v="heap.coffee"/>
    <n v="882"/>
    <n v="6092"/>
    <n v="0"/>
    <s v="Roman I. Kuzmin"/>
    <s v="Mozilla"/>
    <s v="Russia"/>
    <s v="not defined"/>
    <x v="0"/>
  </r>
  <r>
    <s v="JRuby"/>
    <x v="12"/>
    <x v="0"/>
    <s v="jruby"/>
    <n v="883"/>
    <n v="310"/>
    <n v="0"/>
    <s v="blank"/>
    <s v="https://github.com/jruby"/>
    <s v="Various"/>
    <s v="not defined"/>
    <x v="1"/>
  </r>
  <r>
    <s v="MarkovJunior"/>
    <x v="64"/>
    <x v="0"/>
    <s v="markovjunior"/>
    <n v="884"/>
    <n v="6062"/>
    <n v="0"/>
    <s v="Maxim Gumin"/>
    <s v="https://github.com/mxgmn/MarkovJunior/issues"/>
    <s v="Finland"/>
    <s v="not defined"/>
    <x v="0"/>
  </r>
  <r>
    <s v="UberScript"/>
    <x v="21"/>
    <x v="0"/>
    <s v="uberscript"/>
    <n v="885"/>
    <n v="6036"/>
    <n v="0"/>
    <s v="James Strachan"/>
    <s v="not defined"/>
    <s v="United Kingdom"/>
    <s v="not defined"/>
    <x v="0"/>
  </r>
  <r>
    <s v="Caffeine"/>
    <x v="26"/>
    <x v="0"/>
    <s v="caffeine"/>
    <n v="886"/>
    <n v="6023"/>
    <n v="0"/>
    <s v="Roman I. Kuzmin"/>
    <s v="https://github.com/ich"/>
    <s v="Russia"/>
    <s v="not defined"/>
    <x v="0"/>
  </r>
  <r>
    <s v="Not Quite C"/>
    <x v="59"/>
    <x v="0"/>
    <s v="nqc"/>
    <n v="887"/>
    <n v="313"/>
    <n v="0"/>
    <s v="Nora Sandler"/>
    <s v="https://github.com/nlsandler/nqcc/issues"/>
    <s v="United States"/>
    <s v="text"/>
    <x v="1"/>
  </r>
  <r>
    <s v="CLIST"/>
    <x v="25"/>
    <x v="0"/>
    <s v="clist"/>
    <n v="888"/>
    <n v="125"/>
    <n v="0"/>
    <s v="blank"/>
    <s v="IBM"/>
    <s v="United States"/>
    <s v="text"/>
    <x v="0"/>
  </r>
  <r>
    <s v="Context Diff"/>
    <x v="70"/>
    <x v="49"/>
    <s v="context-diff"/>
    <n v="889"/>
    <n v="0"/>
    <n v="0"/>
    <s v="blank"/>
    <s v="University of California, Berkeley"/>
    <s v="not defined"/>
    <s v="not defined"/>
    <x v="0"/>
  </r>
  <r>
    <s v="tbox-lib"/>
    <x v="19"/>
    <x v="8"/>
    <s v="tbox-lib"/>
    <n v="890"/>
    <n v="5925"/>
    <n v="0"/>
    <s v="blank"/>
    <s v="not defined"/>
    <s v="not defined"/>
    <s v="not defined"/>
    <x v="0"/>
  </r>
  <r>
    <s v="BlitzMax"/>
    <x v="16"/>
    <x v="0"/>
    <s v="blitzmax"/>
    <n v="891"/>
    <n v="489"/>
    <n v="0"/>
    <s v="blank"/>
    <s v="Blitz Research"/>
    <s v="New Zealand"/>
    <s v="text"/>
    <x v="1"/>
  </r>
  <r>
    <s v="LuaJIT"/>
    <x v="22"/>
    <x v="33"/>
    <s v="luajit"/>
    <n v="892"/>
    <n v="5901"/>
    <n v="0"/>
    <s v="Mike Pall"/>
    <s v="https://github.com/LuaJIT"/>
    <s v="Germany and Denmark"/>
    <s v="not defined"/>
    <x v="0"/>
  </r>
  <r>
    <s v="Edje Data Collection"/>
    <x v="19"/>
    <x v="39"/>
    <s v="edje-data-collection"/>
    <n v="893"/>
    <n v="200"/>
    <n v="0"/>
    <s v="blank"/>
    <s v="Enlightenment development team"/>
    <s v="Various"/>
    <s v="text"/>
    <x v="0"/>
  </r>
  <r>
    <s v="Objective C++"/>
    <x v="11"/>
    <x v="0"/>
    <s v="objective-cpp"/>
    <n v="894"/>
    <n v="200"/>
    <n v="0"/>
    <s v="blank"/>
    <s v="Apple"/>
    <s v="United States"/>
    <s v="text"/>
    <x v="0"/>
  </r>
  <r>
    <s v="vyper"/>
    <x v="42"/>
    <x v="0"/>
    <s v="vyper"/>
    <n v="895"/>
    <n v="5899"/>
    <n v="0"/>
    <s v="blank"/>
    <s v="not defined"/>
    <s v="not defined"/>
    <s v="not defined"/>
    <x v="0"/>
  </r>
  <r>
    <s v="skulpt"/>
    <x v="14"/>
    <x v="0"/>
    <s v="skulpt"/>
    <n v="896"/>
    <n v="5797"/>
    <n v="0"/>
    <s v="Scott Graham"/>
    <s v="not defined"/>
    <s v="not defined"/>
    <s v="text"/>
    <x v="1"/>
  </r>
  <r>
    <s v="hasklig"/>
    <x v="26"/>
    <x v="50"/>
    <s v="hasklig"/>
    <n v="897"/>
    <n v="5747"/>
    <n v="0"/>
    <s v="Ryan Stewart"/>
    <s v="https://github.com/i-tu/Hasklig/issues"/>
    <s v="Finland"/>
    <s v="not defined"/>
    <x v="0"/>
  </r>
  <r>
    <s v="Speakeasy"/>
    <x v="23"/>
    <x v="0"/>
    <s v="speakeasy"/>
    <n v="898"/>
    <n v="96"/>
    <n v="0"/>
    <s v="Stanley Cohen"/>
    <s v="not defined"/>
    <s v="not defined"/>
    <s v="text"/>
    <x v="0"/>
  </r>
  <r>
    <s v="codecept"/>
    <x v="54"/>
    <x v="8"/>
    <s v="codecept"/>
    <n v="899"/>
    <n v="5731"/>
    <n v="0"/>
    <s v="blank"/>
    <s v="https://github.com/codeceptjs/"/>
    <s v="Ukraine and India"/>
    <s v="text"/>
    <x v="1"/>
  </r>
  <r>
    <s v="ooc"/>
    <x v="14"/>
    <x v="0"/>
    <s v="ooc"/>
    <n v="900"/>
    <n v="710"/>
    <n v="0"/>
    <s v="Amos Wenger"/>
    <s v="https://github.com/ooc-lang"/>
    <s v="United States and Germany and Switzerland"/>
    <s v="text"/>
    <x v="1"/>
  </r>
  <r>
    <s v="Rascal"/>
    <x v="51"/>
    <x v="18"/>
    <s v="rascal"/>
    <n v="901"/>
    <n v="775"/>
    <n v="0"/>
    <s v="blank"/>
    <s v="https://github.com/usethesource"/>
    <s v="The Netherlands"/>
    <s v="text"/>
    <x v="1"/>
  </r>
  <r>
    <s v="ALEF"/>
    <x v="47"/>
    <x v="0"/>
    <s v="alef"/>
    <n v="902"/>
    <n v="215"/>
    <n v="0"/>
    <s v="Phil Winterbottom"/>
    <s v="Bell Labs"/>
    <s v="United States"/>
    <s v="text"/>
    <x v="0"/>
  </r>
  <r>
    <s v="Message Queuing Telemetry Transport"/>
    <x v="48"/>
    <x v="7"/>
    <s v="mqtt"/>
    <n v="903"/>
    <n v="5661"/>
    <n v="0"/>
    <s v="blank"/>
    <s v="Organization for the Advancement of Structured Information Standards"/>
    <s v="United States"/>
    <s v="not defined"/>
    <x v="0"/>
  </r>
  <r>
    <s v="Neko"/>
    <x v="22"/>
    <x v="0"/>
    <s v="neko"/>
    <n v="904"/>
    <n v="995"/>
    <n v="0"/>
    <s v="Nicolas Cannasse"/>
    <s v="Haxe Foundation"/>
    <s v="Unknown"/>
    <s v="text"/>
    <x v="1"/>
  </r>
  <r>
    <s v="UNITY"/>
    <x v="31"/>
    <x v="0"/>
    <s v="unity"/>
    <n v="905"/>
    <n v="210"/>
    <n v="0"/>
    <s v="blank"/>
    <s v="not defined"/>
    <s v="not defined"/>
    <s v="text"/>
    <x v="0"/>
  </r>
  <r>
    <s v="omega"/>
    <x v="22"/>
    <x v="0"/>
    <s v="omega"/>
    <n v="906"/>
    <n v="1"/>
    <n v="0"/>
    <s v="Tim Sheard"/>
    <s v="Portland State University"/>
    <s v="United States"/>
    <s v="not defined"/>
    <x v="0"/>
  </r>
  <r>
    <s v="BLISS"/>
    <x v="41"/>
    <x v="0"/>
    <s v="bliss"/>
    <n v="907"/>
    <n v="240"/>
    <n v="0"/>
    <s v="William Wulf"/>
    <s v="Carnegie-Mellon University"/>
    <s v="United States"/>
    <s v="not defined"/>
    <x v="0"/>
  </r>
  <r>
    <s v="Power BI"/>
    <x v="21"/>
    <x v="11"/>
    <s v="power-bi-app"/>
    <n v="908"/>
    <n v="5601"/>
    <n v="0"/>
    <s v="blank"/>
    <s v="Microsoft"/>
    <s v="United States"/>
    <s v="not defined"/>
    <x v="0"/>
  </r>
  <r>
    <s v="Elvish"/>
    <x v="51"/>
    <x v="0"/>
    <s v="elvish"/>
    <n v="909"/>
    <n v="5595"/>
    <n v="0"/>
    <s v="Qi Xiao"/>
    <s v="https://github.com/elves"/>
    <s v="Unknown"/>
    <s v="not defined"/>
    <x v="0"/>
  </r>
  <r>
    <s v="Tableau Software"/>
    <x v="34"/>
    <x v="11"/>
    <s v="tableau-app"/>
    <n v="910"/>
    <n v="5586"/>
    <n v="0"/>
    <s v="blank"/>
    <s v="not defined"/>
    <s v="not defined"/>
    <s v="not defined"/>
    <x v="0"/>
  </r>
  <r>
    <s v="TiddlyWiki"/>
    <x v="15"/>
    <x v="20"/>
    <s v="tiddlywiki"/>
    <n v="911"/>
    <n v="785"/>
    <n v="0"/>
    <s v="blank"/>
    <s v="not defined"/>
    <s v="not defined"/>
    <s v="text"/>
    <x v="1"/>
  </r>
  <r>
    <s v="Google File System"/>
    <x v="34"/>
    <x v="30"/>
    <s v="gfs"/>
    <n v="912"/>
    <n v="1350"/>
    <n v="0"/>
    <s v="blank"/>
    <s v="Google"/>
    <s v="United States"/>
    <s v="text"/>
    <x v="2"/>
  </r>
  <r>
    <s v="Euclidean geometry"/>
    <x v="72"/>
    <x v="32"/>
    <s v="euclidean-geometry"/>
    <n v="913"/>
    <n v="5440"/>
    <n v="0"/>
    <s v="blank"/>
    <s v="not defined"/>
    <s v="not defined"/>
    <s v="not defined"/>
    <x v="0"/>
  </r>
  <r>
    <s v="Lily"/>
    <x v="21"/>
    <x v="0"/>
    <s v="lily"/>
    <n v="914"/>
    <n v="1198"/>
    <n v="0"/>
    <s v="blank"/>
    <s v="https://gitlab.com/FascinatedBox/lily/-/issues"/>
    <s v="Unknown"/>
    <s v="text"/>
    <x v="1"/>
  </r>
  <r>
    <s v="Streem"/>
    <x v="16"/>
    <x v="0"/>
    <s v="streem"/>
    <n v="915"/>
    <n v="5376"/>
    <n v="0"/>
    <s v="Yukihiro Matsumoto"/>
    <s v="Ruby Association,NaCl"/>
    <s v="Japan"/>
    <s v="not defined"/>
    <x v="0"/>
  </r>
  <r>
    <s v="Nit"/>
    <x v="9"/>
    <x v="0"/>
    <s v="nit"/>
    <n v="916"/>
    <n v="625"/>
    <n v="0"/>
    <s v="Jean Privat"/>
    <s v="https://github.com/nitlang"/>
    <s v="Canada"/>
    <s v="text"/>
    <x v="1"/>
  </r>
  <r>
    <s v="m3db"/>
    <x v="42"/>
    <x v="48"/>
    <s v="m3db"/>
    <n v="917"/>
    <n v="5360"/>
    <n v="0"/>
    <s v="Xi Chen"/>
    <s v="https://github.com/m3db"/>
    <s v="United States"/>
    <s v="not defined"/>
    <x v="0"/>
  </r>
  <r>
    <s v="Blender"/>
    <x v="33"/>
    <x v="11"/>
    <s v="blender-app"/>
    <n v="918"/>
    <n v="5360"/>
    <n v="0"/>
    <s v="blank"/>
    <s v="Blender Foundation"/>
    <s v="Netherlands"/>
    <s v="not defined"/>
    <x v="0"/>
  </r>
  <r>
    <s v="OX"/>
    <x v="5"/>
    <x v="0"/>
    <s v="ox"/>
    <n v="919"/>
    <n v="251"/>
    <n v="0"/>
    <s v="Jurgen A. Doornik"/>
    <s v="OxMetrics Technologies"/>
    <s v="United Kingdom"/>
    <s v="text"/>
    <x v="2"/>
  </r>
  <r>
    <s v="Alpine Abuild"/>
    <x v="23"/>
    <x v="0"/>
    <s v="alpine-abuild"/>
    <n v="920"/>
    <n v="200"/>
    <n v="0"/>
    <s v="blank"/>
    <s v="alpinelinux"/>
    <s v="not defined"/>
    <s v="text"/>
    <x v="0"/>
  </r>
  <r>
    <s v="Slice"/>
    <x v="21"/>
    <x v="0"/>
    <s v="slice"/>
    <n v="921"/>
    <n v="200"/>
    <n v="0"/>
    <s v="blank"/>
    <s v="not defined"/>
    <s v="not defined"/>
    <s v="text"/>
    <x v="0"/>
  </r>
  <r>
    <s v="Beatnik"/>
    <x v="12"/>
    <x v="29"/>
    <s v="beatnik"/>
    <n v="922"/>
    <n v="0"/>
    <n v="0"/>
    <s v="blank"/>
    <s v="not defined"/>
    <s v="United States"/>
    <s v="not defined"/>
    <x v="0"/>
  </r>
  <r>
    <s v="clay"/>
    <x v="19"/>
    <x v="0"/>
    <s v="clay"/>
    <n v="923"/>
    <n v="508"/>
    <n v="0"/>
    <s v="KS Sreeram and Joe Groff"/>
    <s v="https://claylabs.com/"/>
    <s v="Various"/>
    <s v="not defined"/>
    <x v="0"/>
  </r>
  <r>
    <s v="Security Assertion Markup Language"/>
    <x v="12"/>
    <x v="19"/>
    <s v="saml"/>
    <n v="924"/>
    <n v="5310"/>
    <n v="0"/>
    <s v="blank"/>
    <s v="not defined"/>
    <s v="not defined"/>
    <s v="not defined"/>
    <x v="0"/>
  </r>
  <r>
    <s v="Perl Data Language"/>
    <x v="5"/>
    <x v="0"/>
    <s v="perl-data-language"/>
    <n v="925"/>
    <n v="130"/>
    <n v="0"/>
    <s v="blank"/>
    <s v="https://github.com/PDLPorters"/>
    <s v="Various"/>
    <s v="not defined"/>
    <x v="0"/>
  </r>
  <r>
    <s v="Sweet.js"/>
    <x v="26"/>
    <x v="0"/>
    <s v="sweetjs"/>
    <n v="926"/>
    <n v="5219"/>
    <n v="0"/>
    <s v="Tim Disney"/>
    <s v="Facebook"/>
    <s v="United States"/>
    <s v="not defined"/>
    <x v="0"/>
  </r>
  <r>
    <s v="HFS Plus"/>
    <x v="33"/>
    <x v="30"/>
    <s v="hfs-plus"/>
    <n v="927"/>
    <n v="1310"/>
    <n v="0"/>
    <s v="blank"/>
    <s v="Apple"/>
    <s v="United States"/>
    <s v="text"/>
    <x v="0"/>
  </r>
  <r>
    <s v="YoptaScript"/>
    <x v="42"/>
    <x v="0"/>
    <s v="yoptascript"/>
    <n v="928"/>
    <n v="1986"/>
    <n v="0"/>
    <s v="Sam Gozman"/>
    <s v="not defined"/>
    <s v="not defined"/>
    <s v="not defined"/>
    <x v="0"/>
  </r>
  <r>
    <s v="ROFF"/>
    <x v="49"/>
    <x v="2"/>
    <s v="roff"/>
    <n v="929"/>
    <n v="220"/>
    <n v="0"/>
    <s v="Joe Ossanna and Ken Thompson"/>
    <s v="AT&amp;T Bell Laboratories"/>
    <s v="United States"/>
    <s v="text"/>
    <x v="0"/>
  </r>
  <r>
    <s v="HTTP/2"/>
    <x v="54"/>
    <x v="7"/>
    <s v="http-2"/>
    <n v="930"/>
    <n v="5175"/>
    <n v="0"/>
    <s v="blank"/>
    <s v="Google &amp;&amp; Mozilla"/>
    <s v="United States"/>
    <s v="not defined"/>
    <x v="0"/>
  </r>
  <r>
    <s v="SimCode"/>
    <x v="50"/>
    <x v="0"/>
    <s v="simcode"/>
    <n v="931"/>
    <n v="25"/>
    <n v="0"/>
    <s v="blank"/>
    <s v="not defined"/>
    <s v="not defined"/>
    <s v="not defined"/>
    <x v="2"/>
  </r>
  <r>
    <s v="EmberScript"/>
    <x v="26"/>
    <x v="0"/>
    <s v="emberscript"/>
    <n v="932"/>
    <n v="644"/>
    <n v="0"/>
    <s v="Michael Ficarra and Gordon L. Hempton"/>
    <s v="https://github.com/ghempton/ember-script/issues"/>
    <s v="Various"/>
    <s v="text"/>
    <x v="1"/>
  </r>
  <r>
    <s v="walt"/>
    <x v="59"/>
    <x v="0"/>
    <s v="walt"/>
    <n v="933"/>
    <n v="5029"/>
    <n v="0"/>
    <s v="blank"/>
    <s v="not defined"/>
    <s v="not defined"/>
    <s v="text"/>
    <x v="1"/>
  </r>
  <r>
    <s v="ohm"/>
    <x v="16"/>
    <x v="18"/>
    <s v="ohm"/>
    <n v="934"/>
    <n v="4812"/>
    <n v="0"/>
    <s v="blank"/>
    <s v="https://github.com/harc"/>
    <s v="Germany and United States"/>
    <s v="text"/>
    <x v="1"/>
  </r>
  <r>
    <s v="xCard"/>
    <x v="21"/>
    <x v="19"/>
    <s v="xcard"/>
    <n v="935"/>
    <n v="0"/>
    <n v="0"/>
    <s v="blank"/>
    <s v="not defined"/>
    <s v="not defined"/>
    <s v="not defined"/>
    <x v="0"/>
  </r>
  <r>
    <s v="Binary notation"/>
    <x v="73"/>
    <x v="32"/>
    <s v="binary-notation"/>
    <n v="936"/>
    <n v="4715"/>
    <n v="0"/>
    <s v="Gottfried Leibniz"/>
    <s v="not defined"/>
    <s v="not defined"/>
    <s v="not defined"/>
    <x v="0"/>
  </r>
  <r>
    <s v="SMIL"/>
    <x v="50"/>
    <x v="0"/>
    <s v="synchronized-multimedia-integration-language"/>
    <n v="937"/>
    <n v="525"/>
    <n v="0"/>
    <s v="blank"/>
    <s v="not defined"/>
    <s v="not defined"/>
    <s v="not defined"/>
    <x v="0"/>
  </r>
  <r>
    <s v="Stripe company"/>
    <x v="21"/>
    <x v="51"/>
    <s v="stripe"/>
    <n v="938"/>
    <n v="4670"/>
    <n v="0"/>
    <s v="blank"/>
    <s v="Stripe"/>
    <s v="not defined"/>
    <s v="text"/>
    <x v="0"/>
  </r>
  <r>
    <s v="gleam"/>
    <x v="42"/>
    <x v="0"/>
    <s v="gleam"/>
    <n v="939"/>
    <n v="4581"/>
    <n v="0"/>
    <s v="Louis Pilfold"/>
    <s v="https://github.com/gleam-lang"/>
    <s v="United States and United Kingdom"/>
    <s v="not defined"/>
    <x v="0"/>
  </r>
  <r>
    <s v="GCC Machine Description"/>
    <x v="12"/>
    <x v="0"/>
    <s v="gcc-machine-description"/>
    <n v="940"/>
    <n v="200"/>
    <n v="0"/>
    <s v="blank"/>
    <s v="University of Arizona"/>
    <s v="United States"/>
    <s v="text"/>
    <x v="0"/>
  </r>
  <r>
    <s v="Jupyter Notebook"/>
    <x v="16"/>
    <x v="39"/>
    <s v="jupyter-notebook"/>
    <n v="941"/>
    <n v="200"/>
    <n v="0"/>
    <s v="blank"/>
    <s v="not defined"/>
    <s v="not defined"/>
    <s v="text"/>
    <x v="0"/>
  </r>
  <r>
    <s v="ActiveVFP"/>
    <x v="12"/>
    <x v="0"/>
    <s v="activevfp"/>
    <n v="942"/>
    <n v="85"/>
    <n v="0"/>
    <s v="blank"/>
    <s v="VFP Community"/>
    <s v="not defined"/>
    <s v="not defined"/>
    <x v="1"/>
  </r>
  <r>
    <s v="Tree Notation"/>
    <x v="59"/>
    <x v="4"/>
    <s v="treenotation"/>
    <n v="943"/>
    <n v="409"/>
    <n v="0"/>
    <s v="Breck Yunits"/>
    <s v="not defined"/>
    <s v="not defined"/>
    <s v="not defined"/>
    <x v="1"/>
  </r>
  <r>
    <s v="TI-BASIC"/>
    <x v="24"/>
    <x v="0"/>
    <s v="ti-basic"/>
    <n v="944"/>
    <n v="515"/>
    <n v="0"/>
    <s v="blank"/>
    <s v="not defined"/>
    <s v="not defined"/>
    <s v="text"/>
    <x v="0"/>
  </r>
  <r>
    <s v="FM broadcasting"/>
    <x v="66"/>
    <x v="43"/>
    <s v="fm-standard"/>
    <n v="945"/>
    <n v="4550"/>
    <n v="0"/>
    <s v="blank"/>
    <s v="not defined"/>
    <s v="not defined"/>
    <s v="not defined"/>
    <x v="0"/>
  </r>
  <r>
    <s v="Ante"/>
    <x v="54"/>
    <x v="0"/>
    <s v="ante"/>
    <n v="946"/>
    <n v="1569"/>
    <n v="0"/>
    <s v="Jake Fecher"/>
    <s v="not defined"/>
    <s v="not defined"/>
    <s v="text"/>
    <x v="1"/>
  </r>
  <r>
    <s v="Atari BASIC"/>
    <x v="44"/>
    <x v="0"/>
    <s v="atari-basic"/>
    <n v="947"/>
    <n v="290"/>
    <n v="0"/>
    <s v="blank"/>
    <s v="Shepardson Microsystems"/>
    <s v="United States"/>
    <s v="not defined"/>
    <x v="0"/>
  </r>
  <r>
    <s v="UCSD Pascal"/>
    <x v="32"/>
    <x v="0"/>
    <s v="ucsd-pascal"/>
    <n v="948"/>
    <n v="300"/>
    <n v="0"/>
    <s v="blank"/>
    <s v="not defined"/>
    <s v="United States"/>
    <s v="text"/>
    <x v="0"/>
  </r>
  <r>
    <s v="Applesoft BASIC"/>
    <x v="52"/>
    <x v="0"/>
    <s v="applesoft-basic"/>
    <n v="949"/>
    <n v="300"/>
    <n v="0"/>
    <s v="blank"/>
    <s v="Microsoft"/>
    <s v="United States"/>
    <s v="not defined"/>
    <x v="0"/>
  </r>
  <r>
    <s v="groff"/>
    <x v="25"/>
    <x v="2"/>
    <s v="groff"/>
    <n v="950"/>
    <n v="378"/>
    <n v="0"/>
    <s v="blank"/>
    <s v="GNU Project"/>
    <s v="United States"/>
    <s v="not defined"/>
    <x v="0"/>
  </r>
  <r>
    <s v="Cesil"/>
    <x v="3"/>
    <x v="0"/>
    <s v="cesil"/>
    <n v="951"/>
    <n v="35"/>
    <n v="0"/>
    <s v="blank"/>
    <s v="International Computers Limited"/>
    <s v="United Kingdom"/>
    <s v="not defined"/>
    <x v="0"/>
  </r>
  <r>
    <s v="Praat Script"/>
    <x v="50"/>
    <x v="0"/>
    <s v="praat-script"/>
    <n v="952"/>
    <n v="1502"/>
    <n v="0"/>
    <s v="blank"/>
    <s v="Universiteit van Amsterdam"/>
    <s v="The Netherlands"/>
    <s v="not defined"/>
    <x v="0"/>
  </r>
  <r>
    <s v="Fibonacci"/>
    <x v="2"/>
    <x v="0"/>
    <s v="fibonacci"/>
    <n v="953"/>
    <n v="0"/>
    <n v="0"/>
    <s v="Antonio Albano and Giorgio Ghelli and and Renzo Orsini"/>
    <s v="Università di Pisa"/>
    <s v="Italy"/>
    <s v="not defined"/>
    <x v="0"/>
  </r>
  <r>
    <s v="Whiley"/>
    <x v="14"/>
    <x v="0"/>
    <s v="whiley"/>
    <n v="954"/>
    <n v="373"/>
    <n v="0"/>
    <s v="David J. Pearce"/>
    <s v="not defined"/>
    <s v="not defined"/>
    <s v="not defined"/>
    <x v="0"/>
  </r>
  <r>
    <s v="Shen"/>
    <x v="21"/>
    <x v="0"/>
    <s v="shen"/>
    <n v="955"/>
    <n v="201"/>
    <n v="0"/>
    <s v="Mark Tarver"/>
    <s v="not defined"/>
    <s v="not defined"/>
    <s v="text"/>
    <x v="0"/>
  </r>
  <r>
    <s v="netbeans-editor"/>
    <x v="51"/>
    <x v="10"/>
    <s v="netbeans-editor"/>
    <n v="956"/>
    <n v="4309"/>
    <n v="0"/>
    <s v="pgebauer"/>
    <s v="The Apache Software Foundation"/>
    <s v="United States"/>
    <s v="not defined"/>
    <x v="1"/>
  </r>
  <r>
    <s v="MVEL"/>
    <x v="34"/>
    <x v="0"/>
    <s v="mvel"/>
    <n v="957"/>
    <n v="235"/>
    <n v="0"/>
    <s v="blank"/>
    <s v="https://github.com/mvel"/>
    <s v="Italy and Canada"/>
    <s v="not defined"/>
    <x v="1"/>
  </r>
  <r>
    <s v="skip"/>
    <x v="62"/>
    <x v="0"/>
    <s v="skip"/>
    <n v="958"/>
    <n v="2127"/>
    <n v="0"/>
    <s v="blank"/>
    <s v="Facebook"/>
    <s v="not defined"/>
    <s v="text"/>
    <x v="1"/>
  </r>
  <r>
    <s v="AsciiDots"/>
    <x v="59"/>
    <x v="29"/>
    <s v="asciidots"/>
    <n v="959"/>
    <n v="1157"/>
    <n v="0"/>
    <s v="Aaron Janse"/>
    <s v="not defined"/>
    <s v="not defined"/>
    <s v="text"/>
    <x v="1"/>
  </r>
  <r>
    <s v="ArkScript"/>
    <x v="57"/>
    <x v="0"/>
    <s v="arkscript"/>
    <n v="960"/>
    <n v="580"/>
    <n v="0"/>
    <s v="Alexandre Plateau and Pierre Pharel and Natendrtfm"/>
    <s v="Alexandre Plateau"/>
    <s v="France"/>
    <s v="not defined"/>
    <x v="0"/>
  </r>
  <r>
    <s v="chef"/>
    <x v="45"/>
    <x v="29"/>
    <s v="chef"/>
    <n v="961"/>
    <n v="1"/>
    <n v="0"/>
    <s v="blank"/>
    <s v="www.dangermouse.net"/>
    <s v="Australia"/>
    <s v="not defined"/>
    <x v="0"/>
  </r>
  <r>
    <s v="Melody"/>
    <x v="64"/>
    <x v="0"/>
    <s v="melody"/>
    <n v="962"/>
    <n v="4099"/>
    <n v="0"/>
    <s v="Yoav Lavi"/>
    <s v="https://github.com/yoav-lavi/melody/issues"/>
    <s v="Israel"/>
    <s v="not defined"/>
    <x v="0"/>
  </r>
  <r>
    <s v="SHA-3"/>
    <x v="54"/>
    <x v="47"/>
    <s v="sha-3-hash-function"/>
    <n v="963"/>
    <n v="4055"/>
    <n v="0"/>
    <s v="blank"/>
    <s v="not defined"/>
    <s v="not defined"/>
    <s v="not defined"/>
    <x v="0"/>
  </r>
  <r>
    <s v="UCL"/>
    <x v="51"/>
    <x v="4"/>
    <s v="ucl"/>
    <n v="964"/>
    <n v="1861"/>
    <n v="0"/>
    <s v="blank"/>
    <s v="not defined"/>
    <s v="not defined"/>
    <s v="text"/>
    <x v="1"/>
  </r>
  <r>
    <s v="chisel"/>
    <x v="54"/>
    <x v="13"/>
    <s v="chisel"/>
    <n v="965"/>
    <n v="3972"/>
    <n v="0"/>
    <s v="blank"/>
    <s v="University of California, Berkeley"/>
    <s v="United States"/>
    <s v="not defined"/>
    <x v="0"/>
  </r>
  <r>
    <s v="Brightscript"/>
    <x v="19"/>
    <x v="0"/>
    <s v="roku-brightscript"/>
    <n v="966"/>
    <n v="200"/>
    <n v="0"/>
    <s v="blank"/>
    <s v="not defined"/>
    <s v="not defined"/>
    <s v="text"/>
    <x v="0"/>
  </r>
  <r>
    <s v="verona"/>
    <x v="57"/>
    <x v="0"/>
    <s v="verona"/>
    <n v="967"/>
    <n v="3825"/>
    <n v="0"/>
    <s v="blank"/>
    <s v="not defined"/>
    <s v="not defined"/>
    <s v="not defined"/>
    <x v="0"/>
  </r>
  <r>
    <s v="SCSS"/>
    <x v="23"/>
    <x v="5"/>
    <s v="scss"/>
    <n v="968"/>
    <n v="201"/>
    <n v="0"/>
    <s v="Hampton Lintorn-Catlin"/>
    <s v="not defined"/>
    <s v="not defined"/>
    <s v="text"/>
    <x v="0"/>
  </r>
  <r>
    <s v="Geography Markup Language"/>
    <x v="8"/>
    <x v="19"/>
    <s v="geo-ml"/>
    <n v="969"/>
    <n v="655"/>
    <n v="0"/>
    <s v="blank"/>
    <s v="Open Geospatial Consortium"/>
    <s v="United States"/>
    <s v="text"/>
    <x v="0"/>
  </r>
  <r>
    <s v="MATHLAB"/>
    <x v="35"/>
    <x v="0"/>
    <s v="mathlab"/>
    <n v="970"/>
    <n v="1130"/>
    <n v="0"/>
    <s v="blank"/>
    <s v="The MITRE Corporation"/>
    <s v="United States"/>
    <s v="not defined"/>
    <x v="0"/>
  </r>
  <r>
    <s v="Stan"/>
    <x v="26"/>
    <x v="0"/>
    <s v="stan"/>
    <n v="971"/>
    <n v="561"/>
    <n v="0"/>
    <s v="blank"/>
    <s v="not defined"/>
    <s v="not defined"/>
    <s v="text"/>
    <x v="1"/>
  </r>
  <r>
    <s v="T"/>
    <x v="17"/>
    <x v="0"/>
    <s v="t"/>
    <n v="972"/>
    <n v="125"/>
    <n v="0"/>
    <s v="blank"/>
    <s v="not defined"/>
    <s v="United States"/>
    <s v="text"/>
    <x v="0"/>
  </r>
  <r>
    <s v="IP Pascal"/>
    <x v="25"/>
    <x v="0"/>
    <s v="ip-pascal"/>
    <n v="973"/>
    <n v="111"/>
    <n v="0"/>
    <s v="Scott Moore"/>
    <s v="https://scottmoore.consulting"/>
    <s v="United States"/>
    <s v="not defined"/>
    <x v="0"/>
  </r>
  <r>
    <s v="Formulating On-Line Calculations in Algebraic Language"/>
    <x v="46"/>
    <x v="0"/>
    <s v="focal"/>
    <n v="974"/>
    <n v="110"/>
    <n v="0"/>
    <s v="Richard Merrill"/>
    <s v="Digital Equipment Corporation"/>
    <s v="United States"/>
    <s v="text"/>
    <x v="0"/>
  </r>
  <r>
    <s v="Epigram"/>
    <x v="15"/>
    <x v="0"/>
    <s v="epigram"/>
    <n v="975"/>
    <n v="135"/>
    <n v="0"/>
    <s v="Conor McBride"/>
    <s v="University of London"/>
    <s v="United Kingdom"/>
    <s v="text"/>
    <x v="1"/>
  </r>
  <r>
    <s v="SugarSS"/>
    <x v="42"/>
    <x v="2"/>
    <s v="sugarss"/>
    <n v="976"/>
    <n v="977"/>
    <n v="0"/>
    <s v="Andrey Sitnik"/>
    <s v="not defined"/>
    <s v="not defined"/>
    <s v="text"/>
    <x v="1"/>
  </r>
  <r>
    <s v="lmdb"/>
    <x v="21"/>
    <x v="8"/>
    <s v="lmdb"/>
    <n v="977"/>
    <n v="3686"/>
    <n v="0"/>
    <s v="Howard Chu"/>
    <s v="https://github.com/LMDB"/>
    <s v="United States"/>
    <s v="text"/>
    <x v="0"/>
  </r>
  <r>
    <s v="Cell"/>
    <x v="59"/>
    <x v="0"/>
    <s v="cell"/>
    <n v="978"/>
    <n v="106"/>
    <n v="0"/>
    <s v="blank"/>
    <s v="https://github.com/cell-lang"/>
    <s v="Various"/>
    <s v="text"/>
    <x v="1"/>
  </r>
  <r>
    <s v="JOSS"/>
    <x v="58"/>
    <x v="0"/>
    <s v="joss"/>
    <n v="979"/>
    <n v="150"/>
    <n v="0"/>
    <s v="Cliff Shaw"/>
    <s v="RAND Corporation"/>
    <s v="United States"/>
    <s v="text"/>
    <x v="0"/>
  </r>
  <r>
    <s v="ColaScript"/>
    <x v="26"/>
    <x v="0"/>
    <s v="colascript"/>
    <n v="980"/>
    <n v="3629"/>
    <n v="0"/>
    <s v="Dan Onoshko"/>
    <s v="TrigenSoftware"/>
    <s v="Georgia"/>
    <s v="not defined"/>
    <x v="0"/>
  </r>
  <r>
    <s v="Laravel"/>
    <x v="21"/>
    <x v="12"/>
    <s v="laravel-framework"/>
    <n v="981"/>
    <n v="3625"/>
    <n v="0"/>
    <s v="blank"/>
    <s v="Laravel LLC"/>
    <s v="Various"/>
    <s v="not defined"/>
    <x v="0"/>
  </r>
  <r>
    <s v="xlwings-editor"/>
    <x v="51"/>
    <x v="8"/>
    <s v="xlwings-editor"/>
    <n v="982"/>
    <n v="3614"/>
    <n v="0"/>
    <s v="Felix Zumstein"/>
    <s v="not defined"/>
    <s v="not defined"/>
    <s v="not defined"/>
    <x v="0"/>
  </r>
  <r>
    <s v="GraphIt"/>
    <x v="59"/>
    <x v="0"/>
    <s v="graph-it"/>
    <n v="983"/>
    <n v="397"/>
    <n v="0"/>
    <s v="blank"/>
    <s v="https://github.com/GraphIt-DSL"/>
    <s v="United States"/>
    <s v="text"/>
    <x v="1"/>
  </r>
  <r>
    <s v="Cycript"/>
    <x v="9"/>
    <x v="0"/>
    <s v="cycript"/>
    <n v="984"/>
    <n v="201"/>
    <n v="0"/>
    <s v="blank"/>
    <s v="SaurikIT, LLC"/>
    <s v="United States"/>
    <s v="text"/>
    <x v="0"/>
  </r>
  <r>
    <s v="Raku"/>
    <x v="57"/>
    <x v="0"/>
    <s v="raku"/>
    <n v="985"/>
    <n v="16"/>
    <n v="0"/>
    <s v="Larry Wall"/>
    <s v="https://www.raku.org/community"/>
    <s v="United States"/>
    <s v="not defined"/>
    <x v="0"/>
  </r>
  <r>
    <s v="Large-scale Atomic/Molecular Massively Parallel Simulator Format"/>
    <x v="0"/>
    <x v="11"/>
    <s v="lammps-format"/>
    <n v="986"/>
    <n v="0"/>
    <n v="0"/>
    <s v="blank"/>
    <s v="Sandia National Laboratories &amp;&amp; Temple University"/>
    <s v="United States"/>
    <s v="not defined"/>
    <x v="0"/>
  </r>
  <r>
    <s v="Tap code"/>
    <x v="74"/>
    <x v="32"/>
    <s v="tap-code"/>
    <n v="987"/>
    <n v="1080"/>
    <n v="0"/>
    <s v="blank"/>
    <s v="not defined"/>
    <s v="not defined"/>
    <s v="not defined"/>
    <x v="0"/>
  </r>
  <r>
    <s v="Strips"/>
    <x v="41"/>
    <x v="0"/>
    <s v="strips"/>
    <n v="988"/>
    <n v="615"/>
    <n v="0"/>
    <s v="blank"/>
    <s v="not defined"/>
    <s v="not defined"/>
    <s v="not defined"/>
    <x v="0"/>
  </r>
  <r>
    <s v="ROOT"/>
    <x v="40"/>
    <x v="8"/>
    <s v="root-lib"/>
    <n v="989"/>
    <n v="356"/>
    <n v="0"/>
    <s v="blank"/>
    <s v="not defined"/>
    <s v="not defined"/>
    <s v="text"/>
    <x v="1"/>
  </r>
  <r>
    <s v="Pure"/>
    <x v="9"/>
    <x v="0"/>
    <s v="pure"/>
    <n v="990"/>
    <n v="176"/>
    <n v="0"/>
    <s v="Albert Gräf"/>
    <s v="https://bitbucket.org/purelang/pure-lang/issues"/>
    <s v="Germany"/>
    <s v="text"/>
    <x v="1"/>
  </r>
  <r>
    <s v="Committee on Uniform Security Identification Procedures"/>
    <x v="46"/>
    <x v="9"/>
    <s v="cusip"/>
    <n v="991"/>
    <n v="1185"/>
    <n v="0"/>
    <s v="blank"/>
    <s v="Committee on Uniform Security Identification Procedures"/>
    <s v="United States"/>
    <s v="not defined"/>
    <x v="0"/>
  </r>
  <r>
    <s v="Ch"/>
    <x v="34"/>
    <x v="0"/>
    <s v="chuck"/>
    <n v="992"/>
    <n v="536"/>
    <n v="0"/>
    <s v="Ge Wang"/>
    <s v="chuck team"/>
    <s v="United States"/>
    <s v="text"/>
    <x v="0"/>
  </r>
  <r>
    <s v="LOGLAN"/>
    <x v="43"/>
    <x v="0"/>
    <s v="loglan"/>
    <n v="993"/>
    <n v="3515"/>
    <n v="0"/>
    <s v="blank"/>
    <s v="Institute of Informatics"/>
    <s v="Poland"/>
    <s v="not defined"/>
    <x v="0"/>
  </r>
  <r>
    <s v="NetRexx"/>
    <x v="5"/>
    <x v="0"/>
    <s v="netrexx"/>
    <n v="994"/>
    <n v="65"/>
    <n v="0"/>
    <s v="Mike Cowlishaw"/>
    <s v="IBM"/>
    <s v="United States"/>
    <s v="text"/>
    <x v="0"/>
  </r>
  <r>
    <s v="winxed"/>
    <x v="14"/>
    <x v="0"/>
    <s v="winxed"/>
    <n v="995"/>
    <n v="49"/>
    <n v="0"/>
    <s v="blank"/>
    <s v="not defined"/>
    <s v="not defined"/>
    <s v="not defined"/>
    <x v="0"/>
  </r>
  <r>
    <s v="Caché Basic"/>
    <x v="50"/>
    <x v="1"/>
    <s v="cache-basic"/>
    <n v="996"/>
    <n v="0"/>
    <n v="0"/>
    <s v="blank"/>
    <s v="InterSystems Corporation"/>
    <s v="United States"/>
    <s v="not defined"/>
    <x v="0"/>
  </r>
  <r>
    <s v="svgbob"/>
    <x v="42"/>
    <x v="2"/>
    <s v="svgbob"/>
    <n v="997"/>
    <n v="3478"/>
    <n v="0"/>
    <s v="Jovansonlee Cesar"/>
    <s v="not defined"/>
    <s v="not defined"/>
    <s v="not defined"/>
    <x v="0"/>
  </r>
  <r>
    <s v="Fancy"/>
    <x v="19"/>
    <x v="0"/>
    <s v="fancy"/>
    <n v="998"/>
    <n v="557"/>
    <n v="0"/>
    <s v="blank"/>
    <s v="https://github.com/bakkdoor/fancy/issues"/>
    <s v="Germany"/>
    <s v="text"/>
    <x v="1"/>
  </r>
  <r>
    <s v="PogoScript"/>
    <x v="21"/>
    <x v="0"/>
    <s v="pogoscript"/>
    <n v="999"/>
    <n v="356"/>
    <n v="0"/>
    <s v="blank"/>
    <s v="https://github.com/featurist"/>
    <s v="United Kingdom"/>
    <s v="text"/>
    <x v="1"/>
  </r>
  <r>
    <s v="rant"/>
    <x v="16"/>
    <x v="0"/>
    <s v="rant"/>
    <n v="1000"/>
    <n v="3350"/>
    <n v="0"/>
    <s v="blank"/>
    <s v="https://github.com/TheBerkin/rant3/pulls"/>
    <s v="United States"/>
    <s v="not defined"/>
    <x v="0"/>
  </r>
  <r>
    <s v="manhood"/>
    <x v="16"/>
    <x v="0"/>
    <s v="manhood"/>
    <n v="1001"/>
    <n v="3350"/>
    <n v="0"/>
    <s v="blank"/>
    <s v="https://github.com/TheBerkin/rant3/issues"/>
    <s v="United States"/>
    <s v="not defined"/>
    <x v="0"/>
  </r>
  <r>
    <s v="DokuWiki"/>
    <x v="15"/>
    <x v="20"/>
    <s v="dokuwiki"/>
    <n v="1002"/>
    <n v="1036"/>
    <n v="0"/>
    <s v="blank"/>
    <s v="https://github.com/splitbrain"/>
    <s v="United States and Germany"/>
    <s v="not defined"/>
    <x v="0"/>
  </r>
  <r>
    <s v="SMT"/>
    <x v="34"/>
    <x v="0"/>
    <s v="smt"/>
    <n v="1003"/>
    <n v="201"/>
    <n v="0"/>
    <s v="blank"/>
    <s v="not defined"/>
    <s v="not defined"/>
    <s v="text"/>
    <x v="0"/>
  </r>
  <r>
    <s v="Ezhil"/>
    <x v="13"/>
    <x v="0"/>
    <s v="ezhil"/>
    <n v="1004"/>
    <n v="116"/>
    <n v="0"/>
    <s v="Muthu Annamalai"/>
    <s v="Google scholar"/>
    <s v="United States"/>
    <s v="text"/>
    <x v="1"/>
  </r>
  <r>
    <s v="Real-time Transport Protocol"/>
    <x v="5"/>
    <x v="7"/>
    <s v="rtp-protocol"/>
    <n v="1005"/>
    <n v="3325"/>
    <n v="0"/>
    <s v="blank"/>
    <s v="not defined"/>
    <s v="not defined"/>
    <s v="not defined"/>
    <x v="0"/>
  </r>
  <r>
    <s v="VML"/>
    <x v="33"/>
    <x v="19"/>
    <s v="vml"/>
    <n v="1006"/>
    <n v="935"/>
    <n v="0"/>
    <s v="blank"/>
    <s v="not defined"/>
    <s v="not defined"/>
    <s v="text"/>
    <x v="0"/>
  </r>
  <r>
    <s v="Not eXactly C"/>
    <x v="23"/>
    <x v="0"/>
    <s v="nxc"/>
    <n v="1007"/>
    <n v="125"/>
    <n v="0"/>
    <s v="blank"/>
    <s v="https://sourceforge.net/p/bricxcc/_list/tickets"/>
    <s v="United States"/>
    <s v="text"/>
    <x v="0"/>
  </r>
  <r>
    <s v="Mary"/>
    <x v="24"/>
    <x v="0"/>
    <s v="mary"/>
    <n v="1008"/>
    <n v="55"/>
    <n v="0"/>
    <s v="blank"/>
    <s v="Stiftelsen for industriell og teknisk forskning"/>
    <s v="Norway"/>
    <s v="text"/>
    <x v="0"/>
  </r>
  <r>
    <s v="Hindu-Arabic numeral system"/>
    <x v="75"/>
    <x v="52"/>
    <s v="arabic-numerals"/>
    <n v="1009"/>
    <n v="3300"/>
    <n v="0"/>
    <s v="blank"/>
    <s v="not defined"/>
    <s v="not defined"/>
    <s v="not defined"/>
    <x v="0"/>
  </r>
  <r>
    <s v="zz"/>
    <x v="57"/>
    <x v="0"/>
    <s v="zz"/>
    <n v="1010"/>
    <n v="1739"/>
    <n v="0"/>
    <s v="Arvid E. Picciani"/>
    <s v="not defined"/>
    <s v="not defined"/>
    <s v="not defined"/>
    <x v="0"/>
  </r>
  <r>
    <s v="checked-c"/>
    <x v="54"/>
    <x v="0"/>
    <s v="checked-c"/>
    <n v="1011"/>
    <n v="3292"/>
    <n v="0"/>
    <s v="David Tarditi"/>
    <s v="Microsoft Research"/>
    <s v="United States"/>
    <s v="not defined"/>
    <x v="0"/>
  </r>
  <r>
    <s v="WebIDL"/>
    <x v="26"/>
    <x v="27"/>
    <s v="web-idl"/>
    <n v="1012"/>
    <n v="445"/>
    <n v="0"/>
    <s v="blank"/>
    <s v="not defined"/>
    <s v="not defined"/>
    <s v="text"/>
    <x v="0"/>
  </r>
  <r>
    <s v="Compiler-Compiler"/>
    <x v="37"/>
    <x v="0"/>
    <s v="compiler-compiler"/>
    <n v="1013"/>
    <n v="315"/>
    <n v="0"/>
    <s v="blank"/>
    <s v="not defined"/>
    <s v="not defined"/>
    <s v="not defined"/>
    <x v="0"/>
  </r>
  <r>
    <s v="A-0 system"/>
    <x v="38"/>
    <x v="33"/>
    <s v="a-0-system"/>
    <n v="1014"/>
    <n v="3220"/>
    <n v="0"/>
    <s v="blank"/>
    <s v="Remington Rand"/>
    <s v="not defined"/>
    <s v="na"/>
    <x v="0"/>
  </r>
  <r>
    <s v="Logtalk"/>
    <x v="33"/>
    <x v="0"/>
    <s v="logtalk"/>
    <n v="1015"/>
    <n v="231"/>
    <n v="0"/>
    <s v="Paulo Moura"/>
    <s v="https://github.com/LogtalkDotOrg"/>
    <s v="Portugal"/>
    <s v="text"/>
    <x v="0"/>
  </r>
  <r>
    <s v="Mech"/>
    <x v="62"/>
    <x v="0"/>
    <s v="mech-lang"/>
    <n v="1016"/>
    <n v="161"/>
    <n v="0"/>
    <s v="Corey Montella"/>
    <s v="Lehigh University"/>
    <s v="United States"/>
    <s v="not defined"/>
    <x v="0"/>
  </r>
  <r>
    <s v="DOML"/>
    <x v="59"/>
    <x v="4"/>
    <s v="doml"/>
    <n v="1017"/>
    <n v="8"/>
    <n v="0"/>
    <s v="blank"/>
    <s v="https://github.com/DOML-Lang"/>
    <s v="Australia"/>
    <s v="not defined"/>
    <x v="0"/>
  </r>
  <r>
    <s v="Open Data Protcol"/>
    <x v="13"/>
    <x v="7"/>
    <s v="odata"/>
    <n v="1018"/>
    <n v="1241"/>
    <n v="0"/>
    <s v="blank"/>
    <s v="Microsoft"/>
    <s v="United States"/>
    <s v="not defined"/>
    <x v="0"/>
  </r>
  <r>
    <s v="storyscript"/>
    <x v="59"/>
    <x v="0"/>
    <s v="storyscript"/>
    <n v="1019"/>
    <n v="404"/>
    <n v="0"/>
    <s v="blank"/>
    <s v="not defined"/>
    <s v="not defined"/>
    <s v="not defined"/>
    <x v="0"/>
  </r>
  <r>
    <s v="Cranelift"/>
    <x v="42"/>
    <x v="26"/>
    <s v="cranelift-ir"/>
    <n v="1020"/>
    <n v="3109"/>
    <n v="0"/>
    <s v="Jakob Olesen"/>
    <s v="https://github.com/CraneStation/"/>
    <s v="Various"/>
    <s v="not defined"/>
    <x v="0"/>
  </r>
  <r>
    <s v="mun-lang"/>
    <x v="57"/>
    <x v="0"/>
    <s v="mun-lang"/>
    <n v="1021"/>
    <n v="1461"/>
    <n v="0"/>
    <s v="blank"/>
    <s v="https://github.com/mun-lang"/>
    <s v="Various"/>
    <s v="not defined"/>
    <x v="0"/>
  </r>
  <r>
    <s v="Nexus file"/>
    <x v="50"/>
    <x v="31"/>
    <s v="nexus-format"/>
    <n v="1022"/>
    <n v="195"/>
    <n v="0"/>
    <s v="blank"/>
    <s v="University of Arizona &amp;&amp; Smithsonian Institution"/>
    <s v="United States"/>
    <s v="text"/>
    <x v="0"/>
  </r>
  <r>
    <s v="Snowman"/>
    <x v="54"/>
    <x v="46"/>
    <s v="snowman-decompiler"/>
    <n v="1023"/>
    <n v="3108"/>
    <n v="0"/>
    <s v="blank"/>
    <s v="not defined"/>
    <s v="not defined"/>
    <s v="not defined"/>
    <x v="0"/>
  </r>
  <r>
    <s v="Creative Basic"/>
    <x v="9"/>
    <x v="0"/>
    <s v="creative-basic"/>
    <n v="1024"/>
    <n v="35"/>
    <n v="0"/>
    <s v="blank"/>
    <s v="not defined"/>
    <s v="not defined"/>
    <s v="not defined"/>
    <x v="0"/>
  </r>
  <r>
    <s v="FreeMarker"/>
    <x v="8"/>
    <x v="17"/>
    <s v="freemarker"/>
    <n v="1025"/>
    <n v="375"/>
    <n v="0"/>
    <s v="blank"/>
    <s v="https://freemarker.apache.org/mailing-lists.html"/>
    <s v="Various"/>
    <s v="text"/>
    <x v="1"/>
  </r>
  <r>
    <s v="TI Program"/>
    <x v="24"/>
    <x v="6"/>
    <s v="ti-basic-assembly"/>
    <n v="1026"/>
    <n v="0"/>
    <n v="0"/>
    <s v="blank"/>
    <s v="not defined"/>
    <s v="not defined"/>
    <s v="text"/>
    <x v="0"/>
  </r>
  <r>
    <s v="Qalb"/>
    <x v="26"/>
    <x v="0"/>
    <s v="qalb"/>
    <n v="1027"/>
    <n v="1023"/>
    <n v="0"/>
    <s v="Ramsey Nasser"/>
    <s v="https://github.com/nasser/---/issues"/>
    <s v="United States"/>
    <s v="text"/>
    <x v="1"/>
  </r>
  <r>
    <s v="packagist-pm"/>
    <x v="21"/>
    <x v="36"/>
    <s v="packagist-pm"/>
    <n v="1028"/>
    <n v="3055"/>
    <n v="0"/>
    <s v="Jordi Boggiano"/>
    <s v="https://github.com/composer"/>
    <s v="The Netherlands and Canada and Germany and Switzerland and Moscow"/>
    <s v="not defined"/>
    <x v="0"/>
  </r>
  <r>
    <s v="Hyperscript"/>
    <x v="26"/>
    <x v="17"/>
    <s v="hyperscript"/>
    <n v="1029"/>
    <n v="2726"/>
    <n v="0"/>
    <s v="Dominic Tarr"/>
    <s v="https://github.com/hyperhype"/>
    <s v="United States"/>
    <s v="not defined"/>
    <x v="0"/>
  </r>
  <r>
    <s v="SRecode Template"/>
    <x v="8"/>
    <x v="2"/>
    <s v="srecode-template"/>
    <n v="1030"/>
    <n v="200"/>
    <n v="0"/>
    <s v="blank"/>
    <s v="not defined"/>
    <s v="not defined"/>
    <s v="text"/>
    <x v="0"/>
  </r>
  <r>
    <s v="Notepad++"/>
    <x v="34"/>
    <x v="10"/>
    <s v="notepad-plus-plus-editor"/>
    <n v="1031"/>
    <n v="3040"/>
    <n v="0"/>
    <s v="blank"/>
    <s v="https://web.archive.org/web/20110407233803/http://sourceforge.net/projects/notepad-plus/develop/"/>
    <s v="United States"/>
    <s v="na"/>
    <x v="1"/>
  </r>
  <r>
    <s v="Observable"/>
    <x v="59"/>
    <x v="0"/>
    <s v="observable-lang"/>
    <n v="1032"/>
    <n v="983"/>
    <n v="0"/>
    <s v="Mike Bostock"/>
    <s v="Observable"/>
    <s v="not defined"/>
    <s v="not defined"/>
    <x v="0"/>
  </r>
  <r>
    <s v="gluon"/>
    <x v="16"/>
    <x v="0"/>
    <s v="gluon"/>
    <n v="1033"/>
    <n v="2999"/>
    <n v="0"/>
    <s v="blank"/>
    <s v="https://github.com/gluon-lang/"/>
    <s v="Australia and Sweden"/>
    <s v="not defined"/>
    <x v="0"/>
  </r>
  <r>
    <s v="Impala"/>
    <x v="26"/>
    <x v="1"/>
    <s v="impala"/>
    <n v="1034"/>
    <n v="2616"/>
    <n v="0"/>
    <s v="blank"/>
    <s v="The Apache Software Foundation"/>
    <s v="United States"/>
    <s v="text"/>
    <x v="1"/>
  </r>
  <r>
    <s v="oil"/>
    <x v="42"/>
    <x v="0"/>
    <s v="oil"/>
    <n v="1035"/>
    <n v="2968"/>
    <n v="0"/>
    <s v="blank"/>
    <s v="https://github.com/oilshell"/>
    <s v="Various"/>
    <s v="not defined"/>
    <x v="1"/>
  </r>
  <r>
    <s v="Jargon"/>
    <x v="6"/>
    <x v="0"/>
    <s v="jargon"/>
    <n v="1036"/>
    <n v="2955"/>
    <n v="0"/>
    <s v="blank"/>
    <s v="not defined"/>
    <s v="not defined"/>
    <s v="not defined"/>
    <x v="0"/>
  </r>
  <r>
    <s v="MAXScript"/>
    <x v="5"/>
    <x v="0"/>
    <s v="maxscript"/>
    <n v="1037"/>
    <n v="201"/>
    <n v="0"/>
    <s v="blank"/>
    <s v="Autodesk, Inc"/>
    <s v="United States"/>
    <s v="text"/>
    <x v="0"/>
  </r>
  <r>
    <s v="Sieve mail filtering language"/>
    <x v="9"/>
    <x v="11"/>
    <s v="sieve"/>
    <n v="1038"/>
    <n v="460"/>
    <n v="0"/>
    <s v="blank"/>
    <s v="not defined"/>
    <s v="not defined"/>
    <s v="text"/>
    <x v="0"/>
  </r>
  <r>
    <s v="Common Object File Format"/>
    <x v="44"/>
    <x v="35"/>
    <s v="coff"/>
    <n v="1039"/>
    <n v="415"/>
    <n v="0"/>
    <s v="blank"/>
    <s v="AT&amp;T Corporation"/>
    <s v="United States"/>
    <s v="binary"/>
    <x v="0"/>
  </r>
  <r>
    <s v="DOODLE"/>
    <x v="47"/>
    <x v="0"/>
    <s v="doodle"/>
    <n v="1040"/>
    <n v="2945"/>
    <n v="0"/>
    <s v="blank"/>
    <s v="University of Toronto"/>
    <s v="Canada"/>
    <s v="not defined"/>
    <x v="0"/>
  </r>
  <r>
    <s v="Esterel"/>
    <x v="17"/>
    <x v="0"/>
    <s v="esterel"/>
    <n v="1041"/>
    <n v="270"/>
    <n v="0"/>
    <s v="blank"/>
    <s v="Ecole des Mines de Paris &amp;&amp; INRIA"/>
    <s v="France"/>
    <s v="text"/>
    <x v="0"/>
  </r>
  <r>
    <s v="PL360"/>
    <x v="56"/>
    <x v="0"/>
    <s v="pl360"/>
    <n v="1042"/>
    <n v="60"/>
    <n v="0"/>
    <s v="Niklaus Wirth"/>
    <s v="Stanford University"/>
    <s v="United States"/>
    <s v="text"/>
    <x v="0"/>
  </r>
  <r>
    <s v="Pan"/>
    <x v="21"/>
    <x v="0"/>
    <s v="pan"/>
    <n v="1043"/>
    <n v="306"/>
    <n v="0"/>
    <s v="Charles Loomis"/>
    <s v="https://github.com/quattor"/>
    <s v="Various"/>
    <s v="text"/>
    <x v="1"/>
  </r>
  <r>
    <s v="LoomScript"/>
    <x v="51"/>
    <x v="0"/>
    <s v="loomscript"/>
    <n v="1044"/>
    <n v="201"/>
    <n v="0"/>
    <s v="blank"/>
    <s v="https://theengine.co/"/>
    <s v="United States"/>
    <s v="text"/>
    <x v="0"/>
  </r>
  <r>
    <s v="P"/>
    <x v="51"/>
    <x v="0"/>
    <s v="p"/>
    <n v="1045"/>
    <n v="2884"/>
    <n v="0"/>
    <s v="blank"/>
    <s v="https://github.com/p-org"/>
    <s v="United States"/>
    <s v="not defined"/>
    <x v="0"/>
  </r>
  <r>
    <s v="Luna"/>
    <x v="21"/>
    <x v="0"/>
    <s v="luna-1"/>
    <n v="1046"/>
    <n v="2882"/>
    <n v="0"/>
    <s v="TJ Holowaychuk"/>
    <s v="https://github.com/tj/luna/issues"/>
    <s v="United Kingdom"/>
    <s v="not defined"/>
    <x v="0"/>
  </r>
  <r>
    <s v="Apache Lucene"/>
    <x v="48"/>
    <x v="1"/>
    <s v="lucene-query-syntax"/>
    <n v="1047"/>
    <n v="955"/>
    <n v="0"/>
    <s v="blank"/>
    <s v="Apache Software Foundation"/>
    <s v="United States"/>
    <s v="not defined"/>
    <x v="1"/>
  </r>
  <r>
    <s v="Property list"/>
    <x v="26"/>
    <x v="2"/>
    <s v="plist"/>
    <n v="1048"/>
    <n v="540"/>
    <n v="0"/>
    <s v="blank"/>
    <s v="Apple, Inc &amp;&amp; NeXT, Inc"/>
    <s v="United States"/>
    <s v="text"/>
    <x v="0"/>
  </r>
  <r>
    <s v="Pep8"/>
    <x v="14"/>
    <x v="6"/>
    <s v="pep8"/>
    <n v="1049"/>
    <n v="233"/>
    <n v="0"/>
    <s v="blank"/>
    <s v="Pepperdine University"/>
    <s v="United States"/>
    <s v="text"/>
    <x v="1"/>
  </r>
  <r>
    <s v="invokator"/>
    <x v="15"/>
    <x v="0"/>
    <s v="invokator"/>
    <n v="1050"/>
    <n v="2816"/>
    <n v="0"/>
    <s v="Yann Orlarey"/>
    <s v="https://github.com/grame-cncm"/>
    <s v="France"/>
    <s v="not defined"/>
    <x v="0"/>
  </r>
  <r>
    <s v="GFA BASIC"/>
    <x v="20"/>
    <x v="0"/>
    <s v="gfa-basic"/>
    <n v="1051"/>
    <n v="120"/>
    <n v="0"/>
    <s v="blank"/>
    <s v="GFA Systemtechnik GmbH"/>
    <s v="Germany"/>
    <s v="not defined"/>
    <x v="0"/>
  </r>
  <r>
    <s v="ActivityPub"/>
    <x v="62"/>
    <x v="7"/>
    <s v="activity-pub"/>
    <n v="1052"/>
    <n v="935"/>
    <n v="0"/>
    <s v="Christine Lemmer-Webber and Jessica Tallon and Erin Shepherd and Amy Guy and Evan Prodromou"/>
    <s v="World Wide Web Consortium"/>
    <s v="United States"/>
    <s v="not defined"/>
    <x v="1"/>
  </r>
  <r>
    <s v="Open Shading Language"/>
    <x v="9"/>
    <x v="0"/>
    <s v="open-shading-language"/>
    <n v="1053"/>
    <n v="2806"/>
    <n v="0"/>
    <s v="blank"/>
    <s v="Sony Pictures Imageworks Inc"/>
    <s v="Canada"/>
    <s v="not defined"/>
    <x v="0"/>
  </r>
  <r>
    <s v="Stencil"/>
    <x v="62"/>
    <x v="17"/>
    <s v="stencil"/>
    <n v="1054"/>
    <n v="2785"/>
    <n v="0"/>
    <s v="Kyle Fuller"/>
    <s v="not defined"/>
    <s v="not defined"/>
    <s v="text"/>
    <x v="1"/>
  </r>
  <r>
    <s v="Vigil"/>
    <x v="51"/>
    <x v="29"/>
    <s v="vigil"/>
    <n v="1055"/>
    <n v="2767"/>
    <n v="0"/>
    <s v="Bob Nystrom"/>
    <s v="not defined"/>
    <s v="not defined"/>
    <s v="not defined"/>
    <x v="0"/>
  </r>
  <r>
    <s v="Umple"/>
    <x v="9"/>
    <x v="0"/>
    <s v="umple"/>
    <n v="1056"/>
    <n v="931"/>
    <n v="0"/>
    <s v="blank"/>
    <s v="not defined"/>
    <s v="not defined"/>
    <s v="text"/>
    <x v="1"/>
  </r>
  <r>
    <s v="mathics"/>
    <x v="26"/>
    <x v="0"/>
    <s v="mathics"/>
    <n v="1057"/>
    <n v="2746"/>
    <n v="0"/>
    <s v="blank"/>
    <s v="https://github.com/Mathics3"/>
    <s v="United States"/>
    <s v="text"/>
    <x v="1"/>
  </r>
  <r>
    <s v="Basis Codec"/>
    <x v="57"/>
    <x v="25"/>
    <s v="basis-universal-format"/>
    <n v="1058"/>
    <n v="2728"/>
    <n v="0"/>
    <s v="blank"/>
    <s v="BinomialLLC"/>
    <s v="Unknown"/>
    <s v="not defined"/>
    <x v="0"/>
  </r>
  <r>
    <s v="OpenEdge ABL"/>
    <x v="23"/>
    <x v="0"/>
    <s v="openedge-advanced-business-language"/>
    <n v="1059"/>
    <n v="710"/>
    <n v="0"/>
    <s v="blank"/>
    <s v="Progress Software Corporation"/>
    <s v="United States"/>
    <s v="text"/>
    <x v="2"/>
  </r>
  <r>
    <s v="Pandoc"/>
    <x v="23"/>
    <x v="11"/>
    <s v="pandoc-app"/>
    <n v="1060"/>
    <n v="396"/>
    <n v="0"/>
    <s v="blank"/>
    <s v="https://github.com/jgm/pandoc/issues"/>
    <s v="United States"/>
    <s v="text"/>
    <x v="1"/>
  </r>
  <r>
    <s v="kitten"/>
    <x v="26"/>
    <x v="0"/>
    <s v="kitten"/>
    <n v="1061"/>
    <n v="1103"/>
    <n v="0"/>
    <s v="Jon Purdy"/>
    <s v="https://github.com/evincarofautumn/kitten/issues"/>
    <s v="United States"/>
    <s v="text"/>
    <x v="1"/>
  </r>
  <r>
    <s v="Spatial"/>
    <x v="62"/>
    <x v="0"/>
    <s v="spatial"/>
    <n v="1062"/>
    <n v="317"/>
    <n v="0"/>
    <s v="David Koeplinger"/>
    <s v="not defined"/>
    <s v="not defined"/>
    <s v="text"/>
    <x v="1"/>
  </r>
  <r>
    <s v="Type Language"/>
    <x v="51"/>
    <x v="0"/>
    <s v="type-language"/>
    <n v="1063"/>
    <n v="200"/>
    <n v="0"/>
    <s v="blank"/>
    <s v="not defined"/>
    <s v="not defined"/>
    <s v="text"/>
    <x v="0"/>
  </r>
  <r>
    <s v="Shakespeare"/>
    <x v="12"/>
    <x v="0"/>
    <s v="shakespeare-programming-language"/>
    <n v="1064"/>
    <n v="195"/>
    <n v="0"/>
    <s v="blank"/>
    <s v="not defined"/>
    <s v="not defined"/>
    <s v="not defined"/>
    <x v="0"/>
  </r>
  <r>
    <s v="SQL/PSM"/>
    <x v="5"/>
    <x v="0"/>
    <s v="sql-psm"/>
    <n v="1065"/>
    <n v="225"/>
    <n v="0"/>
    <s v="blank"/>
    <s v="not defined"/>
    <s v="not defined"/>
    <s v="not defined"/>
    <x v="0"/>
  </r>
  <r>
    <s v="Flutter"/>
    <x v="59"/>
    <x v="12"/>
    <s v="flutter-framework"/>
    <n v="1066"/>
    <n v="2690"/>
    <n v="0"/>
    <s v="blank"/>
    <s v="Google"/>
    <s v="United States"/>
    <s v="not defined"/>
    <x v="0"/>
  </r>
  <r>
    <s v="FP"/>
    <x v="36"/>
    <x v="0"/>
    <s v="fp"/>
    <n v="1067"/>
    <n v="195"/>
    <n v="0"/>
    <s v="John Backus"/>
    <s v="IBM"/>
    <s v="United States"/>
    <s v="text"/>
    <x v="0"/>
  </r>
  <r>
    <s v="Please Build"/>
    <x v="42"/>
    <x v="0"/>
    <s v="please-build"/>
    <n v="1068"/>
    <n v="2587"/>
    <n v="0"/>
    <s v="blank"/>
    <s v="Thought Machine Group"/>
    <s v="United Kingdom"/>
    <s v="not defined"/>
    <x v="0"/>
  </r>
  <r>
    <s v="desktop"/>
    <x v="9"/>
    <x v="11"/>
    <s v="desktop"/>
    <n v="1069"/>
    <n v="200"/>
    <n v="0"/>
    <s v="blank"/>
    <s v="Arch Linux"/>
    <s v="United States"/>
    <s v="text"/>
    <x v="0"/>
  </r>
  <r>
    <s v="Windows Registry Entries"/>
    <x v="47"/>
    <x v="11"/>
    <s v="windows-registry-entries"/>
    <n v="1070"/>
    <n v="200"/>
    <n v="0"/>
    <s v="blank"/>
    <s v="not defined"/>
    <s v="not defined"/>
    <s v="text"/>
    <x v="0"/>
  </r>
  <r>
    <s v="MOO"/>
    <x v="11"/>
    <x v="0"/>
    <s v="moo"/>
    <n v="1071"/>
    <n v="80"/>
    <n v="0"/>
    <s v="blank"/>
    <s v="University of Waterloo"/>
    <s v="Canada"/>
    <s v="text"/>
    <x v="0"/>
  </r>
  <r>
    <s v="Treelang"/>
    <x v="31"/>
    <x v="0"/>
    <s v="treelang"/>
    <n v="1072"/>
    <n v="30"/>
    <n v="0"/>
    <s v="blank"/>
    <s v="not defined"/>
    <s v="not defined"/>
    <s v="not defined"/>
    <x v="0"/>
  </r>
  <r>
    <s v="GRASS"/>
    <x v="36"/>
    <x v="0"/>
    <s v="grass"/>
    <n v="1073"/>
    <n v="85"/>
    <n v="0"/>
    <s v="blank"/>
    <s v="Ohio State University"/>
    <s v="United States"/>
    <s v="text"/>
    <x v="0"/>
  </r>
  <r>
    <s v="Programming Language for Business"/>
    <x v="1"/>
    <x v="0"/>
    <s v="plb"/>
    <n v="1074"/>
    <n v="115"/>
    <n v="0"/>
    <s v="blank"/>
    <s v="Datapoint Corporation"/>
    <s v="United Kingdom"/>
    <s v="text"/>
    <x v="0"/>
  </r>
  <r>
    <s v="UBASIC"/>
    <x v="2"/>
    <x v="0"/>
    <s v="ubasic"/>
    <n v="1075"/>
    <n v="70"/>
    <n v="0"/>
    <s v="blank"/>
    <s v="not defined"/>
    <s v="not defined"/>
    <s v="not defined"/>
    <x v="1"/>
  </r>
  <r>
    <s v="Unified Diff"/>
    <x v="25"/>
    <x v="49"/>
    <s v="unified-diff"/>
    <n v="1076"/>
    <n v="0"/>
    <n v="0"/>
    <s v="Wayne Davison"/>
    <s v="comp.sources.misc"/>
    <s v="not defined"/>
    <s v="not defined"/>
    <x v="0"/>
  </r>
  <r>
    <s v="Almquist shell"/>
    <x v="29"/>
    <x v="0"/>
    <s v="almquist-shell"/>
    <n v="1077"/>
    <n v="515"/>
    <n v="0"/>
    <s v="blank"/>
    <s v="Internet Ulm or Neu-Ulm eV"/>
    <s v="not defined"/>
    <s v="not defined"/>
    <x v="0"/>
  </r>
  <r>
    <s v="AviSynth"/>
    <x v="8"/>
    <x v="10"/>
    <s v="avi-synth"/>
    <n v="1078"/>
    <n v="1902"/>
    <n v="0"/>
    <s v="Ben Rudiak-Gould and Edwin van Eggelen and Klaus Post and Richard Berg and Ian Brabham"/>
    <s v="https://forum.doom9.org/showthread.php?t=181351"/>
    <s v="The Netherlands"/>
    <s v="not defined"/>
    <x v="1"/>
  </r>
  <r>
    <s v="Parrot Assembly"/>
    <x v="34"/>
    <x v="6"/>
    <s v="parrot-assembly"/>
    <n v="1079"/>
    <n v="45"/>
    <n v="0"/>
    <s v="blank"/>
    <s v="https://www.perl.org"/>
    <s v="United States"/>
    <s v="text"/>
    <x v="0"/>
  </r>
  <r>
    <s v="WebP"/>
    <x v="19"/>
    <x v="25"/>
    <s v="webp-format"/>
    <n v="1080"/>
    <n v="2550"/>
    <n v="0"/>
    <s v="blank"/>
    <s v="not defined"/>
    <s v="not defined"/>
    <s v="not defined"/>
    <x v="0"/>
  </r>
  <r>
    <s v="TIScript"/>
    <x v="13"/>
    <x v="0"/>
    <s v="tiscript"/>
    <n v="1081"/>
    <n v="2550"/>
    <n v="0"/>
    <s v="Andrew Fedoniouk"/>
    <s v="Terra Informatica Software"/>
    <s v="Canada"/>
    <s v="not defined"/>
    <x v="0"/>
  </r>
  <r>
    <s v="Hackett"/>
    <x v="59"/>
    <x v="0"/>
    <s v="hackett"/>
    <n v="1082"/>
    <n v="1237"/>
    <n v="0"/>
    <s v="Alexis King"/>
    <s v="https://github.com/lexi-lambda/hackett/issues"/>
    <s v="United States"/>
    <s v="text"/>
    <x v="1"/>
  </r>
  <r>
    <s v="Kodu Game Lab"/>
    <x v="14"/>
    <x v="0"/>
    <s v="kodu-game-lab"/>
    <n v="1083"/>
    <n v="511"/>
    <n v="0"/>
    <s v="blank"/>
    <s v="Microsoft's Future Social Experiences Labs"/>
    <s v="United States"/>
    <s v="text"/>
    <x v="0"/>
  </r>
  <r>
    <s v="XHTML"/>
    <x v="8"/>
    <x v="4"/>
    <s v="xhtml"/>
    <n v="1084"/>
    <n v="2525"/>
    <n v="0"/>
    <s v="blank"/>
    <s v="not defined"/>
    <s v="not defined"/>
    <s v="not defined"/>
    <x v="0"/>
  </r>
  <r>
    <s v="Gopher"/>
    <x v="2"/>
    <x v="7"/>
    <s v="gopher-protocol"/>
    <n v="1085"/>
    <n v="2495"/>
    <n v="0"/>
    <s v="Mark P. McCahill and Farhad Anklesaria and Paul Lindner and Daniel Torrey and Bob Alberti"/>
    <s v="University of Minnesota"/>
    <s v="United States"/>
    <s v="not defined"/>
    <x v="0"/>
  </r>
  <r>
    <s v="EXPRESS"/>
    <x v="15"/>
    <x v="4"/>
    <s v="express"/>
    <n v="1086"/>
    <n v="860"/>
    <n v="0"/>
    <s v="blank"/>
    <s v="International Organization for Standardization"/>
    <s v="Switzerland"/>
    <s v="not defined"/>
    <x v="0"/>
  </r>
  <r>
    <s v="Arden syntax"/>
    <x v="47"/>
    <x v="4"/>
    <s v="arden-syntax"/>
    <n v="1087"/>
    <n v="20"/>
    <n v="0"/>
    <s v="blank"/>
    <s v="Columbia Presbyterian Medical Center &amp;&amp; IBM"/>
    <s v="United States"/>
    <s v="not defined"/>
    <x v="0"/>
  </r>
  <r>
    <s v="Stutter"/>
    <x v="62"/>
    <x v="29"/>
    <s v="stutter-lang"/>
    <n v="1088"/>
    <n v="10"/>
    <n v="0"/>
    <s v="blank"/>
    <s v="not defined"/>
    <s v="not defined"/>
    <s v="not defined"/>
    <x v="0"/>
  </r>
  <r>
    <s v="ISWIM"/>
    <x v="58"/>
    <x v="0"/>
    <s v="iswim"/>
    <n v="1089"/>
    <n v="140"/>
    <n v="0"/>
    <s v="Peter Landin"/>
    <s v="RAND Corporation"/>
    <s v="United Kingdom"/>
    <s v="text"/>
    <x v="0"/>
  </r>
  <r>
    <s v="ARC processor"/>
    <x v="0"/>
    <x v="22"/>
    <s v="arc-isa"/>
    <n v="1090"/>
    <n v="505"/>
    <n v="0"/>
    <s v="blank"/>
    <s v="ARC International PLC"/>
    <s v="not defined"/>
    <s v="na"/>
    <x v="0"/>
  </r>
  <r>
    <s v="Video Graphics Array"/>
    <x v="6"/>
    <x v="43"/>
    <s v="vga-standard"/>
    <n v="1091"/>
    <n v="2475"/>
    <n v="0"/>
    <s v="blank"/>
    <s v="not defined"/>
    <s v="not defined"/>
    <s v="not defined"/>
    <x v="0"/>
  </r>
  <r>
    <s v="json-graph-format"/>
    <x v="16"/>
    <x v="39"/>
    <s v="json-graph-format"/>
    <n v="1092"/>
    <n v="494"/>
    <n v="0"/>
    <s v="blank"/>
    <s v="https://github.com/jsongraph"/>
    <s v="United States"/>
    <s v="not defined"/>
    <x v="0"/>
  </r>
  <r>
    <s v="Apache Cassandra"/>
    <x v="9"/>
    <x v="48"/>
    <s v="apache-cassandra"/>
    <n v="1093"/>
    <n v="2474"/>
    <n v="0"/>
    <s v="blank"/>
    <s v="Facebook &amp;&amp; Apache Software Foundation"/>
    <s v="United States"/>
    <s v="not defined"/>
    <x v="0"/>
  </r>
  <r>
    <s v="JSON with Comments"/>
    <x v="12"/>
    <x v="4"/>
    <s v="json-with-comments"/>
    <n v="1094"/>
    <n v="425"/>
    <n v="0"/>
    <s v="Muhammad Muzzammil"/>
    <s v="https://github.com/muhammadmuzzammil1998/jsonc/issues"/>
    <s v="India"/>
    <s v="text"/>
    <x v="0"/>
  </r>
  <r>
    <s v="jsil-compiler"/>
    <x v="19"/>
    <x v="33"/>
    <s v="jsil-compiler"/>
    <n v="1095"/>
    <n v="2461"/>
    <n v="0"/>
    <s v="Kevin Gadd"/>
    <s v="https://github.com/sq"/>
    <s v="United States"/>
    <s v="na"/>
    <x v="1"/>
  </r>
  <r>
    <s v="Post Office Protocol"/>
    <x v="10"/>
    <x v="7"/>
    <s v="pop-protocol"/>
    <n v="1096"/>
    <n v="2425"/>
    <n v="0"/>
    <s v="blank"/>
    <s v="University of Southern California"/>
    <s v="United States"/>
    <s v="not defined"/>
    <x v="0"/>
  </r>
  <r>
    <s v="Script.NET"/>
    <x v="13"/>
    <x v="0"/>
    <s v="ssharp"/>
    <n v="1097"/>
    <n v="366"/>
    <n v="0"/>
    <s v="blank"/>
    <s v="not defined"/>
    <s v="not defined"/>
    <s v="text"/>
    <x v="1"/>
  </r>
  <r>
    <s v="Jolie"/>
    <x v="23"/>
    <x v="0"/>
    <s v="jolie"/>
    <n v="1098"/>
    <n v="311"/>
    <n v="0"/>
    <s v="Claudio Guidi and Fabrizio Montesi"/>
    <s v="University of Bologna"/>
    <s v="Italy"/>
    <s v="text"/>
    <x v="0"/>
  </r>
  <r>
    <s v="bog"/>
    <x v="65"/>
    <x v="0"/>
    <s v="bog"/>
    <n v="1099"/>
    <n v="270"/>
    <n v="0"/>
    <s v="blank"/>
    <s v="not defined"/>
    <s v="not defined"/>
    <s v="not defined"/>
    <x v="0"/>
  </r>
  <r>
    <s v="NATURAL"/>
    <x v="49"/>
    <x v="0"/>
    <s v="natural"/>
    <n v="1100"/>
    <n v="35"/>
    <n v="0"/>
    <s v="blank"/>
    <s v="Software AG"/>
    <s v="Germany"/>
    <s v="not defined"/>
    <x v="0"/>
  </r>
  <r>
    <s v="ColdFusion Components"/>
    <x v="0"/>
    <x v="19"/>
    <s v="coldfusion-components"/>
    <n v="1101"/>
    <n v="0"/>
    <n v="0"/>
    <s v="blank"/>
    <s v="Adobe"/>
    <s v="United States"/>
    <s v="not defined"/>
    <x v="0"/>
  </r>
  <r>
    <s v="Blockly"/>
    <x v="21"/>
    <x v="8"/>
    <s v="blockly"/>
    <n v="1102"/>
    <n v="485"/>
    <n v="0"/>
    <s v="blank"/>
    <s v="Google &amp;&amp; Massachusetts Institute of Technology"/>
    <s v="United States"/>
    <s v="text"/>
    <x v="0"/>
  </r>
  <r>
    <s v="InfiniBand"/>
    <x v="48"/>
    <x v="43"/>
    <s v="infiniband-standard"/>
    <n v="1103"/>
    <n v="2390"/>
    <n v="0"/>
    <s v="blank"/>
    <s v="InfiniBand Trade Association"/>
    <s v="United States"/>
    <s v="not defined"/>
    <x v="0"/>
  </r>
  <r>
    <s v="Bun"/>
    <x v="69"/>
    <x v="28"/>
    <s v="bun"/>
    <n v="1104"/>
    <n v="2378"/>
    <n v="0"/>
    <s v="Jarred Sumner"/>
    <s v="Zig Programming Language"/>
    <s v="Various"/>
    <s v="not defined"/>
    <x v="0"/>
  </r>
  <r>
    <s v="VHDL-AMS"/>
    <x v="11"/>
    <x v="0"/>
    <s v="vhdl-ams"/>
    <n v="1105"/>
    <n v="185"/>
    <n v="0"/>
    <s v="blank"/>
    <s v="not defined"/>
    <s v="not defined"/>
    <s v="not defined"/>
    <x v="0"/>
  </r>
  <r>
    <s v="Fable"/>
    <x v="26"/>
    <x v="0"/>
    <s v="fable-lang"/>
    <n v="1106"/>
    <n v="1"/>
    <n v="0"/>
    <s v="blank"/>
    <s v="https://github.com/fable-compiler"/>
    <s v="Various"/>
    <s v="not defined"/>
    <x v="0"/>
  </r>
  <r>
    <s v="HeLang"/>
    <x v="64"/>
    <x v="0"/>
    <s v="helang"/>
    <n v="1107"/>
    <n v="2366"/>
    <n v="0"/>
    <s v="kifuan"/>
    <s v="https://github.com/kifuan/helang/issues"/>
    <s v="China"/>
    <s v="not defined"/>
    <x v="0"/>
  </r>
  <r>
    <s v="Txt2tags"/>
    <x v="12"/>
    <x v="2"/>
    <s v="txt2tags"/>
    <n v="1108"/>
    <n v="61"/>
    <n v="0"/>
    <s v="Aurelio Jargas and Florent Gallaire and Jendrik Seipp"/>
    <s v="not defined"/>
    <s v="not defined"/>
    <s v="text"/>
    <x v="1"/>
  </r>
  <r>
    <s v="Blade"/>
    <x v="21"/>
    <x v="17"/>
    <s v="blade"/>
    <n v="1109"/>
    <n v="201"/>
    <n v="0"/>
    <s v="blank"/>
    <s v="Laravel"/>
    <s v="United States"/>
    <s v="text"/>
    <x v="0"/>
  </r>
  <r>
    <s v="RPM Spec"/>
    <x v="50"/>
    <x v="11"/>
    <s v="rpm-spec"/>
    <n v="1110"/>
    <n v="200"/>
    <n v="0"/>
    <s v="blank"/>
    <s v="not defined"/>
    <s v="not defined"/>
    <s v="text"/>
    <x v="0"/>
  </r>
  <r>
    <s v="pasukon"/>
    <x v="65"/>
    <x v="18"/>
    <s v="pasukon"/>
    <n v="1111"/>
    <n v="117"/>
    <n v="0"/>
    <s v="Federico Ramirez"/>
    <s v="https://github.com/gosukiwi/Pasukon/issues"/>
    <s v="Argentina"/>
    <s v="not defined"/>
    <x v="0"/>
  </r>
  <r>
    <s v="Extensible Embeddable Language"/>
    <x v="22"/>
    <x v="0"/>
    <s v="extensible-embeddable-language"/>
    <n v="1112"/>
    <n v="45"/>
    <n v="0"/>
    <s v="David Olofson"/>
    <s v="https://github.com/olofson"/>
    <s v="Sweden"/>
    <s v="not defined"/>
    <x v="1"/>
  </r>
  <r>
    <s v="Operational Control Language"/>
    <x v="20"/>
    <x v="0"/>
    <s v="operational-control-language"/>
    <n v="1113"/>
    <n v="40"/>
    <n v="0"/>
    <s v="blank"/>
    <s v="IBM"/>
    <s v="United States"/>
    <s v="not defined"/>
    <x v="0"/>
  </r>
  <r>
    <s v="Sheep"/>
    <x v="8"/>
    <x v="0"/>
    <s v="sheep-lang"/>
    <n v="1114"/>
    <n v="1"/>
    <n v="0"/>
    <s v="Wouter Van Oortmerssen"/>
    <s v="not defined"/>
    <s v="not defined"/>
    <s v="not defined"/>
    <x v="0"/>
  </r>
  <r>
    <s v="MATH-MATIC"/>
    <x v="10"/>
    <x v="0"/>
    <s v="math-matic"/>
    <n v="1115"/>
    <n v="80"/>
    <n v="0"/>
    <s v="blank"/>
    <s v="Remington Rand"/>
    <s v="United States"/>
    <s v="text"/>
    <x v="0"/>
  </r>
  <r>
    <s v="Autodesk Revit"/>
    <x v="50"/>
    <x v="11"/>
    <s v="revit-app"/>
    <n v="1116"/>
    <n v="2330"/>
    <n v="0"/>
    <s v="blank"/>
    <s v="Autodesk, Inc"/>
    <s v="United States"/>
    <s v="not defined"/>
    <x v="2"/>
  </r>
  <r>
    <s v="TECO"/>
    <x v="37"/>
    <x v="0"/>
    <s v="teco"/>
    <n v="1117"/>
    <n v="235"/>
    <n v="0"/>
    <s v="blank"/>
    <s v="not defined"/>
    <s v="United States"/>
    <s v="text"/>
    <x v="0"/>
  </r>
  <r>
    <s v="Handel-C"/>
    <x v="5"/>
    <x v="0"/>
    <s v="handel-c"/>
    <n v="1118"/>
    <n v="105"/>
    <n v="0"/>
    <s v="blank"/>
    <s v="Oxford University Computing Laboratory"/>
    <s v="United Kingdom"/>
    <s v="not defined"/>
    <x v="0"/>
  </r>
  <r>
    <s v="Turbo Assembler"/>
    <x v="29"/>
    <x v="0"/>
    <s v="turbo-assembler"/>
    <n v="1119"/>
    <n v="365"/>
    <n v="0"/>
    <s v="blank"/>
    <s v="not defined"/>
    <s v="not defined"/>
    <s v="not defined"/>
    <x v="2"/>
  </r>
  <r>
    <s v="souper"/>
    <x v="16"/>
    <x v="53"/>
    <s v="souper"/>
    <n v="1120"/>
    <n v="2233"/>
    <n v="0"/>
    <s v="blank"/>
    <s v="not defined"/>
    <s v="not defined"/>
    <s v="not defined"/>
    <x v="0"/>
  </r>
  <r>
    <s v="dexvis"/>
    <x v="26"/>
    <x v="11"/>
    <s v="dexvis"/>
    <n v="1121"/>
    <n v="2225"/>
    <n v="0"/>
    <s v="Patrick Martin"/>
    <s v="https://github.com/PatMartin"/>
    <s v="United States"/>
    <s v="not defined"/>
    <x v="0"/>
  </r>
  <r>
    <s v="M4Sugar"/>
    <x v="34"/>
    <x v="0"/>
    <s v="m4sugar"/>
    <n v="1122"/>
    <n v="200"/>
    <n v="0"/>
    <s v="blank"/>
    <s v="Free Software Foundation, Inc."/>
    <s v="United States"/>
    <s v="text"/>
    <x v="0"/>
  </r>
  <r>
    <s v="llhd"/>
    <x v="42"/>
    <x v="13"/>
    <s v="llhd"/>
    <n v="1123"/>
    <n v="1"/>
    <n v="0"/>
    <s v="blank"/>
    <s v="https://grosser.science/"/>
    <s v="United Kingdom"/>
    <s v="not defined"/>
    <x v="0"/>
  </r>
  <r>
    <s v="hurl"/>
    <x v="65"/>
    <x v="11"/>
    <s v="hurl"/>
    <n v="1124"/>
    <n v="2159"/>
    <n v="0"/>
    <s v="Orange S.A"/>
    <s v="https://github.com/Orange-OpenSource"/>
    <s v="France"/>
    <s v="not defined"/>
    <x v="1"/>
  </r>
  <r>
    <s v="Opal"/>
    <x v="40"/>
    <x v="0"/>
    <s v="opal"/>
    <n v="1125"/>
    <n v="288"/>
    <n v="0"/>
    <s v="blank"/>
    <s v="https://github.com/TU-Berlin"/>
    <s v="Germany"/>
    <s v="text"/>
    <x v="1"/>
  </r>
  <r>
    <s v="EGL"/>
    <x v="9"/>
    <x v="0"/>
    <s v="egl"/>
    <n v="1126"/>
    <n v="150"/>
    <n v="0"/>
    <s v="blank"/>
    <s v="IBM"/>
    <s v="not defined"/>
    <s v="text"/>
    <x v="0"/>
  </r>
  <r>
    <s v="Touch"/>
    <x v="65"/>
    <x v="2"/>
    <s v="touch"/>
    <n v="1127"/>
    <n v="16"/>
    <n v="0"/>
    <s v="blank"/>
    <s v="not defined"/>
    <s v="not defined"/>
    <s v="not defined"/>
    <x v="0"/>
  </r>
  <r>
    <s v="FML"/>
    <x v="26"/>
    <x v="0"/>
    <s v="fml-lang"/>
    <n v="1128"/>
    <n v="0"/>
    <n v="0"/>
    <s v="Joe Groff"/>
    <s v="https://duriansoftware.com"/>
    <s v="United States"/>
    <s v="not defined"/>
    <x v="0"/>
  </r>
  <r>
    <s v="C2"/>
    <x v="26"/>
    <x v="0"/>
    <s v="c2"/>
    <n v="1129"/>
    <n v="755"/>
    <n v="0"/>
    <s v="Bas van den Berg"/>
    <s v="not defined"/>
    <s v="The Netherlands"/>
    <s v="not defined"/>
    <x v="0"/>
  </r>
  <r>
    <s v="VCF"/>
    <x v="21"/>
    <x v="31"/>
    <s v="vcf-format"/>
    <n v="1130"/>
    <n v="655"/>
    <n v="0"/>
    <s v="blank"/>
    <s v="not defined"/>
    <s v="not defined"/>
    <s v="text"/>
    <x v="0"/>
  </r>
  <r>
    <s v="Cypher Query Language"/>
    <x v="21"/>
    <x v="1"/>
    <s v="cypher"/>
    <n v="1131"/>
    <n v="466"/>
    <n v="0"/>
    <s v="blank"/>
    <s v="Neo4j"/>
    <s v="Various"/>
    <s v="text"/>
    <x v="0"/>
  </r>
  <r>
    <s v="Lingo"/>
    <x v="31"/>
    <x v="0"/>
    <s v="lingo"/>
    <n v="1132"/>
    <n v="220"/>
    <n v="0"/>
    <s v="blank"/>
    <s v="MacroMind"/>
    <s v="United States"/>
    <s v="text"/>
    <x v="0"/>
  </r>
  <r>
    <s v="MXML"/>
    <x v="15"/>
    <x v="19"/>
    <s v="mxml"/>
    <n v="1133"/>
    <n v="180"/>
    <n v="0"/>
    <s v="blank"/>
    <s v="Adobe Inc"/>
    <s v="United States"/>
    <s v="not defined"/>
    <x v="0"/>
  </r>
  <r>
    <s v="Hyperscript"/>
    <x v="65"/>
    <x v="0"/>
    <s v="hyperscript-lang"/>
    <n v="1134"/>
    <n v="1039"/>
    <n v="0"/>
    <s v="blank"/>
    <s v="https://github.com/bigskysoftware"/>
    <s v="United States"/>
    <s v="not defined"/>
    <x v="0"/>
  </r>
  <r>
    <s v="BQN"/>
    <x v="65"/>
    <x v="0"/>
    <s v="bqn"/>
    <n v="1135"/>
    <n v="727"/>
    <n v="0"/>
    <s v="Marshall Lochbaum"/>
    <s v="not defined"/>
    <s v="not defined"/>
    <s v="not defined"/>
    <x v="0"/>
  </r>
  <r>
    <s v="plot"/>
    <x v="57"/>
    <x v="17"/>
    <s v="plot"/>
    <n v="1136"/>
    <n v="2138"/>
    <n v="0"/>
    <s v="John Sundell"/>
    <s v="https://github.com/JohnSundell/Plot/pulls"/>
    <s v="Poland"/>
    <s v="not defined"/>
    <x v="0"/>
  </r>
  <r>
    <s v="asterius-compiler"/>
    <x v="59"/>
    <x v="33"/>
    <s v="asterius-compiler"/>
    <n v="1137"/>
    <n v="2101"/>
    <n v="0"/>
    <s v="Shao Cheng"/>
    <s v="Tweag I/O"/>
    <s v="France and United Kingdom and Cyprus"/>
    <s v="not defined"/>
    <x v="0"/>
  </r>
  <r>
    <s v="HL7"/>
    <x v="29"/>
    <x v="0"/>
    <s v="hl7"/>
    <n v="1138"/>
    <n v="2086"/>
    <n v="0"/>
    <s v="blank"/>
    <s v="Health Level Seven International"/>
    <s v="United States"/>
    <s v="not defined"/>
    <x v="0"/>
  </r>
  <r>
    <s v="Smiles"/>
    <x v="31"/>
    <x v="31"/>
    <s v="smiles-format"/>
    <n v="1139"/>
    <n v="2085"/>
    <n v="0"/>
    <s v="blank"/>
    <s v="not defined"/>
    <s v="not defined"/>
    <s v="not defined"/>
    <x v="0"/>
  </r>
  <r>
    <s v="ACL2"/>
    <x v="25"/>
    <x v="0"/>
    <s v="acl2"/>
    <n v="1140"/>
    <n v="195"/>
    <n v="0"/>
    <s v="Robert S. Boyer and J Strother Moore"/>
    <s v="The University of Texas at Austin"/>
    <s v="United States"/>
    <s v="text"/>
    <x v="1"/>
  </r>
  <r>
    <s v="Object Rexx"/>
    <x v="31"/>
    <x v="0"/>
    <s v="object-rexx"/>
    <n v="1141"/>
    <n v="106"/>
    <n v="0"/>
    <s v="Simon C. Nash"/>
    <s v="IBM"/>
    <s v="United States"/>
    <s v="text"/>
    <x v="0"/>
  </r>
  <r>
    <s v="Locomotive BASIC"/>
    <x v="7"/>
    <x v="0"/>
    <s v="locomotive-basic"/>
    <n v="1142"/>
    <n v="105"/>
    <n v="0"/>
    <s v="blank"/>
    <s v="Locomotive Software"/>
    <s v="United Kingdom"/>
    <s v="not defined"/>
    <x v="2"/>
  </r>
  <r>
    <s v="Quaint"/>
    <x v="16"/>
    <x v="2"/>
    <s v="quaint"/>
    <n v="1143"/>
    <n v="30"/>
    <n v="0"/>
    <s v="Olivier Breuleux"/>
    <s v="https://github.com/breuleux/quaint/issues"/>
    <s v="Canada"/>
    <s v="not defined"/>
    <x v="0"/>
  </r>
  <r>
    <s v="tidyverse"/>
    <x v="42"/>
    <x v="8"/>
    <s v="tidyverse"/>
    <n v="1144"/>
    <n v="2032"/>
    <n v="0"/>
    <s v="Hadley Wickham"/>
    <s v="not defined"/>
    <s v="not defined"/>
    <s v="text"/>
    <x v="1"/>
  </r>
  <r>
    <s v="Open Database Connectivity"/>
    <x v="25"/>
    <x v="7"/>
    <s v="odbc"/>
    <n v="1145"/>
    <n v="2030"/>
    <n v="0"/>
    <s v="blank"/>
    <s v="Microsoft &amp;&amp; Simba Technologies Inc"/>
    <s v="United States and Canada"/>
    <s v="not defined"/>
    <x v="0"/>
  </r>
  <r>
    <s v="SRL"/>
    <x v="42"/>
    <x v="1"/>
    <s v="srl"/>
    <n v="1146"/>
    <n v="2027"/>
    <n v="0"/>
    <s v="Karim Geiger"/>
    <s v="not defined"/>
    <s v="not defined"/>
    <s v="text"/>
    <x v="1"/>
  </r>
  <r>
    <s v="XBLite"/>
    <x v="12"/>
    <x v="0"/>
    <s v="xblite"/>
    <n v="1147"/>
    <n v="60"/>
    <n v="0"/>
    <s v="David Szafranski"/>
    <s v="not defined"/>
    <s v="not defined"/>
    <s v="not defined"/>
    <x v="0"/>
  </r>
  <r>
    <s v="PEARL"/>
    <x v="36"/>
    <x v="0"/>
    <s v="pearl"/>
    <n v="1148"/>
    <n v="435"/>
    <n v="0"/>
    <s v="blank"/>
    <s v="Deutsches Institut für Normung"/>
    <s v="Germany"/>
    <s v="text"/>
    <x v="0"/>
  </r>
  <r>
    <s v="opam-pm"/>
    <x v="26"/>
    <x v="36"/>
    <s v="opam-pm"/>
    <n v="1149"/>
    <n v="2014"/>
    <n v="0"/>
    <s v="Fabrice Le Fessant"/>
    <s v="https://github.com/ocaml"/>
    <s v="Various"/>
    <s v="not defined"/>
    <x v="0"/>
  </r>
  <r>
    <s v="SSI"/>
    <x v="15"/>
    <x v="17"/>
    <s v="ssi"/>
    <n v="1150"/>
    <n v="740"/>
    <n v="0"/>
    <s v="blank"/>
    <s v="not defined"/>
    <s v="not defined"/>
    <s v="text"/>
    <x v="0"/>
  </r>
  <r>
    <s v="WHOIS"/>
    <x v="24"/>
    <x v="7"/>
    <s v="whois-protocol"/>
    <n v="1151"/>
    <n v="2010"/>
    <n v="0"/>
    <s v="blank"/>
    <s v="not defined"/>
    <s v="not defined"/>
    <s v="not defined"/>
    <x v="0"/>
  </r>
  <r>
    <s v="Lamdu"/>
    <x v="21"/>
    <x v="0"/>
    <s v="lamdu"/>
    <n v="1152"/>
    <n v="2004"/>
    <n v="0"/>
    <s v="Eyal Lotem and Yair Chuchem"/>
    <s v="https://github.com/lamdu"/>
    <s v="Israel"/>
    <s v="not defined"/>
    <x v="0"/>
  </r>
  <r>
    <s v="lamdu-editor"/>
    <x v="21"/>
    <x v="10"/>
    <s v="lamdu-editor"/>
    <n v="1153"/>
    <n v="2004"/>
    <n v="0"/>
    <s v="Eyal Lotem and Yair Chuchem"/>
    <s v="https://github.com/lamdu"/>
    <s v="Israel"/>
    <s v="not defined"/>
    <x v="0"/>
  </r>
  <r>
    <s v="Jison Lex"/>
    <x v="51"/>
    <x v="0"/>
    <s v="jison-lex"/>
    <n v="1154"/>
    <n v="341"/>
    <n v="0"/>
    <s v="Zachary Carter"/>
    <s v="https://github.com/zaach/jison-lex/issues"/>
    <s v="United States and The Netherlands and Germany"/>
    <s v="text"/>
    <x v="1"/>
  </r>
  <r>
    <s v="Maya Embedded Language"/>
    <x v="51"/>
    <x v="0"/>
    <s v="maya"/>
    <n v="1155"/>
    <n v="270"/>
    <n v="0"/>
    <s v="blank"/>
    <s v="Autodesk, Inc"/>
    <s v="United States"/>
    <s v="text"/>
    <x v="0"/>
  </r>
  <r>
    <s v="Logos"/>
    <x v="19"/>
    <x v="0"/>
    <s v="logos"/>
    <n v="1156"/>
    <n v="200"/>
    <n v="0"/>
    <s v="blank"/>
    <s v="https://github.com/DHowett/theos-logos-examples/issues"/>
    <s v="United States"/>
    <s v="text"/>
    <x v="0"/>
  </r>
  <r>
    <s v="Carpet"/>
    <x v="50"/>
    <x v="0"/>
    <s v="carpet"/>
    <n v="1157"/>
    <n v="0"/>
    <n v="0"/>
    <s v="Giandomenico Spezzano and Domenico Talia"/>
    <s v="University of Calabria"/>
    <s v="Italy"/>
    <s v="not defined"/>
    <x v="0"/>
  </r>
  <r>
    <s v="Molfile"/>
    <x v="52"/>
    <x v="31"/>
    <s v="molfile-format"/>
    <n v="1158"/>
    <n v="0"/>
    <n v="0"/>
    <s v="blank"/>
    <s v="MDL Information Systems, Inc"/>
    <s v="United States"/>
    <s v="not defined"/>
    <x v="0"/>
  </r>
  <r>
    <s v="Google Apps Script"/>
    <x v="14"/>
    <x v="0"/>
    <s v="google-apps-script"/>
    <n v="1159"/>
    <n v="735"/>
    <n v="0"/>
    <s v="blank"/>
    <s v="Google"/>
    <s v="United States"/>
    <s v="not defined"/>
    <x v="0"/>
  </r>
  <r>
    <s v="erg"/>
    <x v="64"/>
    <x v="0"/>
    <s v="erg"/>
    <n v="1160"/>
    <n v="1989"/>
    <n v="0"/>
    <s v="Shunsuke Shibayama"/>
    <s v="https://github.com/erg-lang"/>
    <s v="China and Japan"/>
    <s v="not defined"/>
    <x v="0"/>
  </r>
  <r>
    <s v="Flix"/>
    <x v="42"/>
    <x v="0"/>
    <s v="flix"/>
    <n v="1161"/>
    <n v="1983"/>
    <n v="0"/>
    <s v="Magnus Madsen"/>
    <s v="not defined"/>
    <s v="not defined"/>
    <s v="not defined"/>
    <x v="0"/>
  </r>
  <r>
    <s v="Kaggle"/>
    <x v="19"/>
    <x v="11"/>
    <s v="kaggle-app"/>
    <n v="1162"/>
    <n v="1981"/>
    <n v="0"/>
    <s v="blank"/>
    <s v="Google"/>
    <s v="Unknown"/>
    <s v="not defined"/>
    <x v="0"/>
  </r>
  <r>
    <s v="Linotte"/>
    <x v="22"/>
    <x v="0"/>
    <s v="linotte"/>
    <n v="1163"/>
    <n v="1100"/>
    <n v="0"/>
    <s v="cpc6128"/>
    <s v="https://github.com/cpc6128/LangageLinotte/issues"/>
    <s v="France"/>
    <s v="text"/>
    <x v="1"/>
  </r>
  <r>
    <s v="Rpm"/>
    <x v="50"/>
    <x v="36"/>
    <s v="rpm-package-manager"/>
    <n v="1164"/>
    <n v="1976"/>
    <n v="0"/>
    <s v="blank"/>
    <s v="not defined"/>
    <s v="not defined"/>
    <s v="text"/>
    <x v="1"/>
  </r>
  <r>
    <s v="I-expressions"/>
    <x v="34"/>
    <x v="4"/>
    <s v="i-expressions"/>
    <n v="1165"/>
    <n v="0"/>
    <n v="0"/>
    <s v="Egil Möller"/>
    <s v="https://srfi.schemers.org"/>
    <s v="Sweden"/>
    <s v="not defined"/>
    <x v="0"/>
  </r>
  <r>
    <s v="Speedcoding"/>
    <x v="60"/>
    <x v="0"/>
    <s v="speedcoding"/>
    <n v="1166"/>
    <n v="335"/>
    <n v="0"/>
    <s v="John Backus"/>
    <s v="not defined"/>
    <s v="not defined"/>
    <s v="text"/>
    <x v="0"/>
  </r>
  <r>
    <s v="Wasp"/>
    <x v="57"/>
    <x v="0"/>
    <s v="wasp-lang"/>
    <n v="1167"/>
    <n v="1972"/>
    <n v="0"/>
    <s v="Martin Šošić"/>
    <s v="not defined"/>
    <s v="not defined"/>
    <s v="not defined"/>
    <x v="0"/>
  </r>
  <r>
    <s v="ALGO"/>
    <x v="28"/>
    <x v="0"/>
    <s v="algo"/>
    <n v="1168"/>
    <n v="235"/>
    <n v="0"/>
    <s v="blank"/>
    <s v="Bendix Corporation"/>
    <s v="not defined"/>
    <s v="not defined"/>
    <x v="0"/>
  </r>
  <r>
    <s v="OpenNN"/>
    <x v="34"/>
    <x v="8"/>
    <s v="open-nn"/>
    <n v="1169"/>
    <n v="1968"/>
    <n v="0"/>
    <s v="blank"/>
    <s v="https://github.com/Artelnics/opennn"/>
    <s v="not defined"/>
    <s v="not defined"/>
    <x v="0"/>
  </r>
  <r>
    <s v="SmallBASIC"/>
    <x v="12"/>
    <x v="0"/>
    <s v="smallbasic"/>
    <n v="1170"/>
    <n v="331"/>
    <n v="0"/>
    <s v="blank"/>
    <s v="not defined"/>
    <s v="not defined"/>
    <s v="not defined"/>
    <x v="1"/>
  </r>
  <r>
    <s v="bpkg-pm"/>
    <x v="59"/>
    <x v="36"/>
    <s v="bpkg-pm"/>
    <n v="1171"/>
    <n v="1934"/>
    <n v="0"/>
    <s v="Joseph Werle"/>
    <s v="The bpkg Team"/>
    <s v="Various"/>
    <s v="not defined"/>
    <x v="0"/>
  </r>
  <r>
    <s v="crush"/>
    <x v="65"/>
    <x v="0"/>
    <s v="crush"/>
    <n v="1172"/>
    <n v="1919"/>
    <n v="0"/>
    <s v="Axel Liljencrantz"/>
    <s v="https://github.com/liljencrantz/"/>
    <s v="Sweden"/>
    <s v="not defined"/>
    <x v="0"/>
  </r>
  <r>
    <s v="spry"/>
    <x v="54"/>
    <x v="0"/>
    <s v="spry"/>
    <n v="1173"/>
    <n v="449"/>
    <n v="0"/>
    <s v="Göran Krampe"/>
    <s v="not defined"/>
    <s v="not defined"/>
    <s v="not defined"/>
    <x v="0"/>
  </r>
  <r>
    <s v="Reko"/>
    <x v="13"/>
    <x v="46"/>
    <s v="reko-decompiler"/>
    <n v="1174"/>
    <n v="1910"/>
    <n v="0"/>
    <s v="John Källén"/>
    <s v="https://github.com/uxmal/reko/issues"/>
    <s v="Sweden"/>
    <s v="not defined"/>
    <x v="0"/>
  </r>
  <r>
    <s v="Query by Example"/>
    <x v="41"/>
    <x v="0"/>
    <s v="query-by-example"/>
    <n v="1175"/>
    <n v="700"/>
    <n v="0"/>
    <s v="blank"/>
    <s v="IBM"/>
    <s v="United States"/>
    <s v="not defined"/>
    <x v="0"/>
  </r>
  <r>
    <s v="network embedded systems C"/>
    <x v="45"/>
    <x v="0"/>
    <s v="nesc"/>
    <n v="1176"/>
    <n v="673"/>
    <n v="0"/>
    <s v="blank"/>
    <s v="University of California, Berkeley &amp;&amp; Harvard University"/>
    <s v="United States"/>
    <s v="text"/>
    <x v="1"/>
  </r>
  <r>
    <s v="HiveQL"/>
    <x v="21"/>
    <x v="1"/>
    <s v="hiveql"/>
    <n v="1177"/>
    <n v="201"/>
    <n v="0"/>
    <s v="blank"/>
    <s v="not defined"/>
    <s v="not defined"/>
    <s v="text"/>
    <x v="0"/>
  </r>
  <r>
    <s v="Dak"/>
    <x v="64"/>
    <x v="0"/>
    <s v="dak"/>
    <n v="1178"/>
    <n v="2"/>
    <n v="0"/>
    <s v="Naitik Shah"/>
    <s v="not defined"/>
    <s v="not defined"/>
    <s v="not defined"/>
    <x v="0"/>
  </r>
  <r>
    <s v="comby"/>
    <x v="57"/>
    <x v="18"/>
    <s v="comby"/>
    <n v="1179"/>
    <n v="1890"/>
    <n v="0"/>
    <s v="Rijnard van Tonder"/>
    <s v="https://github.com/comby-tools"/>
    <s v="United States"/>
    <s v="not defined"/>
    <x v="0"/>
  </r>
  <r>
    <s v="XC"/>
    <x v="22"/>
    <x v="0"/>
    <s v="xc"/>
    <n v="1180"/>
    <n v="375"/>
    <n v="0"/>
    <s v="blank"/>
    <s v="not defined"/>
    <s v="not defined"/>
    <s v="text"/>
    <x v="0"/>
  </r>
  <r>
    <s v="X Font Directory Index"/>
    <x v="2"/>
    <x v="11"/>
    <s v="x-font-directory-index"/>
    <n v="1181"/>
    <n v="200"/>
    <n v="0"/>
    <s v="blank"/>
    <s v="not defined"/>
    <s v="not defined"/>
    <s v="text"/>
    <x v="0"/>
  </r>
  <r>
    <s v="XCompose"/>
    <x v="23"/>
    <x v="11"/>
    <s v="xcompose"/>
    <n v="1182"/>
    <n v="200"/>
    <n v="0"/>
    <s v="blank"/>
    <s v="not defined"/>
    <s v="not defined"/>
    <s v="text"/>
    <x v="0"/>
  </r>
  <r>
    <s v="BlooP"/>
    <x v="52"/>
    <x v="29"/>
    <s v="bloop"/>
    <n v="1183"/>
    <n v="185"/>
    <n v="0"/>
    <s v="blank"/>
    <s v="Fluid Analogies Research Group"/>
    <s v="United States"/>
    <s v="text"/>
    <x v="0"/>
  </r>
  <r>
    <s v="Violent ES"/>
    <x v="64"/>
    <x v="0"/>
    <s v="violent-es"/>
    <n v="1184"/>
    <n v="5"/>
    <n v="0"/>
    <s v="Matheus Dias de Souza"/>
    <s v="https://github.com/violent-es/violent-es"/>
    <s v="Unknown"/>
    <s v="not defined"/>
    <x v="0"/>
  </r>
  <r>
    <s v="YAWL"/>
    <x v="23"/>
    <x v="0"/>
    <s v="yawl"/>
    <n v="1185"/>
    <n v="292"/>
    <n v="0"/>
    <s v="Dean Mao"/>
    <s v="not defined"/>
    <s v="not defined"/>
    <s v="text"/>
    <x v="1"/>
  </r>
  <r>
    <s v="Roc"/>
    <x v="65"/>
    <x v="0"/>
    <s v="roc"/>
    <n v="1186"/>
    <n v="1860"/>
    <n v="0"/>
    <s v="Richard Feldman"/>
    <s v="not defined"/>
    <s v="not defined"/>
    <s v="not defined"/>
    <x v="0"/>
  </r>
  <r>
    <s v="Newick format"/>
    <x v="20"/>
    <x v="31"/>
    <s v="newick-format"/>
    <n v="1187"/>
    <n v="410"/>
    <n v="0"/>
    <s v="blank"/>
    <s v="University of Washington &amp;&amp; University of British Columbia"/>
    <s v="United States and Canada"/>
    <s v="text"/>
    <x v="0"/>
  </r>
  <r>
    <s v="IBM 1620"/>
    <x v="18"/>
    <x v="6"/>
    <s v="1620sps"/>
    <n v="1188"/>
    <n v="320"/>
    <n v="0"/>
    <s v="blank"/>
    <s v="IBM"/>
    <s v="not defined"/>
    <s v="paper"/>
    <x v="0"/>
  </r>
  <r>
    <s v="leo-editor"/>
    <x v="51"/>
    <x v="10"/>
    <s v="leo-editor"/>
    <n v="1189"/>
    <n v="1851"/>
    <n v="0"/>
    <s v="vivainio2"/>
    <s v="https://github.com/leo-editor"/>
    <s v="United States and Canada"/>
    <s v="not defined"/>
    <x v="0"/>
  </r>
  <r>
    <s v="Genshi"/>
    <x v="23"/>
    <x v="17"/>
    <s v="genshi"/>
    <n v="1190"/>
    <n v="60"/>
    <n v="0"/>
    <s v="blank"/>
    <s v="https://github.com/edgewall"/>
    <s v="Sweden and Japan and United States and France and Germany and Switzerland"/>
    <s v="text"/>
    <x v="0"/>
  </r>
  <r>
    <s v="Xgboost"/>
    <x v="16"/>
    <x v="25"/>
    <s v="xgboost-model"/>
    <n v="1191"/>
    <n v="1830"/>
    <n v="0"/>
    <s v="blank"/>
    <s v="not defined"/>
    <s v="not defined"/>
    <s v="not defined"/>
    <x v="1"/>
  </r>
  <r>
    <s v="PDP-11"/>
    <x v="24"/>
    <x v="40"/>
    <s v="pdp-11-machine"/>
    <n v="1192"/>
    <n v="1825"/>
    <n v="0"/>
    <s v="blank"/>
    <s v="Digital Equipment Corporation"/>
    <s v="United States"/>
    <s v="not defined"/>
    <x v="0"/>
  </r>
  <r>
    <s v="ELLA"/>
    <x v="52"/>
    <x v="0"/>
    <s v="ella-programming-language"/>
    <n v="1193"/>
    <n v="70"/>
    <n v="0"/>
    <s v="blank"/>
    <s v="Royal Signals &amp;&amp; Radar Establishment"/>
    <s v="United Kingdom"/>
    <s v="not defined"/>
    <x v="0"/>
  </r>
  <r>
    <s v="Guix Workflow Language"/>
    <x v="59"/>
    <x v="0"/>
    <s v="gwl"/>
    <n v="1194"/>
    <n v="1"/>
    <n v="0"/>
    <s v="blank"/>
    <s v="GNU Project"/>
    <s v="United States"/>
    <s v="not defined"/>
    <x v="0"/>
  </r>
  <r>
    <s v="tiledb"/>
    <x v="59"/>
    <x v="48"/>
    <s v="tiledb"/>
    <n v="1195"/>
    <n v="1824"/>
    <n v="0"/>
    <s v="blank"/>
    <s v="not defined"/>
    <s v="not defined"/>
    <s v="not defined"/>
    <x v="0"/>
  </r>
  <r>
    <s v="haste"/>
    <x v="16"/>
    <x v="0"/>
    <s v="haste"/>
    <n v="1196"/>
    <n v="1794"/>
    <n v="0"/>
    <s v="Anton Ekblad"/>
    <s v="https://github.com/valderman/haste-compiler/issues"/>
    <s v="Sweden"/>
    <s v="not defined"/>
    <x v="0"/>
  </r>
  <r>
    <s v="Ternary numeral system"/>
    <x v="12"/>
    <x v="32"/>
    <s v="ternary-notation"/>
    <n v="1197"/>
    <n v="1785"/>
    <n v="0"/>
    <s v="blank"/>
    <s v="not defined"/>
    <s v="not defined"/>
    <s v="not defined"/>
    <x v="0"/>
  </r>
  <r>
    <s v="Cyber"/>
    <x v="64"/>
    <x v="0"/>
    <s v="cyber"/>
    <n v="1198"/>
    <n v="295"/>
    <n v="0"/>
    <s v="blank"/>
    <s v="not defined"/>
    <s v="not defined"/>
    <s v="not defined"/>
    <x v="0"/>
  </r>
  <r>
    <s v="EEX"/>
    <x v="26"/>
    <x v="17"/>
    <s v="eex"/>
    <n v="1199"/>
    <n v="201"/>
    <n v="0"/>
    <s v="blank"/>
    <s v="Elixir Team"/>
    <s v="Various"/>
    <s v="text"/>
    <x v="0"/>
  </r>
  <r>
    <s v="JSX"/>
    <x v="51"/>
    <x v="17"/>
    <s v="jsx"/>
    <n v="1200"/>
    <n v="201"/>
    <n v="0"/>
    <s v="blank"/>
    <s v="Facebook"/>
    <s v="United States"/>
    <s v="text"/>
    <x v="0"/>
  </r>
  <r>
    <s v="MACRO-10"/>
    <x v="32"/>
    <x v="0"/>
    <s v="macro-10"/>
    <n v="1201"/>
    <n v="40"/>
    <n v="0"/>
    <s v="blank"/>
    <s v="Digital Equipment Corporation"/>
    <s v="United States"/>
    <s v="not defined"/>
    <x v="0"/>
  </r>
  <r>
    <s v="snakemake"/>
    <x v="26"/>
    <x v="0"/>
    <s v="snakemake"/>
    <n v="1202"/>
    <n v="0"/>
    <n v="0"/>
    <s v="blank"/>
    <s v="not defined"/>
    <s v="not defined"/>
    <s v="not defined"/>
    <x v="0"/>
  </r>
  <r>
    <s v="Flow9"/>
    <x v="19"/>
    <x v="0"/>
    <s v="flow9"/>
    <n v="1203"/>
    <n v="627"/>
    <n v="0"/>
    <s v="Dmitry Solomennikov"/>
    <s v="https://github.com/area9innovation"/>
    <s v="Unknown"/>
    <s v="not defined"/>
    <x v="0"/>
  </r>
  <r>
    <s v="femtolisp"/>
    <x v="9"/>
    <x v="0"/>
    <s v="femtolisp"/>
    <n v="1204"/>
    <n v="1719"/>
    <n v="0"/>
    <s v="Jeff Bezanson"/>
    <s v="Julia Computing Inc"/>
    <s v="United States"/>
    <s v="not defined"/>
    <x v="0"/>
  </r>
  <r>
    <s v="Swallow"/>
    <x v="69"/>
    <x v="0"/>
    <s v="swallow"/>
    <n v="1205"/>
    <n v="1708"/>
    <n v="0"/>
    <s v="Saptak"/>
    <s v="not defined"/>
    <s v="not defined"/>
    <s v="not defined"/>
    <x v="0"/>
  </r>
  <r>
    <s v="Glicol"/>
    <x v="65"/>
    <x v="54"/>
    <s v="glicol"/>
    <n v="1206"/>
    <n v="1059"/>
    <n v="0"/>
    <s v="Qichao Lan"/>
    <s v="University of Oslo"/>
    <s v="Norway"/>
    <s v="not defined"/>
    <x v="0"/>
  </r>
  <r>
    <s v="Spline Font Database"/>
    <x v="15"/>
    <x v="11"/>
    <s v="spline-font-database"/>
    <n v="1207"/>
    <n v="200"/>
    <n v="0"/>
    <s v="blank"/>
    <s v="not defined"/>
    <s v="not defined"/>
    <s v="text"/>
    <x v="0"/>
  </r>
  <r>
    <s v="KRL"/>
    <x v="27"/>
    <x v="0"/>
    <s v="krl"/>
    <n v="1208"/>
    <n v="90"/>
    <n v="0"/>
    <s v="Daniel G. Bobrow and Terry Winograd"/>
    <s v="Xerox PARC &amp;&amp; Stanford University"/>
    <s v="United States"/>
    <s v="text"/>
    <x v="0"/>
  </r>
  <r>
    <s v="Q#"/>
    <x v="59"/>
    <x v="0"/>
    <s v="q-sharp"/>
    <n v="1209"/>
    <n v="1"/>
    <n v="0"/>
    <s v="blank"/>
    <s v="Microsoft"/>
    <s v="United States"/>
    <s v="text"/>
    <x v="0"/>
  </r>
  <r>
    <s v="roy"/>
    <x v="21"/>
    <x v="0"/>
    <s v="roy"/>
    <n v="1210"/>
    <n v="1054"/>
    <n v="0"/>
    <s v="Brian McKenna"/>
    <s v="not defined"/>
    <s v="not defined"/>
    <s v="text"/>
    <x v="1"/>
  </r>
  <r>
    <s v="Sweave"/>
    <x v="45"/>
    <x v="17"/>
    <s v="sweave"/>
    <n v="1211"/>
    <n v="150"/>
    <n v="0"/>
    <s v="blank"/>
    <s v="not defined"/>
    <s v="not defined"/>
    <s v="not defined"/>
    <x v="0"/>
  </r>
  <r>
    <s v="Newspeak"/>
    <x v="23"/>
    <x v="0"/>
    <s v="newspeak"/>
    <n v="1212"/>
    <n v="106"/>
    <n v="0"/>
    <s v="Gilad Bracha"/>
    <s v="Cadence Design Systems, Inc"/>
    <s v="United States"/>
    <s v="text"/>
    <x v="1"/>
  </r>
  <r>
    <s v="NS Basic"/>
    <x v="40"/>
    <x v="0"/>
    <s v="ns-basic"/>
    <n v="1213"/>
    <n v="105"/>
    <n v="0"/>
    <s v="blank"/>
    <s v="NSB Corporation"/>
    <s v="Canada"/>
    <s v="not defined"/>
    <x v="2"/>
  </r>
  <r>
    <s v="astroml"/>
    <x v="26"/>
    <x v="8"/>
    <s v="astroml"/>
    <n v="1214"/>
    <n v="1684"/>
    <n v="0"/>
    <s v="Jacob Vanderplas"/>
    <s v="Google"/>
    <s v="United States"/>
    <s v="text"/>
    <x v="1"/>
  </r>
  <r>
    <s v="kona"/>
    <x v="19"/>
    <x v="0"/>
    <s v="kona"/>
    <n v="1215"/>
    <n v="1659"/>
    <n v="0"/>
    <s v="blank"/>
    <s v="https://github.com/kevinlawler/kona/issues"/>
    <s v="United States"/>
    <s v="not defined"/>
    <x v="0"/>
  </r>
  <r>
    <s v="Lux"/>
    <x v="16"/>
    <x v="0"/>
    <s v="lux"/>
    <n v="1216"/>
    <n v="1655"/>
    <n v="0"/>
    <s v="Eduardo Julián"/>
    <s v="https://github.com/LuxLang"/>
    <s v="Dominican Republic"/>
    <s v="not defined"/>
    <x v="0"/>
  </r>
  <r>
    <s v="GNU nano"/>
    <x v="8"/>
    <x v="10"/>
    <s v="nano-editor"/>
    <n v="1217"/>
    <n v="606"/>
    <n v="0"/>
    <s v="blank"/>
    <s v="https://nano-editor.org/contact.php"/>
    <s v="United States"/>
    <s v="na"/>
    <x v="1"/>
  </r>
  <r>
    <s v="3DS"/>
    <x v="25"/>
    <x v="25"/>
    <s v="3ds"/>
    <n v="1218"/>
    <n v="470"/>
    <n v="0"/>
    <s v="blank"/>
    <s v="Autodesk Inc."/>
    <s v="not defined"/>
    <s v="binary"/>
    <x v="0"/>
  </r>
  <r>
    <s v="CFEngine"/>
    <x v="11"/>
    <x v="11"/>
    <s v="cfengine"/>
    <n v="1219"/>
    <n v="301"/>
    <n v="0"/>
    <s v="blank"/>
    <s v="Oslo University"/>
    <s v="Norway"/>
    <s v="text"/>
    <x v="1"/>
  </r>
  <r>
    <s v="Plus"/>
    <x v="27"/>
    <x v="0"/>
    <s v="plus"/>
    <n v="1220"/>
    <n v="60"/>
    <n v="0"/>
    <s v="blank"/>
    <s v="University of British Columbia"/>
    <s v="Canada"/>
    <s v="text"/>
    <x v="0"/>
  </r>
  <r>
    <s v="exkited"/>
    <x v="62"/>
    <x v="17"/>
    <s v="exkited"/>
    <n v="1221"/>
    <n v="6"/>
    <n v="0"/>
    <s v="Brandon Barber"/>
    <s v="https://exkited.com"/>
    <s v="United States"/>
    <s v="not defined"/>
    <x v="0"/>
  </r>
  <r>
    <s v="Module Management System"/>
    <x v="22"/>
    <x v="0"/>
    <s v="module-management-system"/>
    <n v="1222"/>
    <n v="0"/>
    <n v="0"/>
    <s v="blank"/>
    <s v="https://github.com/endlesssoftware"/>
    <s v="Australia"/>
    <s v="text"/>
    <x v="0"/>
  </r>
  <r>
    <s v="turnstile"/>
    <x v="59"/>
    <x v="18"/>
    <s v="turnstile"/>
    <n v="1223"/>
    <n v="0"/>
    <n v="0"/>
    <s v="Stephen Chang and Alex Knauth and Ben Greenman and Milo Turner and Michael Ballantyne"/>
    <s v="not defined"/>
    <s v="not defined"/>
    <s v="not defined"/>
    <x v="0"/>
  </r>
  <r>
    <s v="lobster"/>
    <x v="21"/>
    <x v="0"/>
    <s v="lobster"/>
    <n v="1224"/>
    <n v="1626"/>
    <n v="0"/>
    <s v="Wouter van Oortmerssen"/>
    <s v="https://github.com/aardappel/lobster/issues"/>
    <s v="United States"/>
    <s v="text"/>
    <x v="1"/>
  </r>
  <r>
    <s v="XML Binding Language"/>
    <x v="8"/>
    <x v="19"/>
    <s v="xbl"/>
    <n v="1225"/>
    <n v="595"/>
    <n v="0"/>
    <s v="blank"/>
    <s v="not defined"/>
    <s v="not defined"/>
    <s v="text"/>
    <x v="0"/>
  </r>
  <r>
    <s v="Superjson"/>
    <x v="16"/>
    <x v="4"/>
    <s v="superjson"/>
    <n v="1226"/>
    <n v="1623"/>
    <n v="0"/>
    <s v="Matthew Mueller"/>
    <s v="not defined"/>
    <s v="not defined"/>
    <s v="not defined"/>
    <x v="0"/>
  </r>
  <r>
    <s v="clash"/>
    <x v="54"/>
    <x v="0"/>
    <s v="clash"/>
    <n v="1227"/>
    <n v="1621"/>
    <n v="0"/>
    <s v="blank"/>
    <s v="Haskell Foundation"/>
    <s v="The Netherlands"/>
    <s v="not defined"/>
    <x v="0"/>
  </r>
  <r>
    <s v="Punycode"/>
    <x v="34"/>
    <x v="15"/>
    <s v="punycode"/>
    <n v="1228"/>
    <n v="1585"/>
    <n v="0"/>
    <s v="blank"/>
    <s v="University of California, Berkeley"/>
    <s v="United States"/>
    <s v="not defined"/>
    <x v="0"/>
  </r>
  <r>
    <s v="1C Enterprise Script"/>
    <x v="45"/>
    <x v="0"/>
    <s v="1c-enterprise"/>
    <n v="1229"/>
    <n v="200"/>
    <n v="0"/>
    <s v="blank"/>
    <s v="1C Company"/>
    <s v="Russia"/>
    <s v="text"/>
    <x v="0"/>
  </r>
  <r>
    <s v="tht"/>
    <x v="59"/>
    <x v="0"/>
    <s v="tht"/>
    <n v="1230"/>
    <n v="116"/>
    <n v="0"/>
    <s v="blank"/>
    <s v="not defined"/>
    <s v="not defined"/>
    <s v="not defined"/>
    <x v="0"/>
  </r>
  <r>
    <s v="monte"/>
    <x v="16"/>
    <x v="0"/>
    <s v="monte"/>
    <n v="1231"/>
    <n v="106"/>
    <n v="0"/>
    <s v="blank"/>
    <s v="https://github.com/monte-language"/>
    <s v="United States"/>
    <s v="text"/>
    <x v="1"/>
  </r>
  <r>
    <s v="dslx"/>
    <x v="65"/>
    <x v="0"/>
    <s v="dslx"/>
    <n v="1232"/>
    <n v="0"/>
    <n v="0"/>
    <s v="blank"/>
    <s v="Google"/>
    <s v="United States"/>
    <s v="not defined"/>
    <x v="0"/>
  </r>
  <r>
    <s v="PLZ"/>
    <x v="52"/>
    <x v="0"/>
    <s v="plz"/>
    <n v="1233"/>
    <n v="0"/>
    <n v="0"/>
    <s v="blank"/>
    <s v="Zilog, Inc"/>
    <s v="United States"/>
    <s v="not defined"/>
    <x v="0"/>
  </r>
  <r>
    <s v="fetlang"/>
    <x v="59"/>
    <x v="29"/>
    <s v="fetlang"/>
    <n v="1234"/>
    <n v="1553"/>
    <n v="0"/>
    <s v="blank"/>
    <s v="https://dagans.dev"/>
    <s v="United States"/>
    <s v="text"/>
    <x v="1"/>
  </r>
  <r>
    <s v="General Purpose Simulation System"/>
    <x v="30"/>
    <x v="0"/>
    <s v="gpss"/>
    <n v="1235"/>
    <n v="225"/>
    <n v="0"/>
    <s v="blank"/>
    <s v="IBM"/>
    <s v="United States"/>
    <s v="text"/>
    <x v="0"/>
  </r>
  <r>
    <s v="CLISP"/>
    <x v="53"/>
    <x v="0"/>
    <s v="clisp"/>
    <n v="1236"/>
    <n v="175"/>
    <n v="0"/>
    <s v="blank"/>
    <s v="Xerox PARC"/>
    <s v="United States"/>
    <s v="not defined"/>
    <x v="1"/>
  </r>
  <r>
    <s v="Earl Grey"/>
    <x v="16"/>
    <x v="0"/>
    <s v="earl-grey"/>
    <n v="1237"/>
    <n v="508"/>
    <n v="0"/>
    <s v="Olivier Breuleux"/>
    <s v="https://github.com/breuleux/earl-grey/issues"/>
    <s v="Canada"/>
    <s v="not defined"/>
    <x v="0"/>
  </r>
  <r>
    <s v="Rc"/>
    <x v="29"/>
    <x v="0"/>
    <s v="rc"/>
    <n v="1238"/>
    <n v="345"/>
    <n v="0"/>
    <s v="Tom Duff"/>
    <s v="Bell Labs"/>
    <s v="United States"/>
    <s v="not defined"/>
    <x v="0"/>
  </r>
  <r>
    <s v="F"/>
    <x v="5"/>
    <x v="0"/>
    <s v="f"/>
    <n v="1239"/>
    <n v="280"/>
    <n v="0"/>
    <s v="blank"/>
    <s v="The Fortran Company"/>
    <s v="United States"/>
    <s v="text"/>
    <x v="0"/>
  </r>
  <r>
    <s v="rason"/>
    <x v="54"/>
    <x v="0"/>
    <s v="rason"/>
    <n v="1240"/>
    <n v="1"/>
    <n v="0"/>
    <s v="blank"/>
    <s v="Frontline Systems Inc"/>
    <s v="United States"/>
    <s v="not defined"/>
    <x v="0"/>
  </r>
  <r>
    <s v="Berry"/>
    <x v="62"/>
    <x v="0"/>
    <s v="berry"/>
    <n v="1241"/>
    <n v="1522"/>
    <n v="0"/>
    <s v="官文亮"/>
    <s v="https://github.com/berry-lang/"/>
    <s v="China"/>
    <s v="not defined"/>
    <x v="0"/>
  </r>
  <r>
    <s v="Ć"/>
    <x v="21"/>
    <x v="0"/>
    <s v="cito"/>
    <n v="1242"/>
    <n v="1522"/>
    <n v="0"/>
    <s v="Piotr Fusik"/>
    <s v="http://fusik.info/piotr/"/>
    <s v="Unknown"/>
    <s v="not defined"/>
    <x v="0"/>
  </r>
  <r>
    <s v="Xbasic"/>
    <x v="31"/>
    <x v="0"/>
    <s v="xbasic"/>
    <n v="1243"/>
    <n v="25"/>
    <n v="0"/>
    <s v="Max Reason"/>
    <s v="not defined"/>
    <s v="not defined"/>
    <s v="not defined"/>
    <x v="1"/>
  </r>
  <r>
    <s v="Markus"/>
    <x v="65"/>
    <x v="1"/>
    <s v="markus"/>
    <n v="1244"/>
    <n v="3"/>
    <n v="0"/>
    <s v="blank"/>
    <s v="not defined"/>
    <s v="not defined"/>
    <s v="not defined"/>
    <x v="0"/>
  </r>
  <r>
    <s v="Mesa"/>
    <x v="24"/>
    <x v="0"/>
    <s v="mesa"/>
    <n v="1245"/>
    <n v="205"/>
    <n v="0"/>
    <s v="blank"/>
    <s v="Computer Systems Laboratory"/>
    <s v="United States"/>
    <s v="text"/>
    <x v="0"/>
  </r>
  <r>
    <s v="DNS over HTTPS"/>
    <x v="62"/>
    <x v="7"/>
    <s v="doh"/>
    <n v="1246"/>
    <n v="1515"/>
    <n v="0"/>
    <s v="blank"/>
    <s v="Google &amp;&amp; Mozilla Foundation"/>
    <s v="United States"/>
    <s v="not defined"/>
    <x v="0"/>
  </r>
  <r>
    <s v="TAP"/>
    <x v="31"/>
    <x v="7"/>
    <s v="tap"/>
    <n v="1247"/>
    <n v="429"/>
    <n v="0"/>
    <s v="blank"/>
    <s v="not defined"/>
    <s v="not defined"/>
    <s v="na"/>
    <x v="1"/>
  </r>
  <r>
    <s v="Sinclair BASIC"/>
    <x v="52"/>
    <x v="0"/>
    <s v="sinclair-basic"/>
    <n v="1248"/>
    <n v="235"/>
    <n v="0"/>
    <s v="Steve Vickers"/>
    <s v="not defined"/>
    <s v="not defined"/>
    <s v="not defined"/>
    <x v="2"/>
  </r>
  <r>
    <s v="PLANNER"/>
    <x v="41"/>
    <x v="0"/>
    <s v="planner"/>
    <n v="1249"/>
    <n v="155"/>
    <n v="0"/>
    <s v="Carl Hewitt"/>
    <s v="Massachusetts Institute of Technology"/>
    <s v="United States"/>
    <s v="text"/>
    <x v="0"/>
  </r>
  <r>
    <s v="HP BASIC for OpenVMS"/>
    <x v="43"/>
    <x v="0"/>
    <s v="hp-basic-for-openvms"/>
    <n v="1250"/>
    <n v="75"/>
    <n v="0"/>
    <s v="blank"/>
    <s v="Digital Equipment Corporation"/>
    <s v="United States"/>
    <s v="not defined"/>
    <x v="0"/>
  </r>
  <r>
    <s v="SuperBASIC"/>
    <x v="7"/>
    <x v="0"/>
    <s v="superbasic"/>
    <n v="1251"/>
    <n v="65"/>
    <n v="0"/>
    <s v="blank"/>
    <s v="not defined"/>
    <s v="not defined"/>
    <s v="not defined"/>
    <x v="0"/>
  </r>
  <r>
    <s v="Asterisk"/>
    <x v="48"/>
    <x v="11"/>
    <s v="asterisk"/>
    <n v="1252"/>
    <n v="1506"/>
    <n v="0"/>
    <s v="blank"/>
    <s v="Sangoma Technologies Corporation"/>
    <s v="United States"/>
    <s v="text"/>
    <x v="1"/>
  </r>
  <r>
    <s v="MurmurHash"/>
    <x v="9"/>
    <x v="47"/>
    <s v="murmur-hash-function"/>
    <n v="1253"/>
    <n v="1505"/>
    <n v="0"/>
    <s v="blank"/>
    <s v="https://web.archive.org/web/20160304184004/http://tanjent.com/"/>
    <s v="United States"/>
    <s v="not defined"/>
    <x v="0"/>
  </r>
  <r>
    <s v="Differential Datalog"/>
    <x v="62"/>
    <x v="0"/>
    <s v="differential-datalog"/>
    <n v="1254"/>
    <n v="1496"/>
    <n v="0"/>
    <s v="Leonid Ryzhyk"/>
    <s v="VMware, Inc"/>
    <s v="United States"/>
    <s v="not defined"/>
    <x v="1"/>
  </r>
  <r>
    <s v="XPages"/>
    <x v="9"/>
    <x v="11"/>
    <s v="xpages"/>
    <n v="1255"/>
    <n v="316"/>
    <n v="0"/>
    <s v="blank"/>
    <s v="not defined"/>
    <s v="not defined"/>
    <s v="text"/>
    <x v="0"/>
  </r>
  <r>
    <s v="Gentoo Ebuild"/>
    <x v="48"/>
    <x v="0"/>
    <s v="gentoo-ebuild"/>
    <n v="1256"/>
    <n v="286"/>
    <n v="0"/>
    <s v="blank"/>
    <s v="Gentoo Foundation"/>
    <s v="United States"/>
    <s v="text"/>
    <x v="0"/>
  </r>
  <r>
    <s v="Vale"/>
    <x v="59"/>
    <x v="6"/>
    <s v="vale-assembly"/>
    <n v="1257"/>
    <n v="272"/>
    <n v="0"/>
    <s v="Chris Hawblitzel"/>
    <s v="not defined"/>
    <s v="not defined"/>
    <s v="not defined"/>
    <x v="0"/>
  </r>
  <r>
    <s v="MIRC scripting language"/>
    <x v="0"/>
    <x v="0"/>
    <s v="mirc"/>
    <n v="1258"/>
    <n v="256"/>
    <n v="0"/>
    <s v="Khaled Mardam-Bey"/>
    <s v="https://www.mirc.com"/>
    <s v="Great Britain"/>
    <s v="text"/>
    <x v="2"/>
  </r>
  <r>
    <s v="HXML"/>
    <x v="14"/>
    <x v="11"/>
    <s v="hxml"/>
    <n v="1259"/>
    <n v="200"/>
    <n v="0"/>
    <s v="blank"/>
    <s v="Haxe Foundation"/>
    <s v="Unknown"/>
    <s v="text"/>
    <x v="0"/>
  </r>
  <r>
    <s v="gentee"/>
    <x v="62"/>
    <x v="0"/>
    <s v="gentee"/>
    <n v="1260"/>
    <n v="130"/>
    <n v="0"/>
    <s v="Alexey Krivonogov"/>
    <s v="https://github.com/gentee"/>
    <s v="Russia"/>
    <s v="not defined"/>
    <x v="0"/>
  </r>
  <r>
    <s v="PROMAL"/>
    <x v="20"/>
    <x v="0"/>
    <s v="promal"/>
    <n v="1261"/>
    <n v="55"/>
    <n v="0"/>
    <s v="blank"/>
    <s v="Systems Management Associates"/>
    <s v="United States"/>
    <s v="not defined"/>
    <x v="0"/>
  </r>
  <r>
    <s v="Executable JSON"/>
    <x v="51"/>
    <x v="0"/>
    <s v="executable-json"/>
    <n v="1262"/>
    <n v="1"/>
    <n v="0"/>
    <s v="Todd Davies"/>
    <s v="http://todddavies.co.uk"/>
    <s v="United Kingdom"/>
    <s v="not defined"/>
    <x v="0"/>
  </r>
  <r>
    <s v="relax"/>
    <x v="8"/>
    <x v="18"/>
    <s v="relax"/>
    <n v="1263"/>
    <n v="1"/>
    <n v="0"/>
    <s v="Makoto Murata"/>
    <s v="https://www.gr.jp"/>
    <s v="Japan"/>
    <s v="not defined"/>
    <x v="0"/>
  </r>
  <r>
    <s v="Rescript"/>
    <x v="65"/>
    <x v="0"/>
    <s v="rescript"/>
    <n v="1264"/>
    <n v="1"/>
    <n v="0"/>
    <s v="blank"/>
    <s v="not defined"/>
    <s v="not defined"/>
    <s v="not defined"/>
    <x v="0"/>
  </r>
  <r>
    <s v="Stackless Python"/>
    <x v="33"/>
    <x v="45"/>
    <s v="stackless-python"/>
    <n v="1265"/>
    <n v="360"/>
    <n v="0"/>
    <s v="blank"/>
    <s v="not defined"/>
    <s v="not defined"/>
    <s v="text"/>
    <x v="0"/>
  </r>
  <r>
    <s v="kasaya"/>
    <x v="62"/>
    <x v="11"/>
    <s v="kasaya"/>
    <n v="1266"/>
    <n v="1483"/>
    <n v="0"/>
    <s v="blank"/>
    <s v="https://github.com/syscolabs"/>
    <s v="Sri Lanka"/>
    <s v="not defined"/>
    <x v="0"/>
  </r>
  <r>
    <s v="dex"/>
    <x v="62"/>
    <x v="0"/>
    <s v="dex"/>
    <n v="1267"/>
    <n v="1482"/>
    <n v="0"/>
    <s v="blank"/>
    <s v="Google"/>
    <s v="United States"/>
    <s v="not defined"/>
    <x v="0"/>
  </r>
  <r>
    <s v="MASM"/>
    <x v="70"/>
    <x v="0"/>
    <s v="masm"/>
    <n v="1268"/>
    <n v="1480"/>
    <n v="0"/>
    <s v="Thomas Jaeger"/>
    <s v="https://github.com/ThomasJaeger/VisualMASM/issues"/>
    <s v="United States"/>
    <s v="not defined"/>
    <x v="0"/>
  </r>
  <r>
    <s v="miniML_error"/>
    <x v="51"/>
    <x v="55"/>
    <s v="miniml-error"/>
    <n v="1269"/>
    <n v="1467"/>
    <n v="0"/>
    <s v="blank"/>
    <s v="University of Ljubljana"/>
    <s v="Slovenia"/>
    <s v="not defined"/>
    <x v="0"/>
  </r>
  <r>
    <s v="lem-editor"/>
    <x v="54"/>
    <x v="10"/>
    <s v="lem-editor"/>
    <n v="1270"/>
    <n v="1459"/>
    <n v="0"/>
    <s v="blank"/>
    <s v="https://github.com/lem-project"/>
    <s v="Japan"/>
    <s v="not defined"/>
    <x v="0"/>
  </r>
  <r>
    <s v="harlan"/>
    <x v="21"/>
    <x v="0"/>
    <s v="harlan"/>
    <n v="1271"/>
    <n v="1452"/>
    <n v="0"/>
    <s v="blank"/>
    <s v="https://github.com/eholk/harlan/issues"/>
    <s v="United States"/>
    <s v="not defined"/>
    <x v="0"/>
  </r>
  <r>
    <s v="sile"/>
    <x v="26"/>
    <x v="2"/>
    <s v="sile"/>
    <n v="1272"/>
    <n v="1450"/>
    <n v="0"/>
    <s v="blank"/>
    <s v="not defined"/>
    <s v="not defined"/>
    <s v="not defined"/>
    <x v="0"/>
  </r>
  <r>
    <s v="FOCUS"/>
    <x v="50"/>
    <x v="0"/>
    <s v="focus"/>
    <n v="1273"/>
    <n v="265"/>
    <n v="0"/>
    <s v="blank"/>
    <s v="Information Builders Inc"/>
    <s v="United States"/>
    <s v="text"/>
    <x v="0"/>
  </r>
  <r>
    <s v="AsciiMath"/>
    <x v="16"/>
    <x v="2"/>
    <s v="asciimath"/>
    <n v="1274"/>
    <n v="1447"/>
    <n v="0"/>
    <s v="Peter Krautzberger"/>
    <s v="not defined"/>
    <s v="not defined"/>
    <s v="not defined"/>
    <x v="0"/>
  </r>
  <r>
    <s v="spider"/>
    <x v="16"/>
    <x v="0"/>
    <s v="spider"/>
    <n v="1275"/>
    <n v="1440"/>
    <n v="0"/>
    <s v="Alon Gubkin"/>
    <s v="not defined"/>
    <s v="Unknown"/>
    <s v="not defined"/>
    <x v="0"/>
  </r>
  <r>
    <s v="XUML"/>
    <x v="45"/>
    <x v="0"/>
    <s v="xuml"/>
    <n v="1276"/>
    <n v="355"/>
    <n v="0"/>
    <s v="blank"/>
    <s v="not defined"/>
    <s v="not defined"/>
    <s v="text"/>
    <x v="0"/>
  </r>
  <r>
    <s v="Z-machine"/>
    <x v="17"/>
    <x v="0"/>
    <s v="z-machine"/>
    <n v="1277"/>
    <n v="355"/>
    <n v="0"/>
    <s v="blank"/>
    <s v="Infocom"/>
    <s v="not defined"/>
    <s v="not defined"/>
    <x v="0"/>
  </r>
  <r>
    <s v="Interlisp"/>
    <x v="58"/>
    <x v="0"/>
    <s v="interlisp"/>
    <n v="1278"/>
    <n v="120"/>
    <n v="0"/>
    <s v="Daniel G. Bobrow and Warren Teitelman and Ronald Kaplan"/>
    <s v="Bolt, Beranek and Newman"/>
    <s v="United States"/>
    <s v="text"/>
    <x v="0"/>
  </r>
  <r>
    <s v="NestedText"/>
    <x v="65"/>
    <x v="4"/>
    <s v="nestedtext"/>
    <n v="1279"/>
    <n v="305"/>
    <n v="0"/>
    <s v="Ken Kundert"/>
    <s v="https://nurdletech.com"/>
    <s v="United States"/>
    <s v="not defined"/>
    <x v="0"/>
  </r>
  <r>
    <s v="JAL compiler"/>
    <x v="8"/>
    <x v="33"/>
    <s v="jal-compiler"/>
    <n v="1280"/>
    <n v="116"/>
    <n v="0"/>
    <s v="blank"/>
    <s v="Van Ooijen Technische Informatica"/>
    <s v="The Netherlands"/>
    <s v="na"/>
    <x v="0"/>
  </r>
  <r>
    <s v="Frost"/>
    <x v="59"/>
    <x v="0"/>
    <s v="frost"/>
    <n v="1281"/>
    <n v="47"/>
    <n v="0"/>
    <s v="Ethan Nicholas"/>
    <s v="https://github.com/ethannicholas/Frost/issues"/>
    <s v="Unknown"/>
    <s v="not defined"/>
    <x v="0"/>
  </r>
  <r>
    <s v="Cali-Lang"/>
    <x v="54"/>
    <x v="0"/>
    <s v="cali-lang"/>
    <n v="1282"/>
    <n v="3"/>
    <n v="0"/>
    <s v="blank"/>
    <s v="https://github.com/cali-lang"/>
    <s v="Unknown"/>
    <s v="not defined"/>
    <x v="0"/>
  </r>
  <r>
    <s v="Em"/>
    <x v="65"/>
    <x v="2"/>
    <s v="em"/>
    <n v="1283"/>
    <n v="1"/>
    <n v="0"/>
    <s v="blank"/>
    <s v="https://github.com/peter-fa"/>
    <s v="Unknown"/>
    <s v="not defined"/>
    <x v="0"/>
  </r>
  <r>
    <s v="FAUST"/>
    <x v="45"/>
    <x v="0"/>
    <s v="faust"/>
    <n v="1284"/>
    <n v="171"/>
    <n v="0"/>
    <s v="blank"/>
    <s v="Centre national de création musicale"/>
    <s v="France"/>
    <s v="text"/>
    <x v="1"/>
  </r>
  <r>
    <s v="Template Attribute Language"/>
    <x v="13"/>
    <x v="17"/>
    <s v="template-attribute-language"/>
    <n v="1285"/>
    <n v="115"/>
    <n v="0"/>
    <s v="blank"/>
    <s v="not defined"/>
    <s v="not defined"/>
    <s v="text"/>
    <x v="0"/>
  </r>
  <r>
    <s v="GLBasic"/>
    <x v="34"/>
    <x v="0"/>
    <s v="glbasic"/>
    <n v="1286"/>
    <n v="101"/>
    <n v="0"/>
    <s v="blank"/>
    <s v="Dream Design Entertainment Software"/>
    <s v="Unknown"/>
    <s v="not defined"/>
    <x v="1"/>
  </r>
  <r>
    <s v="EXEC"/>
    <x v="58"/>
    <x v="0"/>
    <s v="cms-exec"/>
    <n v="1287"/>
    <n v="60"/>
    <n v="0"/>
    <s v="blank"/>
    <s v="IBM"/>
    <s v="United States"/>
    <s v="text"/>
    <x v="0"/>
  </r>
  <r>
    <s v="Zonnon"/>
    <x v="34"/>
    <x v="0"/>
    <s v="zonnon"/>
    <n v="1288"/>
    <n v="55"/>
    <n v="0"/>
    <s v="Jürg Gutknecht"/>
    <s v="not defined"/>
    <s v="not defined"/>
    <s v="not defined"/>
    <x v="0"/>
  </r>
  <r>
    <s v="reflex-framework"/>
    <x v="54"/>
    <x v="12"/>
    <s v="reflex-framework"/>
    <n v="1289"/>
    <n v="1424"/>
    <n v="0"/>
    <s v="blank"/>
    <s v="https://github.com/reflex-frp"/>
    <s v="United States"/>
    <s v="not defined"/>
    <x v="0"/>
  </r>
  <r>
    <s v="tea"/>
    <x v="69"/>
    <x v="36"/>
    <s v="tea-pm"/>
    <n v="1290"/>
    <n v="1423"/>
    <n v="0"/>
    <s v="Max Howell"/>
    <s v="tea inc"/>
    <s v="United States"/>
    <s v="not defined"/>
    <x v="1"/>
  </r>
  <r>
    <s v="Knitr"/>
    <x v="26"/>
    <x v="17"/>
    <s v="knitr"/>
    <n v="1291"/>
    <n v="260"/>
    <n v="0"/>
    <s v="blank"/>
    <s v="Iowa State University"/>
    <s v="United States"/>
    <s v="not defined"/>
    <x v="1"/>
  </r>
  <r>
    <s v="Typed Lua"/>
    <x v="57"/>
    <x v="0"/>
    <s v="tl"/>
    <n v="1292"/>
    <n v="1415"/>
    <n v="0"/>
    <s v="blank"/>
    <s v="not defined"/>
    <s v="not defined"/>
    <s v="not defined"/>
    <x v="0"/>
  </r>
  <r>
    <s v="hobbes"/>
    <x v="59"/>
    <x v="0"/>
    <s v="hobbes"/>
    <n v="1293"/>
    <n v="1415"/>
    <n v="0"/>
    <s v="Kalani Thielen"/>
    <s v="https://github.com/morganstanley"/>
    <s v="United States"/>
    <s v="not defined"/>
    <x v="0"/>
  </r>
  <r>
    <s v="Ch computer programming"/>
    <x v="12"/>
    <x v="0"/>
    <s v="ch"/>
    <n v="1294"/>
    <n v="256"/>
    <n v="0"/>
    <s v="blank"/>
    <s v="SoftIntegration, Inc"/>
    <s v="United States"/>
    <s v="text"/>
    <x v="2"/>
  </r>
  <r>
    <s v="WML"/>
    <x v="33"/>
    <x v="19"/>
    <s v="wireless-markup-language"/>
    <n v="1295"/>
    <n v="340"/>
    <n v="0"/>
    <s v="blank"/>
    <s v="not defined"/>
    <s v="not defined"/>
    <s v="not defined"/>
    <x v="0"/>
  </r>
  <r>
    <s v="Hocon"/>
    <x v="21"/>
    <x v="4"/>
    <s v="hocon"/>
    <n v="1296"/>
    <n v="266"/>
    <n v="0"/>
    <s v="blank"/>
    <s v="https://github.com/lightbend"/>
    <s v="United States"/>
    <s v="text"/>
    <x v="0"/>
  </r>
  <r>
    <s v="CIR"/>
    <x v="65"/>
    <x v="26"/>
    <s v="cir"/>
    <n v="1297"/>
    <n v="167"/>
    <n v="0"/>
    <s v="blank"/>
    <s v="Engineering at Meta"/>
    <s v="United States"/>
    <s v="not defined"/>
    <x v="0"/>
  </r>
  <r>
    <s v="Parrot BASIC"/>
    <x v="14"/>
    <x v="0"/>
    <s v="parrot-basic"/>
    <n v="1298"/>
    <n v="25"/>
    <n v="0"/>
    <s v="blank"/>
    <s v="https://www.perl.org"/>
    <s v="United States"/>
    <s v="not defined"/>
    <x v="0"/>
  </r>
  <r>
    <s v="circle-lang"/>
    <x v="57"/>
    <x v="0"/>
    <s v="circle-lang"/>
    <n v="1299"/>
    <n v="1391"/>
    <n v="0"/>
    <s v="Sean Baxter"/>
    <s v="https://github.com/seanbaxter"/>
    <s v="United States"/>
    <s v="not defined"/>
    <x v="0"/>
  </r>
  <r>
    <s v="cityhash-hash-function"/>
    <x v="21"/>
    <x v="47"/>
    <s v="cityhash-hash-function"/>
    <n v="1300"/>
    <n v="1380"/>
    <n v="0"/>
    <s v="blank"/>
    <s v="Google"/>
    <s v="United States"/>
    <s v="not defined"/>
    <x v="0"/>
  </r>
  <r>
    <s v="Google Sheets"/>
    <x v="23"/>
    <x v="11"/>
    <s v="google-sheets-app"/>
    <n v="1301"/>
    <n v="1380"/>
    <n v="0"/>
    <s v="blank"/>
    <s v="Google"/>
    <s v="United States"/>
    <s v="not defined"/>
    <x v="0"/>
  </r>
  <r>
    <s v="Autocode"/>
    <x v="76"/>
    <x v="0"/>
    <s v="autocode"/>
    <n v="1302"/>
    <n v="255"/>
    <n v="0"/>
    <s v="blank"/>
    <s v="University of Manchester &amp;&amp; University of Cambridge &amp;&amp; University of London"/>
    <s v="England"/>
    <s v="not defined"/>
    <x v="0"/>
  </r>
  <r>
    <s v="Smartsheet"/>
    <x v="23"/>
    <x v="11"/>
    <s v="smartsheet-app"/>
    <n v="1303"/>
    <n v="1370"/>
    <n v="0"/>
    <s v="blank"/>
    <s v="not defined"/>
    <s v="not defined"/>
    <s v="not defined"/>
    <x v="0"/>
  </r>
  <r>
    <s v="lispyscript"/>
    <x v="26"/>
    <x v="0"/>
    <s v="lispyscript"/>
    <n v="1304"/>
    <n v="756"/>
    <n v="0"/>
    <s v="Santosh Rajan"/>
    <s v="https://github.com/santoshrajan/lispyscript/issues"/>
    <s v="India"/>
    <s v="not defined"/>
    <x v="0"/>
  </r>
  <r>
    <s v="UnrealScript"/>
    <x v="33"/>
    <x v="0"/>
    <s v="unrealscript"/>
    <n v="1305"/>
    <n v="285"/>
    <n v="0"/>
    <s v="blank"/>
    <s v="not defined"/>
    <s v="not defined"/>
    <s v="text"/>
    <x v="0"/>
  </r>
  <r>
    <s v="Grammatical Framework"/>
    <x v="33"/>
    <x v="18"/>
    <s v="grammatical-framework"/>
    <n v="1306"/>
    <n v="265"/>
    <n v="0"/>
    <s v="blank"/>
    <s v="Xerox Research Centre Europe"/>
    <s v="France"/>
    <s v="text"/>
    <x v="0"/>
  </r>
  <r>
    <s v="Parser 3"/>
    <x v="50"/>
    <x v="0"/>
    <s v="parser"/>
    <n v="1307"/>
    <n v="61"/>
    <n v="0"/>
    <s v="Konstantin Morshnev"/>
    <s v="Art. Lebedev Studio"/>
    <s v="Russia"/>
    <s v="text"/>
    <x v="1"/>
  </r>
  <r>
    <s v="BARE"/>
    <x v="65"/>
    <x v="27"/>
    <s v="bare"/>
    <n v="1308"/>
    <n v="1"/>
    <n v="0"/>
    <s v="blank"/>
    <s v="Internet Engineering Task Force"/>
    <s v="Various"/>
    <s v="not defined"/>
    <x v="0"/>
  </r>
  <r>
    <s v="Hierarchical File System"/>
    <x v="4"/>
    <x v="30"/>
    <s v="hfs"/>
    <n v="1309"/>
    <n v="505"/>
    <n v="0"/>
    <s v="blank"/>
    <s v="Apple"/>
    <s v="United States"/>
    <s v="text"/>
    <x v="0"/>
  </r>
  <r>
    <s v="ferret"/>
    <x v="59"/>
    <x v="0"/>
    <s v="ferret"/>
    <n v="1310"/>
    <n v="1139"/>
    <n v="0"/>
    <s v="Nurullah Akkaya"/>
    <s v="Near East University"/>
    <s v="North Cyprus"/>
    <s v="not defined"/>
    <x v="0"/>
  </r>
  <r>
    <s v="score"/>
    <x v="51"/>
    <x v="0"/>
    <s v="score"/>
    <n v="1311"/>
    <n v="1343"/>
    <n v="0"/>
    <s v="blank"/>
    <s v="not defined"/>
    <s v="not defined"/>
    <s v="not defined"/>
    <x v="0"/>
  </r>
  <r>
    <s v="International System of Quantities"/>
    <x v="14"/>
    <x v="9"/>
    <s v="isq"/>
    <n v="1312"/>
    <n v="490"/>
    <n v="0"/>
    <s v="blank"/>
    <s v="General Conference on Weights and Measures"/>
    <s v="France"/>
    <s v="text"/>
    <x v="0"/>
  </r>
  <r>
    <s v="XSD"/>
    <x v="12"/>
    <x v="38"/>
    <s v="xsd"/>
    <n v="1313"/>
    <n v="1320"/>
    <n v="0"/>
    <s v="blank"/>
    <s v="not defined"/>
    <s v="not defined"/>
    <s v="not defined"/>
    <x v="0"/>
  </r>
  <r>
    <s v="Assembly CLI"/>
    <x v="22"/>
    <x v="8"/>
    <s v="cli-assembly"/>
    <n v="1314"/>
    <n v="240"/>
    <n v="0"/>
    <s v="blank"/>
    <s v="Microsoft"/>
    <s v="United States"/>
    <s v="text"/>
    <x v="0"/>
  </r>
  <r>
    <s v="COMAL"/>
    <x v="53"/>
    <x v="0"/>
    <s v="comal"/>
    <n v="1315"/>
    <n v="135"/>
    <n v="0"/>
    <s v="Børge R. Christensen and Benedict Løfstedt"/>
    <s v="A school in Denmark"/>
    <s v="Denmark"/>
    <s v="text"/>
    <x v="0"/>
  </r>
  <r>
    <s v="AL"/>
    <x v="42"/>
    <x v="0"/>
    <s v="al"/>
    <n v="1316"/>
    <n v="1295"/>
    <n v="0"/>
    <s v="Microsoft"/>
    <s v="Microsoft"/>
    <s v="not defined"/>
    <s v="not defined"/>
    <x v="0"/>
  </r>
  <r>
    <s v="Mako"/>
    <x v="23"/>
    <x v="17"/>
    <s v="mako"/>
    <n v="1317"/>
    <n v="201"/>
    <n v="0"/>
    <s v="blank"/>
    <s v="https://www.makotemplates.org/community.html"/>
    <s v="United States"/>
    <s v="text"/>
    <x v="0"/>
  </r>
  <r>
    <s v="Rapira"/>
    <x v="6"/>
    <x v="0"/>
    <s v="rapira"/>
    <n v="1318"/>
    <n v="151"/>
    <n v="0"/>
    <s v="Andrey Ershov"/>
    <s v="not defined"/>
    <s v="Russia"/>
    <s v="text"/>
    <x v="1"/>
  </r>
  <r>
    <s v="Simple Actor Language System and Architecture"/>
    <x v="12"/>
    <x v="0"/>
    <s v="salsa"/>
    <n v="1319"/>
    <n v="91"/>
    <n v="0"/>
    <s v="blank"/>
    <s v="not defined"/>
    <s v="not defined"/>
    <s v="text"/>
    <x v="0"/>
  </r>
  <r>
    <s v="Adept"/>
    <x v="62"/>
    <x v="0"/>
    <s v="adept"/>
    <n v="1320"/>
    <n v="89"/>
    <n v="0"/>
    <s v="Isaac Shelton"/>
    <s v="https://github.com/AdeptLanguage/"/>
    <s v="Unknown"/>
    <s v="not defined"/>
    <x v="0"/>
  </r>
  <r>
    <s v="Frink"/>
    <x v="12"/>
    <x v="0"/>
    <s v="frink"/>
    <n v="1321"/>
    <n v="61"/>
    <n v="0"/>
    <s v="blank"/>
    <s v="https://futureboy.us/"/>
    <s v="United States"/>
    <s v="text"/>
    <x v="0"/>
  </r>
  <r>
    <s v="Nios II"/>
    <x v="8"/>
    <x v="22"/>
    <s v="nios"/>
    <n v="1322"/>
    <n v="485"/>
    <n v="0"/>
    <s v="blank"/>
    <s v="Altera"/>
    <s v="not defined"/>
    <s v="na"/>
    <x v="0"/>
  </r>
  <r>
    <s v="dub-pm"/>
    <x v="26"/>
    <x v="36"/>
    <s v="dub-pm"/>
    <n v="1323"/>
    <n v="1289"/>
    <n v="0"/>
    <s v="Sönke Ludwig"/>
    <s v="https://github.com/dlang"/>
    <s v="United States"/>
    <s v="not defined"/>
    <x v="0"/>
  </r>
  <r>
    <s v="atomspace"/>
    <x v="9"/>
    <x v="11"/>
    <s v="atomspace"/>
    <n v="1324"/>
    <n v="1279"/>
    <n v="0"/>
    <s v="blank"/>
    <s v="OpenCog Foundation"/>
    <s v="Various"/>
    <s v="not defined"/>
    <x v="0"/>
  </r>
  <r>
    <s v="bee"/>
    <x v="57"/>
    <x v="0"/>
    <s v="bee"/>
    <n v="1325"/>
    <n v="1275"/>
    <n v="0"/>
    <s v="Elucian Moise"/>
    <s v="Sage-Code"/>
    <s v="United States"/>
    <s v="not defined"/>
    <x v="0"/>
  </r>
  <r>
    <s v="Object Linking and Embedding"/>
    <x v="25"/>
    <x v="7"/>
    <s v="ole-protocol"/>
    <n v="1326"/>
    <n v="1270"/>
    <n v="0"/>
    <s v="blank"/>
    <s v="Microsoft"/>
    <s v="United States"/>
    <s v="not defined"/>
    <x v="0"/>
  </r>
  <r>
    <s v="NGS"/>
    <x v="51"/>
    <x v="0"/>
    <s v="ngs"/>
    <n v="1327"/>
    <n v="1270"/>
    <n v="0"/>
    <s v="Ilya Sher"/>
    <s v="https://github.com/ngs-lang"/>
    <s v="Israel and Portugal"/>
    <s v="text"/>
    <x v="1"/>
  </r>
  <r>
    <s v=".QL"/>
    <x v="13"/>
    <x v="0"/>
    <s v="dot-ql"/>
    <n v="1328"/>
    <n v="316"/>
    <n v="0"/>
    <s v="blank"/>
    <s v="Semmle Inc"/>
    <s v="England"/>
    <s v="not defined"/>
    <x v="0"/>
  </r>
  <r>
    <s v="fo"/>
    <x v="62"/>
    <x v="0"/>
    <s v="fo"/>
    <n v="1329"/>
    <n v="1268"/>
    <n v="0"/>
    <s v="Alex Browne"/>
    <s v="https://github.com/albrow/fo/issues"/>
    <s v="United States"/>
    <s v="not defined"/>
    <x v="0"/>
  </r>
  <r>
    <s v="BitBake"/>
    <x v="15"/>
    <x v="0"/>
    <s v="bitbake"/>
    <n v="1330"/>
    <n v="326"/>
    <n v="0"/>
    <s v="blank"/>
    <s v="Yocto Project"/>
    <s v="Various"/>
    <s v="text"/>
    <x v="1"/>
  </r>
  <r>
    <s v="Noweb"/>
    <x v="29"/>
    <x v="2"/>
    <s v="noweb"/>
    <n v="1331"/>
    <n v="259"/>
    <n v="0"/>
    <s v="Norman Ramsey"/>
    <s v="Tufts University"/>
    <s v="United States"/>
    <s v="not defined"/>
    <x v="0"/>
  </r>
  <r>
    <s v="Gherkin"/>
    <x v="9"/>
    <x v="0"/>
    <s v="gherkin"/>
    <n v="1332"/>
    <n v="201"/>
    <n v="0"/>
    <s v="blank"/>
    <s v="SmartBear Software"/>
    <s v="United States"/>
    <s v="text"/>
    <x v="0"/>
  </r>
  <r>
    <s v="flagship"/>
    <x v="20"/>
    <x v="0"/>
    <s v="flagship"/>
    <n v="1333"/>
    <n v="1"/>
    <n v="0"/>
    <s v="blank"/>
    <s v="multisoft Datentechnik"/>
    <s v="Germany"/>
    <s v="not defined"/>
    <x v="0"/>
  </r>
  <r>
    <s v="Swagger"/>
    <x v="21"/>
    <x v="12"/>
    <s v="swagger"/>
    <n v="1334"/>
    <n v="1256"/>
    <n v="0"/>
    <s v="blank"/>
    <s v="not defined"/>
    <s v="not defined"/>
    <s v="text"/>
    <x v="1"/>
  </r>
  <r>
    <s v="Scroll"/>
    <x v="65"/>
    <x v="2"/>
    <s v="scroll"/>
    <n v="1335"/>
    <n v="285"/>
    <n v="0"/>
    <s v="Breck Yunits"/>
    <s v="not defined"/>
    <s v="not defined"/>
    <s v="not defined"/>
    <x v="1"/>
  </r>
  <r>
    <s v="LUCID"/>
    <x v="27"/>
    <x v="0"/>
    <s v="lucid"/>
    <n v="1336"/>
    <n v="115"/>
    <n v="0"/>
    <s v="Edward A. Ashcroft and William W. Wadge"/>
    <s v="University of Victoria &amp;&amp; SRI International"/>
    <s v="Canada and United States"/>
    <s v="text"/>
    <x v="0"/>
  </r>
  <r>
    <s v="Cayenne"/>
    <x v="33"/>
    <x v="0"/>
    <s v="cayenne"/>
    <n v="1337"/>
    <n v="75"/>
    <n v="0"/>
    <s v="blank"/>
    <s v="Chalmers University of Technology"/>
    <s v="Sweden"/>
    <s v="text"/>
    <x v="0"/>
  </r>
  <r>
    <s v="Fully Automated Compiling Technique"/>
    <x v="18"/>
    <x v="0"/>
    <s v="fact"/>
    <n v="1338"/>
    <n v="55"/>
    <n v="0"/>
    <s v="blank"/>
    <s v="Computer Sciences Corporation &amp;&amp; Honeywell"/>
    <s v="United States"/>
    <s v="text"/>
    <x v="0"/>
  </r>
  <r>
    <s v="Schema.org"/>
    <x v="21"/>
    <x v="38"/>
    <s v="schemaorg"/>
    <n v="1339"/>
    <n v="791"/>
    <n v="0"/>
    <s v="blank"/>
    <s v="not defined"/>
    <s v="not defined"/>
    <s v="text"/>
    <x v="0"/>
  </r>
  <r>
    <s v="Pyret"/>
    <x v="26"/>
    <x v="0"/>
    <s v="pyret-lang"/>
    <n v="1340"/>
    <n v="1241"/>
    <n v="0"/>
    <s v="Ben Lerner and Joe Gibbs Politz"/>
    <s v="Brown University"/>
    <s v="United States"/>
    <s v="not defined"/>
    <x v="0"/>
  </r>
  <r>
    <s v="curv"/>
    <x v="42"/>
    <x v="0"/>
    <s v="curv"/>
    <n v="1341"/>
    <n v="1239"/>
    <n v="0"/>
    <s v="Doug Moen"/>
    <s v="https://github.com/curv3d"/>
    <s v="Canada"/>
    <s v="not defined"/>
    <x v="0"/>
  </r>
  <r>
    <s v="Confluence"/>
    <x v="15"/>
    <x v="2"/>
    <s v="confluence"/>
    <n v="1342"/>
    <n v="1233"/>
    <n v="0"/>
    <s v="blank"/>
    <s v="Atlassian"/>
    <s v="Australia"/>
    <s v="not defined"/>
    <x v="0"/>
  </r>
  <r>
    <s v="XBRL"/>
    <x v="34"/>
    <x v="19"/>
    <s v="xbrl"/>
    <n v="1343"/>
    <n v="1225"/>
    <n v="0"/>
    <s v="blank"/>
    <s v="not defined"/>
    <s v="not defined"/>
    <s v="not defined"/>
    <x v="0"/>
  </r>
  <r>
    <s v="mpl"/>
    <x v="31"/>
    <x v="0"/>
    <s v="mpl"/>
    <n v="1344"/>
    <n v="1"/>
    <n v="0"/>
    <s v="blank"/>
    <s v="Maximal Software, Inc."/>
    <s v="United States"/>
    <s v="not defined"/>
    <x v="0"/>
  </r>
  <r>
    <s v="SATySFi"/>
    <x v="54"/>
    <x v="2"/>
    <s v="satysfi"/>
    <n v="1345"/>
    <n v="1195"/>
    <n v="0"/>
    <s v="gfngfn"/>
    <s v="not defined"/>
    <s v="not defined"/>
    <s v="not defined"/>
    <x v="0"/>
  </r>
  <r>
    <s v="Sam Coupé"/>
    <x v="29"/>
    <x v="0"/>
    <s v="sam-coupe"/>
    <n v="1346"/>
    <n v="230"/>
    <n v="0"/>
    <s v="blank"/>
    <s v="not defined"/>
    <s v="not defined"/>
    <s v="not defined"/>
    <x v="0"/>
  </r>
  <r>
    <s v="Mond"/>
    <x v="16"/>
    <x v="0"/>
    <s v="mond"/>
    <n v="1347"/>
    <n v="360"/>
    <n v="0"/>
    <s v="Rohan Singh"/>
    <s v="https://github.com/Rohansi/Mond"/>
    <s v="Canada"/>
    <s v="not defined"/>
    <x v="0"/>
  </r>
  <r>
    <s v="Handlebars"/>
    <x v="19"/>
    <x v="17"/>
    <s v="handlebars"/>
    <n v="1348"/>
    <n v="251"/>
    <n v="0"/>
    <s v="blank"/>
    <s v="https://github.com/handlebars-lang"/>
    <s v="Austria and China"/>
    <s v="text"/>
    <x v="0"/>
  </r>
  <r>
    <s v="ObjDump"/>
    <x v="2"/>
    <x v="11"/>
    <s v="objdump"/>
    <n v="1349"/>
    <n v="215"/>
    <n v="0"/>
    <s v="blank"/>
    <s v="Cygnus Solutions"/>
    <s v="United States"/>
    <s v="text"/>
    <x v="0"/>
  </r>
  <r>
    <s v="ApacheConf"/>
    <x v="0"/>
    <x v="11"/>
    <s v="apacheconf"/>
    <n v="1350"/>
    <n v="201"/>
    <n v="0"/>
    <s v="blank"/>
    <s v="Apache Software Foundation"/>
    <s v="United States"/>
    <s v="text"/>
    <x v="0"/>
  </r>
  <r>
    <s v="tcsh"/>
    <x v="44"/>
    <x v="0"/>
    <s v="tcsh"/>
    <n v="1351"/>
    <n v="200"/>
    <n v="0"/>
    <s v="blank"/>
    <s v="not defined"/>
    <s v="United States"/>
    <s v="text"/>
    <x v="0"/>
  </r>
  <r>
    <s v="Orc"/>
    <x v="15"/>
    <x v="0"/>
    <s v="orc-lang"/>
    <n v="1352"/>
    <n v="86"/>
    <n v="0"/>
    <s v="Jayadev Misra"/>
    <s v="The University of Texas at Austin"/>
    <s v="United States"/>
    <s v="text"/>
    <x v="1"/>
  </r>
  <r>
    <s v="Caltech Intermediate Form"/>
    <x v="17"/>
    <x v="0"/>
    <s v="caltech-intermediate-form"/>
    <n v="1353"/>
    <n v="70"/>
    <n v="0"/>
    <s v="blank"/>
    <s v="California Institute of Technology"/>
    <s v="United States"/>
    <s v="not defined"/>
    <x v="0"/>
  </r>
  <r>
    <s v="Recfiles"/>
    <x v="40"/>
    <x v="4"/>
    <s v="recfiles"/>
    <n v="1354"/>
    <n v="15"/>
    <n v="0"/>
    <s v="blank"/>
    <s v="Free Software Foundation"/>
    <s v="United States"/>
    <s v="not defined"/>
    <x v="0"/>
  </r>
  <r>
    <s v="ddfql"/>
    <x v="42"/>
    <x v="1"/>
    <s v="ddfql"/>
    <n v="1355"/>
    <n v="0"/>
    <n v="0"/>
    <s v="blank"/>
    <s v="https://github.com/open-numbers/"/>
    <s v="Various"/>
    <s v="not defined"/>
    <x v="0"/>
  </r>
  <r>
    <s v="Fast Healthcare Interoperability Resources"/>
    <x v="21"/>
    <x v="43"/>
    <s v="fhir"/>
    <n v="1356"/>
    <n v="1180"/>
    <n v="0"/>
    <s v="blank"/>
    <s v="Health Level Seven International"/>
    <s v="United States"/>
    <s v="not defined"/>
    <x v="0"/>
  </r>
  <r>
    <s v="BASIC Stamp"/>
    <x v="25"/>
    <x v="0"/>
    <s v="basic-stamp"/>
    <n v="1357"/>
    <n v="195"/>
    <n v="0"/>
    <s v="blank"/>
    <s v="Parallax, Inc."/>
    <s v="United States"/>
    <s v="not defined"/>
    <x v="0"/>
  </r>
  <r>
    <s v="NuGet"/>
    <x v="19"/>
    <x v="36"/>
    <s v="nuget-pm"/>
    <n v="1358"/>
    <n v="1171"/>
    <n v="0"/>
    <s v="blank"/>
    <s v="Outercurve Foundation"/>
    <s v="United States"/>
    <s v="not defined"/>
    <x v="0"/>
  </r>
  <r>
    <s v="Gerbil Scheme"/>
    <x v="42"/>
    <x v="0"/>
    <s v="gerbil"/>
    <n v="1359"/>
    <n v="1169"/>
    <n v="0"/>
    <s v="blank"/>
    <s v="https://github.com/vyzo/gerbil/issues"/>
    <s v="Unknown"/>
    <s v="not defined"/>
    <x v="0"/>
  </r>
  <r>
    <s v="basic calculator"/>
    <x v="39"/>
    <x v="0"/>
    <s v="bc"/>
    <n v="1360"/>
    <n v="440"/>
    <n v="0"/>
    <s v="blank"/>
    <s v="Bell Labs"/>
    <s v="United States"/>
    <s v="text"/>
    <x v="0"/>
  </r>
  <r>
    <s v="Revolution"/>
    <x v="11"/>
    <x v="0"/>
    <s v="revolution-programming-language"/>
    <n v="1361"/>
    <n v="1149"/>
    <n v="0"/>
    <s v="Mark Waddingham"/>
    <s v="LiveCode Ltd"/>
    <s v="United Kingdom"/>
    <s v="not defined"/>
    <x v="0"/>
  </r>
  <r>
    <s v="GN"/>
    <x v="54"/>
    <x v="11"/>
    <s v="generate-ninja"/>
    <n v="1362"/>
    <n v="323"/>
    <n v="0"/>
    <s v="blank"/>
    <s v="https://github.com/o-lim/generate-ninja/issues"/>
    <s v="Unknown"/>
    <s v="text"/>
    <x v="1"/>
  </r>
  <r>
    <s v="Subleq"/>
    <x v="14"/>
    <x v="22"/>
    <s v="subleq"/>
    <n v="1363"/>
    <n v="134"/>
    <n v="0"/>
    <s v="David Roberts"/>
    <s v="not defined"/>
    <s v="not defined"/>
    <s v="not defined"/>
    <x v="0"/>
  </r>
  <r>
    <s v="Qore"/>
    <x v="23"/>
    <x v="0"/>
    <s v="qore"/>
    <n v="1364"/>
    <n v="120"/>
    <n v="0"/>
    <s v="David Nichols"/>
    <s v="https://github.com/qorelanguage"/>
    <s v="Czech Republic"/>
    <s v="not defined"/>
    <x v="0"/>
  </r>
  <r>
    <s v="Avail"/>
    <x v="19"/>
    <x v="0"/>
    <s v="avail"/>
    <n v="1365"/>
    <n v="59"/>
    <n v="0"/>
    <s v="Mark van Gulik and Todd L. Smith"/>
    <s v="The Avail Foundation, LLC"/>
    <s v="United States"/>
    <s v="not defined"/>
    <x v="0"/>
  </r>
  <r>
    <s v="neeilang"/>
    <x v="57"/>
    <x v="0"/>
    <s v="neeilang"/>
    <n v="1366"/>
    <n v="49"/>
    <n v="0"/>
    <s v="Neeilan Selvalingam"/>
    <s v="https://github.com/neeilan/neeilang/issues"/>
    <s v="Unknown"/>
    <s v="not defined"/>
    <x v="0"/>
  </r>
  <r>
    <s v="hilvl"/>
    <x v="54"/>
    <x v="0"/>
    <s v="hilvl"/>
    <n v="1367"/>
    <n v="7"/>
    <n v="0"/>
    <s v="Holger Ludvigsen"/>
    <s v="https://github.com/holgerl/hilvl/issues"/>
    <s v="Unknown"/>
    <s v="not defined"/>
    <x v="0"/>
  </r>
  <r>
    <s v="PowerQuery M"/>
    <x v="54"/>
    <x v="1"/>
    <s v="power-query-m"/>
    <n v="1368"/>
    <n v="1"/>
    <n v="0"/>
    <s v="blank"/>
    <s v="Microsoft"/>
    <s v="not defined"/>
    <s v="not defined"/>
    <x v="0"/>
  </r>
  <r>
    <s v="Ren"/>
    <x v="51"/>
    <x v="4"/>
    <s v="ren-notation"/>
    <n v="1369"/>
    <n v="1"/>
    <n v="0"/>
    <s v="blank"/>
    <s v="Pointillistic Software"/>
    <s v="United States"/>
    <s v="not defined"/>
    <x v="0"/>
  </r>
  <r>
    <s v="Pomsky"/>
    <x v="64"/>
    <x v="0"/>
    <s v="pomsky"/>
    <n v="1370"/>
    <n v="1115"/>
    <n v="0"/>
    <s v="Ludwig Stecher"/>
    <s v="https://github.com/rulex-rs"/>
    <s v="Germany"/>
    <s v="not defined"/>
    <x v="0"/>
  </r>
  <r>
    <s v="Dale"/>
    <x v="51"/>
    <x v="0"/>
    <s v="dale"/>
    <n v="1371"/>
    <n v="1111"/>
    <n v="0"/>
    <s v="tomhrr"/>
    <s v="not defined"/>
    <s v="Unknown"/>
    <s v="not defined"/>
    <x v="0"/>
  </r>
  <r>
    <s v="BASIC Programming"/>
    <x v="52"/>
    <x v="0"/>
    <s v="basic-programming"/>
    <n v="1372"/>
    <n v="285"/>
    <n v="0"/>
    <s v="Warren Robinett"/>
    <s v="Atari, Inc"/>
    <s v="United States"/>
    <s v="not defined"/>
    <x v="0"/>
  </r>
  <r>
    <s v="Wyvern"/>
    <x v="26"/>
    <x v="0"/>
    <s v="wyvern"/>
    <n v="1373"/>
    <n v="794"/>
    <n v="0"/>
    <s v="blank"/>
    <s v="not defined"/>
    <s v="not defined"/>
    <s v="not defined"/>
    <x v="0"/>
  </r>
  <r>
    <s v="Connection Machine"/>
    <x v="25"/>
    <x v="0"/>
    <s v="connection-machine"/>
    <n v="1374"/>
    <n v="430"/>
    <n v="0"/>
    <s v="blank"/>
    <s v="Massachusetts Institute of Technology"/>
    <s v="United States"/>
    <s v="not defined"/>
    <x v="0"/>
  </r>
  <r>
    <s v="Extended file system"/>
    <x v="47"/>
    <x v="30"/>
    <s v="ext"/>
    <n v="1375"/>
    <n v="430"/>
    <n v="0"/>
    <s v="blank"/>
    <s v="The Linux Foundation"/>
    <s v="United States"/>
    <s v="text"/>
    <x v="0"/>
  </r>
  <r>
    <s v="hamler"/>
    <x v="57"/>
    <x v="0"/>
    <s v="hamler"/>
    <n v="1376"/>
    <n v="1097"/>
    <n v="0"/>
    <s v="Feng Lee"/>
    <s v="https://github.com/hamler-lang/"/>
    <s v="China"/>
    <s v="not defined"/>
    <x v="0"/>
  </r>
  <r>
    <s v="xodio"/>
    <x v="54"/>
    <x v="23"/>
    <s v="xodio"/>
    <n v="1377"/>
    <n v="1089"/>
    <n v="0"/>
    <s v="Victor Nakoryakov"/>
    <s v="not defined"/>
    <s v="not defined"/>
    <s v="not defined"/>
    <x v="0"/>
  </r>
  <r>
    <s v="kitlang"/>
    <x v="62"/>
    <x v="0"/>
    <s v="kitlang"/>
    <n v="1378"/>
    <n v="1082"/>
    <n v="0"/>
    <s v="Ben Morris"/>
    <s v="https://github.com/kitlang"/>
    <s v="United States"/>
    <s v="not defined"/>
    <x v="0"/>
  </r>
  <r>
    <s v="Passerine"/>
    <x v="69"/>
    <x v="0"/>
    <s v="passerine"/>
    <n v="1379"/>
    <n v="1081"/>
    <n v="0"/>
    <s v="Isaac Cayton (slightknack)"/>
    <s v="https://github.com/vrtbl"/>
    <s v="United States"/>
    <s v="not defined"/>
    <x v="0"/>
  </r>
  <r>
    <s v="Integer BASIC"/>
    <x v="36"/>
    <x v="0"/>
    <s v="integer-basic"/>
    <n v="1380"/>
    <n v="180"/>
    <n v="0"/>
    <s v="blank"/>
    <s v="Apple"/>
    <s v="United States"/>
    <s v="not defined"/>
    <x v="0"/>
  </r>
  <r>
    <s v="AMOS"/>
    <x v="25"/>
    <x v="0"/>
    <s v="amos"/>
    <n v="1381"/>
    <n v="190"/>
    <n v="0"/>
    <s v="blank"/>
    <s v="Europress"/>
    <s v="not defined"/>
    <s v="text"/>
    <x v="1"/>
  </r>
  <r>
    <s v="Z++"/>
    <x v="2"/>
    <x v="0"/>
    <s v="zpp"/>
    <n v="1382"/>
    <n v="165"/>
    <n v="0"/>
    <s v="blank"/>
    <s v="not defined"/>
    <s v="not defined"/>
    <s v="not defined"/>
    <x v="0"/>
  </r>
  <r>
    <s v="CFScript"/>
    <x v="48"/>
    <x v="0"/>
    <s v="cfscript"/>
    <n v="1383"/>
    <n v="55"/>
    <n v="0"/>
    <s v="blank"/>
    <s v="not defined"/>
    <s v="not defined"/>
    <s v="not defined"/>
    <x v="0"/>
  </r>
  <r>
    <s v="SdlBasic"/>
    <x v="45"/>
    <x v="0"/>
    <s v="sdlbasic"/>
    <n v="1384"/>
    <n v="40"/>
    <n v="0"/>
    <s v="blank"/>
    <s v="not defined"/>
    <s v="not defined"/>
    <s v="not defined"/>
    <x v="0"/>
  </r>
  <r>
    <s v="CSVw"/>
    <x v="16"/>
    <x v="38"/>
    <s v="csvw"/>
    <n v="1385"/>
    <n v="305"/>
    <n v="0"/>
    <s v="Ivan Herman"/>
    <s v="CSV on the Web Working Group &amp;&amp; CSV on the Web Community Group"/>
    <s v="Various"/>
    <s v="not defined"/>
    <x v="0"/>
  </r>
  <r>
    <s v="Yet Another Scripting Language"/>
    <x v="59"/>
    <x v="0"/>
    <s v="yasl"/>
    <n v="1386"/>
    <n v="100"/>
    <n v="0"/>
    <s v="blank"/>
    <s v="not defined"/>
    <s v="not defined"/>
    <s v="not defined"/>
    <x v="0"/>
  </r>
  <r>
    <s v="Aheui"/>
    <x v="26"/>
    <x v="29"/>
    <s v="aheui"/>
    <n v="1387"/>
    <n v="70"/>
    <n v="0"/>
    <s v="blank"/>
    <s v="not defined"/>
    <s v="Korea"/>
    <s v="text"/>
    <x v="1"/>
  </r>
  <r>
    <s v="Formatted Table"/>
    <x v="25"/>
    <x v="4"/>
    <s v="formatted-table"/>
    <n v="1388"/>
    <n v="0"/>
    <n v="0"/>
    <s v="blank"/>
    <s v="not defined"/>
    <s v="not defined"/>
    <s v="text"/>
    <x v="0"/>
  </r>
  <r>
    <s v="holyc"/>
    <x v="22"/>
    <x v="0"/>
    <s v="holyc"/>
    <n v="1389"/>
    <n v="0"/>
    <n v="0"/>
    <s v="Terry A. Davis"/>
    <s v="https://github.com/cia-foundation/TempleOS/issues"/>
    <s v="United States"/>
    <s v="not defined"/>
    <x v="0"/>
  </r>
  <r>
    <s v="Babylonian numerals"/>
    <x v="77"/>
    <x v="52"/>
    <s v="babylonian-numerals"/>
    <n v="1390"/>
    <n v="1070"/>
    <n v="0"/>
    <s v="blank"/>
    <s v="not defined"/>
    <s v="not defined"/>
    <s v="not defined"/>
    <x v="0"/>
  </r>
  <r>
    <s v="hashlink"/>
    <x v="54"/>
    <x v="24"/>
    <s v="hashlink"/>
    <n v="1391"/>
    <n v="1048"/>
    <n v="0"/>
    <s v="Nicolas Cannasse"/>
    <s v="https://github.com/HaxeFoundation"/>
    <s v="Various"/>
    <s v="text"/>
    <x v="1"/>
  </r>
  <r>
    <s v="Redcode"/>
    <x v="7"/>
    <x v="0"/>
    <s v="redcode"/>
    <n v="1392"/>
    <n v="575"/>
    <n v="0"/>
    <s v="blank"/>
    <s v="Bolt Beranek and Newman Inc"/>
    <s v="United States"/>
    <s v="text"/>
    <x v="0"/>
  </r>
  <r>
    <s v="JavaFX Script"/>
    <x v="22"/>
    <x v="0"/>
    <s v="javafx-script"/>
    <n v="1393"/>
    <n v="156"/>
    <n v="0"/>
    <s v="blank"/>
    <s v="Oracle"/>
    <s v="not defined"/>
    <s v="text"/>
    <x v="1"/>
  </r>
  <r>
    <s v="Etoys"/>
    <x v="5"/>
    <x v="0"/>
    <s v="etoys"/>
    <n v="1394"/>
    <n v="175"/>
    <n v="0"/>
    <s v="Alan Kay"/>
    <s v="Disney"/>
    <s v="United States"/>
    <s v="text"/>
    <x v="1"/>
  </r>
  <r>
    <s v="Caramel"/>
    <x v="65"/>
    <x v="0"/>
    <s v="caramel"/>
    <n v="1395"/>
    <n v="1044"/>
    <n v="0"/>
    <s v="Leandro Ostera"/>
    <s v="https://abstractmachines.dev"/>
    <s v="Sweden"/>
    <s v="not defined"/>
    <x v="0"/>
  </r>
  <r>
    <s v="SFC"/>
    <x v="11"/>
    <x v="0"/>
    <s v="sequential-function-chart"/>
    <n v="1396"/>
    <n v="410"/>
    <n v="0"/>
    <s v="blank"/>
    <s v="not defined"/>
    <s v="not defined"/>
    <s v="text"/>
    <x v="0"/>
  </r>
  <r>
    <s v="neut"/>
    <x v="62"/>
    <x v="0"/>
    <s v="neut"/>
    <n v="1397"/>
    <n v="816"/>
    <n v="0"/>
    <s v="blank"/>
    <s v="https://github.com/vekatze/neut/issues"/>
    <s v="Unknown"/>
    <s v="not defined"/>
    <x v="0"/>
  </r>
  <r>
    <s v="International Chemical Identifier"/>
    <x v="22"/>
    <x v="31"/>
    <s v="inchi"/>
    <n v="1398"/>
    <n v="1030"/>
    <n v="0"/>
    <s v="blank"/>
    <s v="InChI Trust"/>
    <s v="United Kingdom"/>
    <s v="not defined"/>
    <x v="0"/>
  </r>
  <r>
    <s v="Memex"/>
    <x v="78"/>
    <x v="40"/>
    <s v="memex-machine"/>
    <n v="1399"/>
    <n v="1025"/>
    <n v="0"/>
    <s v="Vannevar Bush"/>
    <s v="Office of Scientific Research and Development"/>
    <s v="United States"/>
    <s v="not defined"/>
    <x v="0"/>
  </r>
  <r>
    <s v="vdscript"/>
    <x v="8"/>
    <x v="0"/>
    <s v="vdscript"/>
    <n v="1400"/>
    <n v="1021"/>
    <n v="0"/>
    <s v="Avery Lee"/>
    <s v="https://virtualdub.org/virtualdub_history.html"/>
    <s v="United States"/>
    <s v="not defined"/>
    <x v="1"/>
  </r>
  <r>
    <s v="SQF"/>
    <x v="45"/>
    <x v="0"/>
    <s v="status-quo-function"/>
    <n v="1401"/>
    <n v="200"/>
    <n v="0"/>
    <s v="blank"/>
    <s v="not defined"/>
    <s v="not defined"/>
    <s v="text"/>
    <x v="0"/>
  </r>
  <r>
    <s v="txr"/>
    <x v="14"/>
    <x v="0"/>
    <s v="txr"/>
    <n v="1402"/>
    <n v="1"/>
    <n v="0"/>
    <s v="Kaz Kylheku"/>
    <s v="not defined"/>
    <s v="not defined"/>
    <s v="not defined"/>
    <x v="0"/>
  </r>
  <r>
    <s v="Zimpl"/>
    <x v="15"/>
    <x v="0"/>
    <s v="zimpl"/>
    <n v="1403"/>
    <n v="1"/>
    <n v="0"/>
    <s v="blank"/>
    <s v="not defined"/>
    <s v="not defined"/>
    <s v="text"/>
    <x v="0"/>
  </r>
  <r>
    <s v="Genero Business Development Language"/>
    <x v="19"/>
    <x v="0"/>
    <s v="genero"/>
    <n v="1404"/>
    <n v="0"/>
    <n v="0"/>
    <s v="blank"/>
    <s v="Four Js Development Tools Inc"/>
    <s v="United States"/>
    <s v="not defined"/>
    <x v="0"/>
  </r>
  <r>
    <s v="firrtl"/>
    <x v="54"/>
    <x v="26"/>
    <s v="firrtl"/>
    <n v="1405"/>
    <n v="1018"/>
    <n v="0"/>
    <s v="blank"/>
    <s v="https://github.com/freechipsproject"/>
    <s v="United States and China"/>
    <s v="not defined"/>
    <x v="0"/>
  </r>
  <r>
    <s v="Snap!"/>
    <x v="21"/>
    <x v="0"/>
    <s v="snap"/>
    <n v="1406"/>
    <n v="405"/>
    <n v="0"/>
    <s v="Brian Harvey"/>
    <s v="not defined"/>
    <s v="not defined"/>
    <s v="text"/>
    <x v="1"/>
  </r>
  <r>
    <s v="Semantic Patch Language"/>
    <x v="23"/>
    <x v="18"/>
    <s v="smpl"/>
    <n v="1407"/>
    <n v="896"/>
    <n v="0"/>
    <s v="Yoann Padioleau"/>
    <s v="not defined"/>
    <s v="not defined"/>
    <s v="not defined"/>
    <x v="0"/>
  </r>
  <r>
    <s v="CORAL"/>
    <x v="35"/>
    <x v="0"/>
    <s v="coral"/>
    <n v="1408"/>
    <n v="105"/>
    <n v="0"/>
    <s v="blank"/>
    <s v="Royal Radar Establishment"/>
    <s v="United Kingdom"/>
    <s v="text"/>
    <x v="0"/>
  </r>
  <r>
    <s v="SISAL"/>
    <x v="44"/>
    <x v="0"/>
    <s v="sisal"/>
    <n v="1409"/>
    <n v="100"/>
    <n v="0"/>
    <s v="James McGraw"/>
    <s v="not defined"/>
    <s v="United Kingdom"/>
    <s v="text"/>
    <x v="0"/>
  </r>
  <r>
    <s v="bloom"/>
    <x v="19"/>
    <x v="0"/>
    <s v="bloom"/>
    <n v="1410"/>
    <n v="1011"/>
    <n v="0"/>
    <s v="blank"/>
    <s v="University of California, Berkeley"/>
    <s v="United States"/>
    <s v="not defined"/>
    <x v="0"/>
  </r>
  <r>
    <s v="APT Debian"/>
    <x v="33"/>
    <x v="36"/>
    <s v="apt-pm"/>
    <n v="1411"/>
    <n v="1010"/>
    <n v="0"/>
    <s v="blank"/>
    <s v="The Debian Project"/>
    <s v="United State"/>
    <s v="not defined"/>
    <x v="1"/>
  </r>
  <r>
    <s v="djangoql"/>
    <x v="59"/>
    <x v="0"/>
    <s v="djangoql"/>
    <n v="1412"/>
    <n v="1007"/>
    <n v="0"/>
    <s v="Denis Stebunov"/>
    <s v="https://github.com/ivelum"/>
    <s v="Russia and Ukraine amd Lithuania and Serbia"/>
    <s v="not defined"/>
    <x v="0"/>
  </r>
  <r>
    <s v="mochi"/>
    <x v="16"/>
    <x v="0"/>
    <s v="mochi"/>
    <n v="1413"/>
    <n v="1006"/>
    <n v="0"/>
    <s v="blank"/>
    <s v="https://github.com/i2y/mochi/issues"/>
    <s v="Japan"/>
    <s v="text"/>
    <x v="1"/>
  </r>
  <r>
    <s v="General feature format"/>
    <x v="23"/>
    <x v="31"/>
    <s v="gff-format"/>
    <n v="1414"/>
    <n v="260"/>
    <n v="0"/>
    <s v="blank"/>
    <s v="Sanger Centre &amp;&amp; Sequence Ontology"/>
    <s v="United Kingdom and United States"/>
    <s v="text"/>
    <x v="0"/>
  </r>
  <r>
    <s v="koara"/>
    <x v="42"/>
    <x v="2"/>
    <s v="koara"/>
    <n v="1415"/>
    <n v="1005"/>
    <n v="0"/>
    <s v="Andy Van Den Heuvel"/>
    <s v="https://github.com/koara"/>
    <s v="Belgium"/>
    <s v="not defined"/>
    <x v="0"/>
  </r>
  <r>
    <s v="fe"/>
    <x v="57"/>
    <x v="0"/>
    <s v="fe"/>
    <n v="1416"/>
    <n v="1002"/>
    <n v="0"/>
    <s v="blank"/>
    <s v="https://rxi.github.io/"/>
    <s v="Unknown"/>
    <s v="not defined"/>
    <x v="0"/>
  </r>
  <r>
    <s v="Oxyl"/>
    <x v="57"/>
    <x v="0"/>
    <s v="oxyl"/>
    <n v="1417"/>
    <n v="1001"/>
    <n v="0"/>
    <s v="J Rain De Jager"/>
    <s v="https://gitlab.com/selfReferentialName/oxylc/-/issues"/>
    <s v="South Africa"/>
    <s v="not defined"/>
    <x v="0"/>
  </r>
  <r>
    <s v="RELAX NG"/>
    <x v="12"/>
    <x v="18"/>
    <s v="relaxng"/>
    <n v="1418"/>
    <n v="781"/>
    <n v="0"/>
    <s v="blank"/>
    <s v="https://relaxng.org"/>
    <s v="Japan"/>
    <s v="not defined"/>
    <x v="0"/>
  </r>
  <r>
    <s v="Cirru"/>
    <x v="26"/>
    <x v="0"/>
    <s v="cirru"/>
    <n v="1419"/>
    <n v="201"/>
    <n v="0"/>
    <s v="ChenYong"/>
    <s v="https://github.com/Cirru"/>
    <s v="China"/>
    <s v="text"/>
    <x v="0"/>
  </r>
  <r>
    <s v="Nymph"/>
    <x v="59"/>
    <x v="0"/>
    <s v="nymph"/>
    <n v="1420"/>
    <n v="192"/>
    <n v="0"/>
    <s v="Brandon Barber"/>
    <s v="https://github.com/maelswarm/nymph/issues"/>
    <s v="United States"/>
    <s v="not defined"/>
    <x v="0"/>
  </r>
  <r>
    <s v="Ubercode"/>
    <x v="22"/>
    <x v="0"/>
    <s v="ubercode"/>
    <n v="1421"/>
    <n v="65"/>
    <n v="0"/>
    <s v="blank"/>
    <s v="not defined"/>
    <s v="not defined"/>
    <s v="not defined"/>
    <x v="0"/>
  </r>
  <r>
    <s v="Jsonnet"/>
    <x v="16"/>
    <x v="4"/>
    <s v="jsonnet"/>
    <n v="1422"/>
    <n v="2"/>
    <n v="0"/>
    <s v="Dave Cunningham"/>
    <s v="Google"/>
    <s v="United States"/>
    <s v="not defined"/>
    <x v="0"/>
  </r>
  <r>
    <s v="Boron"/>
    <x v="14"/>
    <x v="0"/>
    <s v="boron"/>
    <n v="1423"/>
    <n v="1"/>
    <n v="0"/>
    <s v="Karl Robillard"/>
    <s v="not defined"/>
    <s v="not defined"/>
    <s v="text"/>
    <x v="1"/>
  </r>
  <r>
    <s v="ballerina-central-pm"/>
    <x v="54"/>
    <x v="36"/>
    <s v="ballerina-central-pm"/>
    <n v="1424"/>
    <n v="1000"/>
    <n v="0"/>
    <s v="blank"/>
    <s v="WSO2"/>
    <s v="United States"/>
    <s v="not defined"/>
    <x v="0"/>
  </r>
  <r>
    <s v="Atmel AVR instruction set"/>
    <x v="5"/>
    <x v="22"/>
    <s v="avr"/>
    <n v="1425"/>
    <n v="390"/>
    <n v="0"/>
    <s v="blank"/>
    <s v="Atmel"/>
    <s v="United States"/>
    <s v="na"/>
    <x v="0"/>
  </r>
  <r>
    <s v="S-PLUS"/>
    <x v="31"/>
    <x v="0"/>
    <s v="s-plus"/>
    <n v="1426"/>
    <n v="390"/>
    <n v="0"/>
    <s v="blank"/>
    <s v="not defined"/>
    <s v="not defined"/>
    <s v="text"/>
    <x v="2"/>
  </r>
  <r>
    <s v="Tuple space"/>
    <x v="31"/>
    <x v="0"/>
    <s v="tuple-space"/>
    <n v="1427"/>
    <n v="300"/>
    <n v="0"/>
    <s v="blank"/>
    <s v="not defined"/>
    <s v="not defined"/>
    <s v="not defined"/>
    <x v="0"/>
  </r>
  <r>
    <s v="Michigan Algorithm Decoder"/>
    <x v="18"/>
    <x v="0"/>
    <s v="mad"/>
    <n v="1428"/>
    <n v="140"/>
    <n v="0"/>
    <s v="blank"/>
    <s v="University of Michigan"/>
    <s v="United States"/>
    <s v="text"/>
    <x v="0"/>
  </r>
  <r>
    <s v="WDDX"/>
    <x v="33"/>
    <x v="0"/>
    <s v="wddx"/>
    <n v="1429"/>
    <n v="85"/>
    <n v="0"/>
    <s v="blank"/>
    <s v="not defined"/>
    <s v="not defined"/>
    <s v="not defined"/>
    <x v="0"/>
  </r>
  <r>
    <s v="Liberty BASIC"/>
    <x v="47"/>
    <x v="0"/>
    <s v="liberty-basic"/>
    <n v="1430"/>
    <n v="125"/>
    <n v="0"/>
    <s v="Carl Gundel"/>
    <s v="Shoptalk Systems"/>
    <s v="United States"/>
    <s v="not defined"/>
    <x v="2"/>
  </r>
  <r>
    <s v="Spec Sharp"/>
    <x v="15"/>
    <x v="0"/>
    <s v="spec-sharp"/>
    <n v="1431"/>
    <n v="100"/>
    <n v="0"/>
    <s v="blank"/>
    <s v="not defined"/>
    <s v="not defined"/>
    <s v="not defined"/>
    <x v="0"/>
  </r>
  <r>
    <s v="COWSEL"/>
    <x v="35"/>
    <x v="0"/>
    <s v="cowsel"/>
    <n v="1432"/>
    <n v="60"/>
    <n v="0"/>
    <s v="blank"/>
    <s v="University of Edinburgh"/>
    <s v="United Kingdom"/>
    <s v="text"/>
    <x v="0"/>
  </r>
  <r>
    <s v="Lisp Machine Lisp"/>
    <x v="3"/>
    <x v="0"/>
    <s v="lisp-machine-lisp"/>
    <n v="1433"/>
    <n v="125"/>
    <n v="0"/>
    <s v="blank"/>
    <s v="Massachusetts Institute of Technology &amp;&amp; Symbolics, Inc &amp;&amp; Lisp Machines, Inc &amp;&amp; Texas Instruments Incorporated"/>
    <s v="United States"/>
    <s v="not defined"/>
    <x v="0"/>
  </r>
  <r>
    <s v="muon"/>
    <x v="57"/>
    <x v="0"/>
    <s v="muon"/>
    <n v="1434"/>
    <n v="828"/>
    <n v="0"/>
    <s v="blank"/>
    <s v="https://github.com/nickmqb/muon/issues"/>
    <s v="Unknown"/>
    <s v="not defined"/>
    <x v="0"/>
  </r>
  <r>
    <s v="F-Script"/>
    <x v="14"/>
    <x v="0"/>
    <s v="f-script"/>
    <n v="1435"/>
    <n v="379"/>
    <n v="0"/>
    <s v="Philippe Mougin"/>
    <s v="https://github.com/pmougin"/>
    <s v="United States"/>
    <s v="text"/>
    <x v="1"/>
  </r>
  <r>
    <s v="Catala"/>
    <x v="57"/>
    <x v="0"/>
    <s v="catala"/>
    <n v="1436"/>
    <n v="962"/>
    <n v="0"/>
    <s v="Denis Merigoux"/>
    <s v="https://github.com/CatalaLang"/>
    <s v="Various"/>
    <s v="not defined"/>
    <x v="0"/>
  </r>
  <r>
    <s v="TELOS"/>
    <x v="25"/>
    <x v="0"/>
    <s v="telos"/>
    <n v="1437"/>
    <n v="960"/>
    <n v="0"/>
    <s v="blank"/>
    <s v="not defined"/>
    <s v="not defined"/>
    <s v="not defined"/>
    <x v="0"/>
  </r>
  <r>
    <s v="Egison"/>
    <x v="51"/>
    <x v="0"/>
    <s v="egison"/>
    <n v="1438"/>
    <n v="955"/>
    <n v="0"/>
    <s v="Satoshi Egi"/>
    <s v="University of Tokyo"/>
    <s v="Japan"/>
    <s v="not defined"/>
    <x v="0"/>
  </r>
  <r>
    <s v="Lustre"/>
    <x v="11"/>
    <x v="0"/>
    <s v="lustre"/>
    <n v="1439"/>
    <n v="150"/>
    <n v="0"/>
    <s v="blank"/>
    <s v="Esterel Technologies"/>
    <s v="France and United States"/>
    <s v="text"/>
    <x v="0"/>
  </r>
  <r>
    <s v="GNU Data Language"/>
    <x v="15"/>
    <x v="27"/>
    <s v="gdl"/>
    <n v="1440"/>
    <n v="111"/>
    <n v="0"/>
    <s v="Marc Schellens"/>
    <s v="https://github.com/gnudatalanguage/gdl/issues"/>
    <s v="Various"/>
    <s v="text"/>
    <x v="1"/>
  </r>
  <r>
    <s v="NESL"/>
    <x v="11"/>
    <x v="0"/>
    <s v="nesl"/>
    <n v="1441"/>
    <n v="70"/>
    <n v="0"/>
    <s v="blank"/>
    <s v="Carnegie Mellon University"/>
    <s v="United States"/>
    <s v="text"/>
    <x v="0"/>
  </r>
  <r>
    <s v="TextMate Language"/>
    <x v="15"/>
    <x v="18"/>
    <s v="tmlanguage"/>
    <n v="1442"/>
    <n v="1"/>
    <n v="0"/>
    <s v="blank"/>
    <s v="not defined"/>
    <s v="not defined"/>
    <s v="not defined"/>
    <x v="0"/>
  </r>
  <r>
    <s v="OCL"/>
    <x v="50"/>
    <x v="0"/>
    <s v="ocl"/>
    <n v="1443"/>
    <n v="950"/>
    <n v="0"/>
    <s v="blank"/>
    <s v="IBM"/>
    <s v="United States"/>
    <s v="not defined"/>
    <x v="0"/>
  </r>
  <r>
    <s v="Grace"/>
    <x v="19"/>
    <x v="0"/>
    <s v="grace"/>
    <n v="1444"/>
    <n v="201"/>
    <n v="0"/>
    <s v="blank"/>
    <s v="Portland State University"/>
    <s v="United States"/>
    <s v="text"/>
    <x v="0"/>
  </r>
  <r>
    <s v="Adobe Font Metrics"/>
    <x v="6"/>
    <x v="11"/>
    <s v="adobe-font-metrics"/>
    <n v="1445"/>
    <n v="200"/>
    <n v="0"/>
    <s v="blank"/>
    <s v="Adobe Systems Incorporated"/>
    <s v="not defined"/>
    <s v="text"/>
    <x v="0"/>
  </r>
  <r>
    <s v="Crema"/>
    <x v="16"/>
    <x v="0"/>
    <s v="crema"/>
    <n v="1446"/>
    <n v="99"/>
    <n v="0"/>
    <s v="Jacob Torrey and Jared Wright"/>
    <s v="Assured Information Security, Inc."/>
    <s v="United States"/>
    <s v="not defined"/>
    <x v="0"/>
  </r>
  <r>
    <s v="Mouse"/>
    <x v="24"/>
    <x v="0"/>
    <s v="mouse"/>
    <n v="1447"/>
    <n v="81"/>
    <n v="0"/>
    <s v="blank"/>
    <s v="https://sourceforge.net/p/mouse/mailman"/>
    <s v="United States"/>
    <s v="text"/>
    <x v="0"/>
  </r>
  <r>
    <s v="NWScript"/>
    <x v="15"/>
    <x v="0"/>
    <s v="nwscript"/>
    <n v="1448"/>
    <n v="75"/>
    <n v="0"/>
    <s v="blank"/>
    <s v="BioWare"/>
    <s v="not defined"/>
    <s v="text"/>
    <x v="0"/>
  </r>
  <r>
    <s v="p4p"/>
    <x v="19"/>
    <x v="0"/>
    <s v="p4p"/>
    <n v="1449"/>
    <n v="20"/>
    <n v="0"/>
    <s v="blank"/>
    <s v="Brown University"/>
    <s v="United States"/>
    <s v="not defined"/>
    <x v="0"/>
  </r>
  <r>
    <s v="Language Server Index Format"/>
    <x v="57"/>
    <x v="39"/>
    <s v="lsif-format"/>
    <n v="1450"/>
    <n v="19"/>
    <n v="0"/>
    <s v="Dan Adler"/>
    <s v="Sourcegraph"/>
    <s v="United States"/>
    <s v="not defined"/>
    <x v="0"/>
  </r>
  <r>
    <s v="Hare"/>
    <x v="65"/>
    <x v="0"/>
    <s v="hare"/>
    <n v="1451"/>
    <n v="1"/>
    <n v="0"/>
    <s v="blank"/>
    <s v="https://harelang.org/community/"/>
    <s v="Various"/>
    <s v="not defined"/>
    <x v="0"/>
  </r>
  <r>
    <s v="Ligo"/>
    <x v="57"/>
    <x v="14"/>
    <s v="ligo"/>
    <n v="1452"/>
    <n v="1"/>
    <n v="0"/>
    <s v="blank"/>
    <s v="https://www.marigold.dev/projects"/>
    <s v="France"/>
    <s v="not defined"/>
    <x v="0"/>
  </r>
  <r>
    <s v="HAGGIS"/>
    <x v="19"/>
    <x v="0"/>
    <s v="haggis"/>
    <n v="1453"/>
    <n v="480"/>
    <n v="0"/>
    <s v="blank"/>
    <s v="University of Glasgow &amp;&amp; Heriot Watt University &amp;&amp; University of Strathclyde"/>
    <s v="Scotland"/>
    <s v="text"/>
    <x v="0"/>
  </r>
  <r>
    <s v="Bucardo"/>
    <x v="14"/>
    <x v="11"/>
    <s v="bucardo"/>
    <n v="1454"/>
    <n v="933"/>
    <n v="0"/>
    <s v="Jon Jensen"/>
    <s v="https://github.com/bucardo/bucardo"/>
    <s v="United States"/>
    <s v="not defined"/>
    <x v="1"/>
  </r>
  <r>
    <s v="Flavors"/>
    <x v="17"/>
    <x v="0"/>
    <s v="flavors"/>
    <n v="1455"/>
    <n v="155"/>
    <n v="0"/>
    <s v="blank"/>
    <s v="Massachusetts Institute of Technology"/>
    <s v="United States"/>
    <s v="text"/>
    <x v="0"/>
  </r>
  <r>
    <s v="noulith"/>
    <x v="64"/>
    <x v="0"/>
    <s v="noulith"/>
    <n v="1456"/>
    <n v="929"/>
    <n v="0"/>
    <s v="Brian Chen"/>
    <s v="https://github.com/betaveros/noulith/issues"/>
    <s v="United States"/>
    <s v="not defined"/>
    <x v="1"/>
  </r>
  <r>
    <s v="Livr"/>
    <x v="26"/>
    <x v="38"/>
    <s v="livr"/>
    <n v="1457"/>
    <n v="339"/>
    <n v="0"/>
    <s v="Viktor Turskyi"/>
    <s v="https://github.com/koorchik/LIVR/issues"/>
    <s v="United States"/>
    <s v="not defined"/>
    <x v="0"/>
  </r>
  <r>
    <s v="QuakeC"/>
    <x v="5"/>
    <x v="0"/>
    <s v="quakec"/>
    <n v="1458"/>
    <n v="170"/>
    <n v="0"/>
    <s v="John Carmack"/>
    <s v="id Software LLC"/>
    <s v="United States"/>
    <s v="text"/>
    <x v="0"/>
  </r>
  <r>
    <s v="Amiga E"/>
    <x v="11"/>
    <x v="0"/>
    <s v="amiga-e"/>
    <n v="1459"/>
    <n v="90"/>
    <n v="0"/>
    <s v="Wouter Van Oortmerssen"/>
    <s v="Amiga"/>
    <s v="not defined"/>
    <s v="text"/>
    <x v="0"/>
  </r>
  <r>
    <s v="JSON Query Language"/>
    <x v="57"/>
    <x v="1"/>
    <s v="jql"/>
    <n v="1460"/>
    <n v="924"/>
    <n v="0"/>
    <s v="Jakub Martin"/>
    <s v="https://github.com/cube2222/jql/issues"/>
    <s v="Poland"/>
    <s v="not defined"/>
    <x v="0"/>
  </r>
  <r>
    <s v="BIND"/>
    <x v="8"/>
    <x v="11"/>
    <s v="bind-app"/>
    <n v="1461"/>
    <n v="920"/>
    <n v="0"/>
    <s v="blank"/>
    <s v="Internet Systems Consortium"/>
    <s v="United States"/>
    <s v="not defined"/>
    <x v="0"/>
  </r>
  <r>
    <s v="Potion"/>
    <x v="13"/>
    <x v="0"/>
    <s v="potion"/>
    <n v="1462"/>
    <n v="920"/>
    <n v="0"/>
    <s v="Jonathan Gillette"/>
    <s v="https://github.com/perl11"/>
    <s v="United States and Germany and The Netherlands"/>
    <s v="not defined"/>
    <x v="0"/>
  </r>
  <r>
    <s v="spiral"/>
    <x v="59"/>
    <x v="0"/>
    <s v="spiral"/>
    <n v="1463"/>
    <n v="920"/>
    <n v="0"/>
    <s v="blank"/>
    <s v="not defined"/>
    <s v="not defined"/>
    <s v="not defined"/>
    <x v="0"/>
  </r>
  <r>
    <s v="Adventure Game Studio Script"/>
    <x v="12"/>
    <x v="0"/>
    <s v="ags-script"/>
    <n v="1464"/>
    <n v="201"/>
    <n v="0"/>
    <s v="blank"/>
    <s v="Adventure Game Studio"/>
    <s v="not defined"/>
    <s v="text"/>
    <x v="0"/>
  </r>
  <r>
    <s v="C shell"/>
    <x v="32"/>
    <x v="0"/>
    <s v="c-shell"/>
    <n v="1465"/>
    <n v="116"/>
    <n v="0"/>
    <s v="blank"/>
    <s v="University of California, Berkeley"/>
    <s v="United States"/>
    <s v="text"/>
    <x v="1"/>
  </r>
  <r>
    <s v="Charity"/>
    <x v="47"/>
    <x v="0"/>
    <s v="charity"/>
    <n v="1466"/>
    <n v="111"/>
    <n v="0"/>
    <s v="blank"/>
    <s v="University of Calgary"/>
    <s v="Canada"/>
    <s v="text"/>
    <x v="0"/>
  </r>
  <r>
    <s v="MIMIC"/>
    <x v="35"/>
    <x v="0"/>
    <s v="mimic"/>
    <n v="1467"/>
    <n v="90"/>
    <n v="0"/>
    <s v="blank"/>
    <s v="Wright-Patterson Air Force Base"/>
    <s v="United States"/>
    <s v="text"/>
    <x v="0"/>
  </r>
  <r>
    <s v="Pawn"/>
    <x v="33"/>
    <x v="0"/>
    <s v="pawn-scripting-language"/>
    <n v="1468"/>
    <n v="15"/>
    <n v="0"/>
    <s v="blank"/>
    <s v="Informatie-Technologisch Bureau CompuPhase"/>
    <s v="The Netherlands"/>
    <s v="not defined"/>
    <x v="0"/>
  </r>
  <r>
    <s v="dlvm"/>
    <x v="59"/>
    <x v="26"/>
    <s v="dlvm"/>
    <n v="1469"/>
    <n v="2"/>
    <n v="0"/>
    <s v="Chris Lattner"/>
    <s v="University of Illinois at Urbana-Champaign &amp;&amp; Purdue University"/>
    <s v="United States"/>
    <s v="text"/>
    <x v="0"/>
  </r>
  <r>
    <s v="epsilon"/>
    <x v="56"/>
    <x v="0"/>
    <s v="epsilon"/>
    <n v="1470"/>
    <n v="1"/>
    <n v="0"/>
    <s v="blank"/>
    <s v="Eclipse Foundation, Inc"/>
    <s v="Canada"/>
    <s v="not defined"/>
    <x v="0"/>
  </r>
  <r>
    <s v="lav-format"/>
    <x v="15"/>
    <x v="31"/>
    <s v="lav-format"/>
    <n v="1471"/>
    <n v="1"/>
    <n v="0"/>
    <s v="blank"/>
    <s v="The Pennsylvania State University"/>
    <s v="United States"/>
    <s v="text"/>
    <x v="0"/>
  </r>
  <r>
    <s v="GraphQL Schema Definition Language"/>
    <x v="62"/>
    <x v="27"/>
    <s v="graphql-sdl"/>
    <n v="1472"/>
    <n v="0"/>
    <n v="0"/>
    <s v="blank"/>
    <s v="https://github.com/graphql/"/>
    <s v="Various"/>
    <s v="not defined"/>
    <x v="0"/>
  </r>
  <r>
    <s v="noisecraft"/>
    <x v="69"/>
    <x v="0"/>
    <s v="noisecraft"/>
    <n v="1473"/>
    <n v="894"/>
    <n v="0"/>
    <s v="Maxime Chevalier-Boisvert"/>
    <s v="https://github.com/maximecb/noisecraft/issues"/>
    <s v="Canada"/>
    <s v="not defined"/>
    <x v="0"/>
  </r>
  <r>
    <s v="visdown"/>
    <x v="42"/>
    <x v="2"/>
    <s v="visdown"/>
    <n v="1474"/>
    <n v="767"/>
    <n v="0"/>
    <s v="Amit Kapoor"/>
    <s v="not defined"/>
    <s v="not defined"/>
    <s v="text"/>
    <x v="1"/>
  </r>
  <r>
    <s v="Edge Side Includes"/>
    <x v="12"/>
    <x v="0"/>
    <s v="edge-side-includes"/>
    <n v="1475"/>
    <n v="365"/>
    <n v="0"/>
    <s v="blank"/>
    <s v="Akamai Technologies, Inc &amp;&amp; Art Technology Group &amp;&amp; BEA Systems, Inc &amp;&amp; Digital Island &amp;&amp; FatWire Software &amp;&amp; Vignette Corporation"/>
    <s v="United States and New Zealand"/>
    <s v="not defined"/>
    <x v="0"/>
  </r>
  <r>
    <s v="raptorjit"/>
    <x v="14"/>
    <x v="0"/>
    <s v="raptorjit"/>
    <n v="1476"/>
    <n v="892"/>
    <n v="0"/>
    <s v="Mike Pall"/>
    <s v="https://github.com/raptorjit"/>
    <s v="Unknown"/>
    <s v="not defined"/>
    <x v="0"/>
  </r>
  <r>
    <s v="Marp"/>
    <x v="62"/>
    <x v="2"/>
    <s v="marp"/>
    <n v="1477"/>
    <n v="888"/>
    <n v="0"/>
    <s v="blank"/>
    <s v="not defined"/>
    <s v="not defined"/>
    <s v="not defined"/>
    <x v="0"/>
  </r>
  <r>
    <s v="eff"/>
    <x v="26"/>
    <x v="0"/>
    <s v="eff"/>
    <n v="1478"/>
    <n v="870"/>
    <n v="0"/>
    <s v="blank"/>
    <s v="University of Ljubljana"/>
    <s v="Slovenia"/>
    <s v="not defined"/>
    <x v="0"/>
  </r>
  <r>
    <s v="Linda"/>
    <x v="20"/>
    <x v="0"/>
    <s v="linda"/>
    <n v="1479"/>
    <n v="360"/>
    <n v="0"/>
    <s v="David Gelernter"/>
    <s v="Scientific Computing Associates"/>
    <s v="United States"/>
    <s v="text"/>
    <x v="0"/>
  </r>
  <r>
    <s v="Yum"/>
    <x v="48"/>
    <x v="36"/>
    <s v="yum-pm"/>
    <n v="1480"/>
    <n v="855"/>
    <n v="0"/>
    <s v="Seth Vidal and Michael Stenner"/>
    <s v="Duke"/>
    <s v="not defined"/>
    <s v="not defined"/>
    <x v="1"/>
  </r>
  <r>
    <s v="XML Metadata Interchange"/>
    <x v="54"/>
    <x v="19"/>
    <s v="xmi"/>
    <n v="1481"/>
    <n v="851"/>
    <n v="0"/>
    <s v="blank"/>
    <s v="not defined"/>
    <s v="not defined"/>
    <s v="not defined"/>
    <x v="0"/>
  </r>
  <r>
    <s v="CMS-2"/>
    <x v="46"/>
    <x v="0"/>
    <s v="cms-2"/>
    <n v="1482"/>
    <n v="130"/>
    <n v="0"/>
    <s v="Vincent Cecil Secades and David Clark Rummler"/>
    <s v="Naval Postgraduate School"/>
    <s v="United States"/>
    <s v="text"/>
    <x v="0"/>
  </r>
  <r>
    <s v="Djot"/>
    <x v="64"/>
    <x v="2"/>
    <s v="djot"/>
    <n v="1483"/>
    <n v="850"/>
    <n v="0"/>
    <s v="John MacFarlane"/>
    <s v="https://github.com/jgm/djot/issues"/>
    <s v="United States"/>
    <s v="not defined"/>
    <x v="1"/>
  </r>
  <r>
    <s v="OPS5"/>
    <x v="36"/>
    <x v="0"/>
    <s v="ops5"/>
    <n v="1484"/>
    <n v="150"/>
    <n v="0"/>
    <s v="blank"/>
    <s v="Carnegie Mellon University"/>
    <s v="United States"/>
    <s v="text"/>
    <x v="0"/>
  </r>
  <r>
    <s v="Scribe"/>
    <x v="17"/>
    <x v="0"/>
    <s v="scribe"/>
    <n v="1485"/>
    <n v="145"/>
    <n v="0"/>
    <s v="blank"/>
    <s v="not defined"/>
    <s v="United States"/>
    <s v="text"/>
    <x v="0"/>
  </r>
  <r>
    <s v="humanhash-hash-function"/>
    <x v="21"/>
    <x v="47"/>
    <s v="humanhash-hash-function"/>
    <n v="1486"/>
    <n v="834"/>
    <n v="0"/>
    <s v="Zachary Voase"/>
    <s v="https://github.com/zacharyvoase/humanhash/issues"/>
    <s v="United States"/>
    <s v="not defined"/>
    <x v="0"/>
  </r>
  <r>
    <s v="Bioconductor"/>
    <x v="12"/>
    <x v="36"/>
    <s v="bioconductor-pm"/>
    <n v="1487"/>
    <n v="831"/>
    <n v="0"/>
    <s v="blank"/>
    <s v="Fred Hutchinson Cancer Research Center"/>
    <s v="United States"/>
    <s v="not defined"/>
    <x v="0"/>
  </r>
  <r>
    <s v="ark-lang"/>
    <x v="16"/>
    <x v="0"/>
    <s v="ark-lang"/>
    <n v="1488"/>
    <n v="831"/>
    <n v="0"/>
    <s v="blank"/>
    <s v="not defined"/>
    <s v="not defined"/>
    <s v="not defined"/>
    <x v="0"/>
  </r>
  <r>
    <s v="jayfor"/>
    <x v="16"/>
    <x v="0"/>
    <s v="jayfor"/>
    <n v="1489"/>
    <n v="831"/>
    <n v="0"/>
    <s v="Felix Angell"/>
    <s v="https://github.com/ark-lang"/>
    <s v="Denmark and New Zealand and United Kingdom"/>
    <s v="not defined"/>
    <x v="0"/>
  </r>
  <r>
    <s v="RDF Schema"/>
    <x v="33"/>
    <x v="18"/>
    <s v="rdf-schema"/>
    <n v="1490"/>
    <n v="825"/>
    <n v="0"/>
    <s v="blank"/>
    <s v="World Wide Web Consortium"/>
    <s v="United States"/>
    <s v="not defined"/>
    <x v="0"/>
  </r>
  <r>
    <s v="DAX"/>
    <x v="14"/>
    <x v="1"/>
    <s v="dax"/>
    <n v="1491"/>
    <n v="401"/>
    <n v="0"/>
    <s v="blank"/>
    <s v="Microsoft"/>
    <s v="not defined"/>
    <s v="not defined"/>
    <x v="0"/>
  </r>
  <r>
    <s v="Z"/>
    <x v="26"/>
    <x v="0"/>
    <s v="z-expressions"/>
    <n v="1492"/>
    <n v="303"/>
    <n v="0"/>
    <s v="Chris Done"/>
    <s v="not defined"/>
    <s v="not defined"/>
    <s v="not defined"/>
    <x v="0"/>
  </r>
  <r>
    <s v="Kit"/>
    <x v="26"/>
    <x v="17"/>
    <s v="kit"/>
    <n v="1493"/>
    <n v="201"/>
    <n v="0"/>
    <s v="blank"/>
    <s v="https://codekitapp.com/about/"/>
    <s v="United States"/>
    <s v="text"/>
    <x v="0"/>
  </r>
  <r>
    <s v="PeopleCode"/>
    <x v="9"/>
    <x v="0"/>
    <s v="peoplecode"/>
    <n v="1494"/>
    <n v="155"/>
    <n v="0"/>
    <s v="blank"/>
    <s v="Oracle"/>
    <s v="not defined"/>
    <s v="text"/>
    <x v="0"/>
  </r>
  <r>
    <s v="JS++"/>
    <x v="21"/>
    <x v="0"/>
    <s v="jspp"/>
    <n v="1495"/>
    <n v="21"/>
    <n v="0"/>
    <s v="Roger Poon and Anton Rapetov"/>
    <s v="Onux"/>
    <s v="United Kingdom"/>
    <s v="not defined"/>
    <x v="0"/>
  </r>
  <r>
    <s v="PILOT"/>
    <x v="61"/>
    <x v="0"/>
    <s v="pilot"/>
    <n v="1496"/>
    <n v="175"/>
    <n v="0"/>
    <s v="blank"/>
    <s v="University of California, San Francisco"/>
    <s v="United States"/>
    <s v="text"/>
    <x v="0"/>
  </r>
  <r>
    <s v="SCRIPT markup"/>
    <x v="48"/>
    <x v="0"/>
    <s v="script"/>
    <n v="1497"/>
    <n v="105"/>
    <n v="0"/>
    <s v="blank"/>
    <s v="not defined"/>
    <s v="not defined"/>
    <s v="text"/>
    <x v="0"/>
  </r>
  <r>
    <s v="Yacas"/>
    <x v="48"/>
    <x v="0"/>
    <s v="yacas"/>
    <n v="1498"/>
    <n v="81"/>
    <n v="0"/>
    <s v="blank"/>
    <s v="not defined"/>
    <s v="not defined"/>
    <s v="text"/>
    <x v="1"/>
  </r>
  <r>
    <s v="Q"/>
    <x v="2"/>
    <x v="0"/>
    <s v="q-equational-programming-language"/>
    <n v="1499"/>
    <n v="61"/>
    <n v="0"/>
    <s v="Albert Gräf"/>
    <s v="https://sourceforge.net/p/q-lang/_list/tickets"/>
    <s v="Germany"/>
    <s v="not defined"/>
    <x v="1"/>
  </r>
  <r>
    <s v="Kid templating language"/>
    <x v="48"/>
    <x v="17"/>
    <s v="kid"/>
    <n v="1500"/>
    <n v="45"/>
    <n v="0"/>
    <s v="blank"/>
    <s v="https://sourceforge.net/projects/kid-template/lists/kid-template-discuss"/>
    <s v="Germany and United States"/>
    <s v="text"/>
    <x v="0"/>
  </r>
  <r>
    <s v="REDUCE"/>
    <x v="21"/>
    <x v="0"/>
    <s v="reduce"/>
    <n v="1501"/>
    <n v="31"/>
    <n v="0"/>
    <s v="blank"/>
    <s v="https://sourceforge.net/p/reduce-algebra/_members"/>
    <s v="United States"/>
    <s v="text"/>
    <x v="1"/>
  </r>
  <r>
    <s v="Flowgorithm"/>
    <x v="16"/>
    <x v="23"/>
    <s v="flowgorithm"/>
    <n v="1502"/>
    <n v="221"/>
    <n v="0"/>
    <s v="blank"/>
    <s v="http://robatz.altervista.org"/>
    <s v="Italy"/>
    <s v="not defined"/>
    <x v="0"/>
  </r>
  <r>
    <s v="Pact"/>
    <x v="42"/>
    <x v="14"/>
    <s v="pact"/>
    <n v="1503"/>
    <n v="817"/>
    <n v="0"/>
    <s v="Stuart Popejoy"/>
    <s v="Kadena LLC"/>
    <s v="United States"/>
    <s v="not defined"/>
    <x v="1"/>
  </r>
  <r>
    <s v="Acorn Atom"/>
    <x v="17"/>
    <x v="0"/>
    <s v="acorn-atom"/>
    <n v="1504"/>
    <n v="195"/>
    <n v="0"/>
    <s v="blank"/>
    <s v="Acorn Computers"/>
    <s v="not defined"/>
    <s v="not defined"/>
    <x v="0"/>
  </r>
  <r>
    <s v="Sibelius"/>
    <x v="33"/>
    <x v="0"/>
    <s v="sibelius-software"/>
    <n v="1505"/>
    <n v="195"/>
    <n v="0"/>
    <s v="blank"/>
    <s v="not defined"/>
    <s v="not defined"/>
    <s v="not defined"/>
    <x v="2"/>
  </r>
  <r>
    <s v="Vale"/>
    <x v="65"/>
    <x v="0"/>
    <s v="vale"/>
    <n v="1506"/>
    <n v="805"/>
    <n v="0"/>
    <s v="blank"/>
    <s v="not defined"/>
    <s v="not defined"/>
    <s v="not defined"/>
    <x v="0"/>
  </r>
  <r>
    <s v="tsquery"/>
    <x v="62"/>
    <x v="1"/>
    <s v="tsquery"/>
    <n v="1507"/>
    <n v="801"/>
    <n v="0"/>
    <s v="blank"/>
    <s v="not defined"/>
    <s v="not defined"/>
    <s v="not defined"/>
    <x v="0"/>
  </r>
  <r>
    <s v="ink-lang"/>
    <x v="57"/>
    <x v="0"/>
    <s v="ink-lang"/>
    <n v="1508"/>
    <n v="512"/>
    <n v="0"/>
    <s v="Linus Lee"/>
    <s v="https://github.com/thesephist/ink/issues"/>
    <s v="United States"/>
    <s v="not defined"/>
    <x v="0"/>
  </r>
  <r>
    <s v="SIMSCRIPT"/>
    <x v="37"/>
    <x v="0"/>
    <s v="simscript"/>
    <n v="1509"/>
    <n v="105"/>
    <n v="0"/>
    <s v="blank"/>
    <s v="RAND"/>
    <s v="United States"/>
    <s v="text"/>
    <x v="0"/>
  </r>
  <r>
    <s v="POP-2"/>
    <x v="56"/>
    <x v="0"/>
    <s v="pop-2"/>
    <n v="1510"/>
    <n v="90"/>
    <n v="0"/>
    <s v="blank"/>
    <s v="University of Edinburgh"/>
    <s v="United Kingdom"/>
    <s v="not defined"/>
    <x v="0"/>
  </r>
  <r>
    <s v="NixOS"/>
    <x v="34"/>
    <x v="3"/>
    <s v="nixos"/>
    <n v="1511"/>
    <n v="800"/>
    <n v="0"/>
    <s v="blank"/>
    <s v="NixOS Foundation"/>
    <s v="The Netherlands"/>
    <s v="not defined"/>
    <x v="0"/>
  </r>
  <r>
    <s v="sixten"/>
    <x v="16"/>
    <x v="0"/>
    <s v="sixten"/>
    <n v="1512"/>
    <n v="800"/>
    <n v="0"/>
    <s v="Olle Fredriksson"/>
    <s v="not defined"/>
    <s v="not defined"/>
    <s v="not defined"/>
    <x v="0"/>
  </r>
  <r>
    <s v="MACRO"/>
    <x v="52"/>
    <x v="0"/>
    <s v="macro"/>
    <n v="1513"/>
    <n v="800"/>
    <n v="0"/>
    <s v="blank"/>
    <s v="UNIVAC EMCC"/>
    <s v="United States"/>
    <s v="not defined"/>
    <x v="0"/>
  </r>
  <r>
    <s v="oden"/>
    <x v="42"/>
    <x v="0"/>
    <s v="oden"/>
    <n v="1514"/>
    <n v="800"/>
    <n v="0"/>
    <s v="Oskar Wickström"/>
    <s v="https://github.com/oden-lang"/>
    <s v="Sweden"/>
    <s v="not defined"/>
    <x v="0"/>
  </r>
  <r>
    <s v="Family BASIC"/>
    <x v="7"/>
    <x v="0"/>
    <s v="family-basic"/>
    <n v="1515"/>
    <n v="340"/>
    <n v="0"/>
    <s v="blank"/>
    <s v="Nintendo Co., Ltd &amp;&amp; Sharp Corporation &amp;&amp; Hudson Soft Co., Ltd"/>
    <s v="Japan"/>
    <s v="not defined"/>
    <x v="0"/>
  </r>
  <r>
    <s v="abs"/>
    <x v="62"/>
    <x v="0"/>
    <s v="abs"/>
    <n v="1516"/>
    <n v="562"/>
    <n v="0"/>
    <s v="Alessandro Nadalin"/>
    <s v="not defined"/>
    <s v="United Arab Emirates"/>
    <s v="not defined"/>
    <x v="0"/>
  </r>
  <r>
    <s v="Groovy Server Pages"/>
    <x v="9"/>
    <x v="17"/>
    <s v="groovy-server-pages"/>
    <n v="1517"/>
    <n v="201"/>
    <n v="0"/>
    <s v="blank"/>
    <s v="https://github.com/grails"/>
    <s v="United States and Spain and France"/>
    <s v="text"/>
    <x v="0"/>
  </r>
  <r>
    <s v="Fun"/>
    <x v="19"/>
    <x v="0"/>
    <s v="fun"/>
    <n v="1518"/>
    <n v="199"/>
    <n v="0"/>
    <s v="Marcus Westin"/>
    <s v="http://marcuswest.in/"/>
    <s v="United States"/>
    <s v="not defined"/>
    <x v="0"/>
  </r>
  <r>
    <s v="Uniform eXchange Format"/>
    <x v="64"/>
    <x v="4"/>
    <s v="uxf"/>
    <n v="1519"/>
    <n v="50"/>
    <n v="0"/>
    <s v="Mark Summerfield"/>
    <s v="Qtrac Ltd"/>
    <s v="United Kingdom"/>
    <s v="not defined"/>
    <x v="0"/>
  </r>
  <r>
    <s v="HMMM"/>
    <x v="23"/>
    <x v="6"/>
    <s v="hmmm"/>
    <n v="1520"/>
    <n v="0"/>
    <n v="0"/>
    <s v="blank"/>
    <s v="Harvey Mudd College"/>
    <s v="United States"/>
    <s v="not defined"/>
    <x v="0"/>
  </r>
  <r>
    <s v="VisualWorks"/>
    <x v="4"/>
    <x v="0"/>
    <s v="visualworks"/>
    <n v="1521"/>
    <n v="215"/>
    <n v="0"/>
    <s v="blank"/>
    <s v="not defined"/>
    <s v="not defined"/>
    <s v="not defined"/>
    <x v="0"/>
  </r>
  <r>
    <s v="05AB1E"/>
    <x v="54"/>
    <x v="29"/>
    <s v="05ab1e"/>
    <n v="1522"/>
    <n v="790"/>
    <n v="0"/>
    <s v="blank"/>
    <s v="not defined"/>
    <s v="not defined"/>
    <s v="not defined"/>
    <x v="0"/>
  </r>
  <r>
    <s v="Plankalkul"/>
    <x v="79"/>
    <x v="0"/>
    <s v="plankalkul"/>
    <n v="1523"/>
    <n v="790"/>
    <n v="0"/>
    <s v="Konrad Zuse"/>
    <s v="Zuse-Ingenieurbüro Hopferau"/>
    <s v="Germany"/>
    <s v="text"/>
    <x v="0"/>
  </r>
  <r>
    <s v="WATFIV"/>
    <x v="46"/>
    <x v="0"/>
    <s v="watfiv"/>
    <n v="1524"/>
    <n v="135"/>
    <n v="0"/>
    <s v="blank"/>
    <s v="not defined"/>
    <s v="not defined"/>
    <s v="not defined"/>
    <x v="0"/>
  </r>
  <r>
    <s v="Cadence SKILL"/>
    <x v="25"/>
    <x v="0"/>
    <s v="cadence-skill"/>
    <n v="1525"/>
    <n v="190"/>
    <n v="0"/>
    <s v="blank"/>
    <s v="Cadence Design Systems, Inc"/>
    <s v="United States"/>
    <s v="not defined"/>
    <x v="0"/>
  </r>
  <r>
    <s v="MiniZinc"/>
    <x v="26"/>
    <x v="0"/>
    <s v="minizinc"/>
    <n v="1526"/>
    <n v="596"/>
    <n v="0"/>
    <s v="blank"/>
    <s v="Monash University"/>
    <s v="Australia"/>
    <s v="text"/>
    <x v="1"/>
  </r>
  <r>
    <s v="Parallax Propeller"/>
    <x v="23"/>
    <x v="22"/>
    <s v="parallax-propeller"/>
    <n v="1527"/>
    <n v="330"/>
    <n v="0"/>
    <s v="blank"/>
    <s v="Parallax, Inc"/>
    <s v="United States"/>
    <s v="na"/>
    <x v="0"/>
  </r>
  <r>
    <s v="Jank"/>
    <x v="54"/>
    <x v="0"/>
    <s v="jank"/>
    <n v="1528"/>
    <n v="781"/>
    <n v="0"/>
    <s v="blank"/>
    <s v="https://github.com/jank-lang"/>
    <s v="United States"/>
    <s v="not defined"/>
    <x v="0"/>
  </r>
  <r>
    <s v="MUSIC/SP"/>
    <x v="1"/>
    <x v="0"/>
    <s v="music-sp"/>
    <n v="1529"/>
    <n v="210"/>
    <n v="0"/>
    <s v="blank"/>
    <s v="McGill University"/>
    <s v="Canada"/>
    <s v="not defined"/>
    <x v="0"/>
  </r>
  <r>
    <s v="MXF"/>
    <x v="15"/>
    <x v="25"/>
    <s v="material-exchange-format"/>
    <n v="1530"/>
    <n v="780"/>
    <n v="0"/>
    <s v="blank"/>
    <s v="European Broadcasting Union &amp;&amp; Society of Motion Picture and Television Engineers"/>
    <s v="Switzerland and United States"/>
    <s v="not defined"/>
    <x v="0"/>
  </r>
  <r>
    <s v="Watcom"/>
    <x v="31"/>
    <x v="0"/>
    <s v="watcom"/>
    <n v="1531"/>
    <n v="155"/>
    <n v="0"/>
    <s v="blank"/>
    <s v="not defined"/>
    <s v="not defined"/>
    <s v="not defined"/>
    <x v="0"/>
  </r>
  <r>
    <s v="JSLT"/>
    <x v="59"/>
    <x v="0"/>
    <s v="jslt"/>
    <n v="1532"/>
    <n v="772"/>
    <n v="0"/>
    <s v="Lars Marius Garshol"/>
    <s v="https://github.com/schibsted"/>
    <s v="Norway"/>
    <s v="not defined"/>
    <x v="0"/>
  </r>
  <r>
    <s v="Oak"/>
    <x v="2"/>
    <x v="0"/>
    <s v="oak"/>
    <n v="1533"/>
    <n v="325"/>
    <n v="0"/>
    <s v="blank"/>
    <s v="Sun Microsystems"/>
    <s v="United States"/>
    <s v="text"/>
    <x v="0"/>
  </r>
  <r>
    <s v="Berkeley DB"/>
    <x v="40"/>
    <x v="8"/>
    <s v="berkeley-db-lib"/>
    <n v="1534"/>
    <n v="770"/>
    <n v="0"/>
    <s v="blank"/>
    <s v="Sleepycat Software &amp;&amp; Oracle Corporation"/>
    <s v="United States"/>
    <s v="not defined"/>
    <x v="0"/>
  </r>
  <r>
    <s v="hacspec"/>
    <x v="62"/>
    <x v="0"/>
    <s v="hacspec"/>
    <n v="1535"/>
    <n v="219"/>
    <n v="0"/>
    <s v="Franziskus Kiefer"/>
    <s v="https://github.com/hacspec/hacspec/discussions"/>
    <s v="Germany"/>
    <s v="not defined"/>
    <x v="0"/>
  </r>
  <r>
    <s v="manool"/>
    <x v="62"/>
    <x v="0"/>
    <s v="manool"/>
    <n v="1536"/>
    <n v="67"/>
    <n v="0"/>
    <s v="Alex Protasov"/>
    <s v="https://github.com/rusini/manool/pulls"/>
    <s v="Colombia"/>
    <s v="not defined"/>
    <x v="0"/>
  </r>
  <r>
    <s v="Judoscript"/>
    <x v="12"/>
    <x v="0"/>
    <s v="judoscript"/>
    <n v="1537"/>
    <n v="40"/>
    <n v="0"/>
    <s v="James Jianbo Huang"/>
    <s v="https://github.com/metaprgmr/Judoscript/issues"/>
    <s v="Unknown"/>
    <s v="not defined"/>
    <x v="1"/>
  </r>
  <r>
    <s v="parasail"/>
    <x v="14"/>
    <x v="0"/>
    <s v="parasail"/>
    <n v="1538"/>
    <n v="21"/>
    <n v="0"/>
    <s v="Seth Tucker Taft"/>
    <s v="Ada Core Technologies"/>
    <s v="United States"/>
    <s v="not defined"/>
    <x v="0"/>
  </r>
  <r>
    <s v="ArchieML"/>
    <x v="54"/>
    <x v="4"/>
    <s v="archieml"/>
    <n v="1539"/>
    <n v="1"/>
    <n v="0"/>
    <s v="blank"/>
    <s v="The New York Times"/>
    <s v="United States"/>
    <s v="not defined"/>
    <x v="0"/>
  </r>
  <r>
    <s v="Finite State Language"/>
    <x v="42"/>
    <x v="0"/>
    <s v="fsl"/>
    <n v="1540"/>
    <n v="0"/>
    <n v="0"/>
    <s v="blank"/>
    <s v="https://github.com/StoneCypher/jssm/issues"/>
    <s v="Various"/>
    <s v="not defined"/>
    <x v="0"/>
  </r>
  <r>
    <s v="Soy"/>
    <x v="9"/>
    <x v="17"/>
    <s v="soy"/>
    <n v="1541"/>
    <n v="0"/>
    <n v="0"/>
    <s v="blank"/>
    <s v="Google"/>
    <s v="not defined"/>
    <s v="not defined"/>
    <x v="0"/>
  </r>
  <r>
    <s v="Airtable"/>
    <x v="26"/>
    <x v="11"/>
    <s v="airtable-app"/>
    <n v="1542"/>
    <n v="766"/>
    <n v="0"/>
    <s v="blank"/>
    <s v="Formagrid, Inc."/>
    <s v="not defined"/>
    <s v="not defined"/>
    <x v="0"/>
  </r>
  <r>
    <s v="Deb file format"/>
    <x v="34"/>
    <x v="25"/>
    <s v="deb"/>
    <n v="1543"/>
    <n v="765"/>
    <n v="0"/>
    <s v="blank"/>
    <s v="The Debian Project"/>
    <s v="United States"/>
    <s v="not defined"/>
    <x v="0"/>
  </r>
  <r>
    <s v="GraphML"/>
    <x v="12"/>
    <x v="19"/>
    <s v="graphml"/>
    <n v="1544"/>
    <n v="320"/>
    <n v="0"/>
    <s v="blank"/>
    <s v="https://list.dia.uniroma3.it/mailman/listinfo/gdnet"/>
    <s v="Various"/>
    <s v="not defined"/>
    <x v="0"/>
  </r>
  <r>
    <s v="Umka"/>
    <x v="65"/>
    <x v="0"/>
    <s v="umka"/>
    <n v="1545"/>
    <n v="758"/>
    <n v="0"/>
    <s v="Vasiliy Tereshkov"/>
    <s v="not defined"/>
    <s v="not defined"/>
    <s v="not defined"/>
    <x v="0"/>
  </r>
  <r>
    <s v="pie-lang"/>
    <x v="62"/>
    <x v="0"/>
    <s v="pie-lang"/>
    <n v="1546"/>
    <n v="758"/>
    <n v="0"/>
    <s v="David Christiansen"/>
    <s v="https://github.com/the-little-typer"/>
    <s v="Denmark"/>
    <s v="not defined"/>
    <x v="1"/>
  </r>
  <r>
    <s v="Go!"/>
    <x v="34"/>
    <x v="0"/>
    <s v="go-bang"/>
    <n v="1547"/>
    <n v="445"/>
    <n v="0"/>
    <s v="Francis McCabe and Keith Clark"/>
    <s v="Imperial College &amp;&amp; Fujitsu Labs of America"/>
    <s v="United Kingdom and United States"/>
    <s v="not defined"/>
    <x v="0"/>
  </r>
  <r>
    <s v="StarLogo"/>
    <x v="9"/>
    <x v="0"/>
    <s v="starlogo"/>
    <n v="1548"/>
    <n v="150"/>
    <n v="0"/>
    <s v="blank"/>
    <s v="not defined"/>
    <s v="not defined"/>
    <s v="not defined"/>
    <x v="0"/>
  </r>
  <r>
    <s v="Morfik"/>
    <x v="8"/>
    <x v="0"/>
    <s v="morfik"/>
    <n v="1549"/>
    <n v="150"/>
    <n v="0"/>
    <s v="blank"/>
    <s v="Morfik Technology Pty Ltd"/>
    <s v="Australia"/>
    <s v="not defined"/>
    <x v="0"/>
  </r>
  <r>
    <s v="Numbers"/>
    <x v="13"/>
    <x v="11"/>
    <s v="numbers-app"/>
    <n v="1550"/>
    <n v="755"/>
    <n v="0"/>
    <s v="blank"/>
    <s v="Apple"/>
    <s v="United States"/>
    <s v="not defined"/>
    <x v="0"/>
  </r>
  <r>
    <s v="astro"/>
    <x v="42"/>
    <x v="0"/>
    <s v="astro"/>
    <n v="1551"/>
    <n v="750"/>
    <n v="0"/>
    <s v="blank"/>
    <s v="not defined"/>
    <s v="Nigeria"/>
    <s v="text"/>
    <x v="1"/>
  </r>
  <r>
    <s v="multicodec"/>
    <x v="54"/>
    <x v="43"/>
    <s v="multicodec"/>
    <n v="1552"/>
    <n v="749"/>
    <n v="0"/>
    <s v="Juan Batiz-Benet"/>
    <s v="https://github.com/multiformats"/>
    <s v="Various"/>
    <s v="not defined"/>
    <x v="0"/>
  </r>
  <r>
    <s v="AmigaBASIC"/>
    <x v="4"/>
    <x v="0"/>
    <s v="amigabasic"/>
    <n v="1553"/>
    <n v="125"/>
    <n v="0"/>
    <s v="blank"/>
    <s v="Microsoft"/>
    <s v="not defined"/>
    <s v="not defined"/>
    <x v="0"/>
  </r>
  <r>
    <s v="XPL"/>
    <x v="56"/>
    <x v="0"/>
    <s v="xpl"/>
    <n v="1554"/>
    <n v="125"/>
    <n v="0"/>
    <s v="blank"/>
    <s v="not defined"/>
    <s v="not defined"/>
    <s v="text"/>
    <x v="0"/>
  </r>
  <r>
    <s v="MSX BASIC"/>
    <x v="7"/>
    <x v="0"/>
    <s v="msx-basic"/>
    <n v="1555"/>
    <n v="115"/>
    <n v="0"/>
    <s v="blank"/>
    <s v="Microsoft"/>
    <s v="United States"/>
    <s v="not defined"/>
    <x v="0"/>
  </r>
  <r>
    <s v="Facelets"/>
    <x v="22"/>
    <x v="17"/>
    <s v="facelets"/>
    <n v="1556"/>
    <n v="160"/>
    <n v="0"/>
    <s v="blank"/>
    <s v="https://javaee.github.io"/>
    <s v="United States"/>
    <s v="text"/>
    <x v="0"/>
  </r>
  <r>
    <s v="ToonTalk"/>
    <x v="0"/>
    <x v="0"/>
    <s v="toontalk"/>
    <n v="1557"/>
    <n v="133"/>
    <n v="0"/>
    <s v="Ken Kahn"/>
    <s v="not defined"/>
    <s v="not defined"/>
    <s v="not defined"/>
    <x v="1"/>
  </r>
  <r>
    <s v="TOM object-oriented"/>
    <x v="48"/>
    <x v="0"/>
    <s v="tom-oopl"/>
    <n v="1558"/>
    <n v="60"/>
    <n v="0"/>
    <s v="blank"/>
    <s v="not defined"/>
    <s v="not defined"/>
    <s v="text"/>
    <x v="1"/>
  </r>
  <r>
    <s v="RSS"/>
    <x v="48"/>
    <x v="7"/>
    <s v="rss"/>
    <n v="1559"/>
    <n v="20"/>
    <n v="0"/>
    <s v="Dan Libby and Ramanathan V. Guha"/>
    <s v="not defined"/>
    <s v="not defined"/>
    <s v="not defined"/>
    <x v="0"/>
  </r>
  <r>
    <s v="Note"/>
    <x v="26"/>
    <x v="4"/>
    <s v="note"/>
    <n v="1560"/>
    <n v="13"/>
    <n v="0"/>
    <s v="Breck Yunits"/>
    <s v="https://github.com/breck7/note/issues"/>
    <s v="United States"/>
    <s v="not defined"/>
    <x v="1"/>
  </r>
  <r>
    <s v="CHIP-8"/>
    <x v="24"/>
    <x v="0"/>
    <s v="chip-8"/>
    <n v="1561"/>
    <n v="715"/>
    <n v="0"/>
    <s v="blank"/>
    <s v="RCA Corporation"/>
    <s v="United States"/>
    <s v="text"/>
    <x v="0"/>
  </r>
  <r>
    <s v="Property Specification Language"/>
    <x v="15"/>
    <x v="0"/>
    <s v="property-specification-language"/>
    <n v="1562"/>
    <n v="170"/>
    <n v="0"/>
    <s v="blank"/>
    <s v="Accellera Systems Initiative"/>
    <s v="United States"/>
    <s v="not defined"/>
    <x v="0"/>
  </r>
  <r>
    <s v="HAL/S"/>
    <x v="1"/>
    <x v="6"/>
    <s v="hal-s"/>
    <n v="1563"/>
    <n v="170"/>
    <n v="0"/>
    <s v="blank"/>
    <s v="NASA"/>
    <s v="United States"/>
    <s v="text"/>
    <x v="0"/>
  </r>
  <r>
    <s v="Thue"/>
    <x v="15"/>
    <x v="29"/>
    <s v="thue-programming-language"/>
    <n v="1564"/>
    <n v="145"/>
    <n v="0"/>
    <s v="blank"/>
    <s v="not defined"/>
    <s v="not defined"/>
    <s v="not defined"/>
    <x v="0"/>
  </r>
  <r>
    <s v="GEL Genius"/>
    <x v="50"/>
    <x v="0"/>
    <s v="genius-extension-language"/>
    <n v="1565"/>
    <n v="91"/>
    <n v="0"/>
    <s v="blank"/>
    <s v="GNOME Foundation"/>
    <s v="United States"/>
    <s v="text"/>
    <x v="1"/>
  </r>
  <r>
    <s v="silk"/>
    <x v="57"/>
    <x v="0"/>
    <s v="silk"/>
    <n v="1566"/>
    <n v="73"/>
    <n v="0"/>
    <s v="blank"/>
    <s v="not defined"/>
    <s v="not defined"/>
    <s v="not defined"/>
    <x v="0"/>
  </r>
  <r>
    <s v="Augeas"/>
    <x v="13"/>
    <x v="0"/>
    <s v="augeas"/>
    <n v="1567"/>
    <n v="66"/>
    <n v="0"/>
    <s v="blank"/>
    <s v="Red Hat Software"/>
    <s v="United States"/>
    <s v="text"/>
    <x v="1"/>
  </r>
  <r>
    <s v="Claro"/>
    <x v="69"/>
    <x v="0"/>
    <s v="claro"/>
    <n v="1568"/>
    <n v="8"/>
    <n v="0"/>
    <s v="Jason Steving"/>
    <s v="https://github.com/JasonSteving99"/>
    <s v="United States"/>
    <s v="not defined"/>
    <x v="0"/>
  </r>
  <r>
    <s v="Vely"/>
    <x v="64"/>
    <x v="0"/>
    <s v="vely"/>
    <n v="1569"/>
    <n v="1"/>
    <n v="0"/>
    <s v="blank"/>
    <s v="not defined"/>
    <s v="not defined"/>
    <s v="not defined"/>
    <x v="0"/>
  </r>
  <r>
    <s v="Business Basic"/>
    <x v="24"/>
    <x v="0"/>
    <s v="business-basic"/>
    <n v="1570"/>
    <n v="115"/>
    <n v="0"/>
    <s v="blank"/>
    <s v="MAI Systems"/>
    <s v="United States"/>
    <s v="text"/>
    <x v="0"/>
  </r>
  <r>
    <s v="PBASIC"/>
    <x v="31"/>
    <x v="0"/>
    <s v="pbasic"/>
    <n v="1571"/>
    <n v="80"/>
    <n v="0"/>
    <s v="blank"/>
    <s v="Parallax, Inc"/>
    <s v="United States"/>
    <s v="not defined"/>
    <x v="0"/>
  </r>
  <r>
    <s v="KRC"/>
    <x v="70"/>
    <x v="0"/>
    <s v="krc"/>
    <n v="1572"/>
    <n v="70"/>
    <n v="0"/>
    <s v="David Turner"/>
    <s v="University of Kent"/>
    <s v="United Kingdom"/>
    <s v="text"/>
    <x v="0"/>
  </r>
  <r>
    <s v="QUEL"/>
    <x v="27"/>
    <x v="1"/>
    <s v="quel"/>
    <n v="1573"/>
    <n v="185"/>
    <n v="0"/>
    <s v="Michael Stonebraker"/>
    <s v="University of California, Berkeley"/>
    <s v="United States"/>
    <s v="text"/>
    <x v="0"/>
  </r>
  <r>
    <s v="Casio BASIC"/>
    <x v="23"/>
    <x v="0"/>
    <s v="casio-basic"/>
    <n v="1574"/>
    <n v="150"/>
    <n v="0"/>
    <s v="blank"/>
    <s v="Casio Computer Co., Ltd"/>
    <s v="Japan"/>
    <s v="not defined"/>
    <x v="0"/>
  </r>
  <r>
    <s v="TRAC"/>
    <x v="35"/>
    <x v="0"/>
    <s v="trac"/>
    <n v="1575"/>
    <n v="85"/>
    <n v="0"/>
    <s v="Calvin Mooers"/>
    <s v="not defined"/>
    <s v="United States"/>
    <s v="text"/>
    <x v="0"/>
  </r>
  <r>
    <s v="Vvvv"/>
    <x v="33"/>
    <x v="11"/>
    <s v="vvvv"/>
    <n v="1576"/>
    <n v="696"/>
    <n v="0"/>
    <s v="blank"/>
    <s v="not defined"/>
    <s v="not defined"/>
    <s v="text"/>
    <x v="1"/>
  </r>
  <r>
    <s v="Structured text"/>
    <x v="57"/>
    <x v="0"/>
    <s v="structured-text"/>
    <n v="1577"/>
    <n v="695"/>
    <n v="0"/>
    <s v="blank"/>
    <s v="not defined"/>
    <s v="not defined"/>
    <s v="not defined"/>
    <x v="0"/>
  </r>
  <r>
    <s v="BLAKE"/>
    <x v="26"/>
    <x v="47"/>
    <s v="blake-hash-function"/>
    <n v="1578"/>
    <n v="685"/>
    <n v="0"/>
    <s v="blank"/>
    <s v="UBS AG &amp;&amp; Cyberjaya &amp;&amp; Stuttgart Technology University of Applied Sciences &amp;&amp; Kudelski Security"/>
    <s v="Switzerland and Malaysia and Germany"/>
    <s v="not defined"/>
    <x v="0"/>
  </r>
  <r>
    <s v="partiql"/>
    <x v="57"/>
    <x v="1"/>
    <s v="partiql"/>
    <n v="1579"/>
    <n v="684"/>
    <n v="0"/>
    <s v="James Siri"/>
    <s v="Amazon Web Services, Inc"/>
    <s v="United States"/>
    <s v="not defined"/>
    <x v="0"/>
  </r>
  <r>
    <s v="OpenType Feature File"/>
    <x v="5"/>
    <x v="11"/>
    <s v="opentype-feature-file"/>
    <n v="1580"/>
    <n v="200"/>
    <n v="0"/>
    <s v="blank"/>
    <s v="Microsoft &amp;&amp; Adobe Systems"/>
    <s v="United States"/>
    <s v="text"/>
    <x v="0"/>
  </r>
  <r>
    <s v="Fjölnir"/>
    <x v="20"/>
    <x v="0"/>
    <s v="fjolnir"/>
    <n v="1581"/>
    <n v="105"/>
    <n v="0"/>
    <s v="Snorri Agnarsson"/>
    <s v="University of Iceland"/>
    <s v="Iceland"/>
    <s v="text"/>
    <x v="0"/>
  </r>
  <r>
    <s v="Nice"/>
    <x v="23"/>
    <x v="0"/>
    <s v="nice"/>
    <n v="1582"/>
    <n v="66"/>
    <n v="0"/>
    <s v="Daniel Bonniot"/>
    <s v="Institut national de recherche en sciences et technologies du numérique"/>
    <s v="France"/>
    <s v="text"/>
    <x v="0"/>
  </r>
  <r>
    <s v="z80"/>
    <x v="27"/>
    <x v="6"/>
    <s v="z80"/>
    <n v="1583"/>
    <n v="50"/>
    <n v="0"/>
    <s v="blank"/>
    <s v="not defined"/>
    <s v="not defined"/>
    <s v="text"/>
    <x v="0"/>
  </r>
  <r>
    <s v="JSON Graph Spec"/>
    <x v="51"/>
    <x v="39"/>
    <s v="json-graph-spec"/>
    <n v="1584"/>
    <n v="17"/>
    <n v="0"/>
    <s v="Byron Ruth"/>
    <s v="https://github.com/bruth/json-graph-spec/issues"/>
    <s v="United States"/>
    <s v="not defined"/>
    <x v="0"/>
  </r>
  <r>
    <s v="owen-lang"/>
    <x v="57"/>
    <x v="0"/>
    <s v="owen-lang"/>
    <n v="1585"/>
    <n v="13"/>
    <n v="0"/>
    <s v="Paw Møller"/>
    <s v="https://github.com/pawwkm/owen/issues"/>
    <s v="Denmark"/>
    <s v="not defined"/>
    <x v="0"/>
  </r>
  <r>
    <s v="Zot"/>
    <x v="54"/>
    <x v="0"/>
    <s v="zot"/>
    <n v="1586"/>
    <n v="3"/>
    <n v="0"/>
    <s v="Adam Treat"/>
    <s v="not defined"/>
    <s v="not defined"/>
    <s v="not defined"/>
    <x v="0"/>
  </r>
  <r>
    <s v="Sublime Syntax Test Lang"/>
    <x v="9"/>
    <x v="18"/>
    <s v="sublime-syntax-test"/>
    <n v="1587"/>
    <n v="1"/>
    <n v="0"/>
    <s v="blank"/>
    <s v="not defined"/>
    <s v="not defined"/>
    <s v="not defined"/>
    <x v="0"/>
  </r>
  <r>
    <s v="verifpal"/>
    <x v="57"/>
    <x v="0"/>
    <s v="verifpal"/>
    <n v="1588"/>
    <n v="1"/>
    <n v="0"/>
    <s v="blank"/>
    <s v="not defined"/>
    <s v="not defined"/>
    <s v="not defined"/>
    <x v="0"/>
  </r>
  <r>
    <s v="StruQL"/>
    <x v="48"/>
    <x v="1"/>
    <s v="struql"/>
    <n v="1589"/>
    <n v="0"/>
    <n v="0"/>
    <s v="Mary Fernández and Dan Suciu and and Igor Tatarinov"/>
    <s v="not defined"/>
    <s v="not defined"/>
    <s v="not defined"/>
    <x v="0"/>
  </r>
  <r>
    <s v="Yedalog"/>
    <x v="54"/>
    <x v="1"/>
    <s v="yedalog"/>
    <n v="1590"/>
    <n v="0"/>
    <n v="0"/>
    <s v="Brian Chin and Daniel von Dincklage and Vuk Ercegovac and Peter Hawkins and Mark S. Miller and Franz Och and Chris Olston and Fernando Pereira"/>
    <s v="Google"/>
    <s v="not defined"/>
    <s v="not defined"/>
    <x v="0"/>
  </r>
  <r>
    <s v="Coco"/>
    <x v="19"/>
    <x v="0"/>
    <s v="coco"/>
    <n v="1591"/>
    <n v="650"/>
    <n v="0"/>
    <s v="Satoshi Murakami"/>
    <s v="https://github.com/satyr/"/>
    <s v="Japan"/>
    <s v="not defined"/>
    <x v="0"/>
  </r>
  <r>
    <s v="pikelet"/>
    <x v="59"/>
    <x v="0"/>
    <s v="pikelet"/>
    <n v="1592"/>
    <n v="643"/>
    <n v="0"/>
    <s v="Brendan Zabarauskas"/>
    <s v="https://github.com/pikelet-lang"/>
    <s v="Australia"/>
    <s v="not defined"/>
    <x v="0"/>
  </r>
  <r>
    <s v="forest-lang"/>
    <x v="59"/>
    <x v="0"/>
    <s v="forest-lang"/>
    <n v="1593"/>
    <n v="638"/>
    <n v="0"/>
    <s v="blank"/>
    <s v="https://github.com/forest-lang"/>
    <s v="New Zealand"/>
    <s v="not defined"/>
    <x v="0"/>
  </r>
  <r>
    <s v="k-framework"/>
    <x v="51"/>
    <x v="18"/>
    <s v="k-framework"/>
    <n v="1594"/>
    <n v="638"/>
    <n v="0"/>
    <s v="(no author)"/>
    <s v="Runtime Verification Inc."/>
    <s v="Various"/>
    <s v="not defined"/>
    <x v="0"/>
  </r>
  <r>
    <s v="Standard Portable Intermediate Representation"/>
    <x v="16"/>
    <x v="26"/>
    <s v="spir"/>
    <n v="1595"/>
    <n v="280"/>
    <n v="0"/>
    <s v="blank"/>
    <s v="not defined"/>
    <s v="not defined"/>
    <s v="not defined"/>
    <x v="0"/>
  </r>
  <r>
    <s v="scribble"/>
    <x v="50"/>
    <x v="0"/>
    <s v="scribble"/>
    <n v="1596"/>
    <n v="395"/>
    <n v="0"/>
    <s v="Matthew Flatt"/>
    <s v="not defined"/>
    <s v="not defined"/>
    <s v="not defined"/>
    <x v="0"/>
  </r>
  <r>
    <s v="Sketchpad"/>
    <x v="61"/>
    <x v="0"/>
    <s v="sketchpad"/>
    <n v="1597"/>
    <n v="625"/>
    <n v="0"/>
    <s v="blank"/>
    <s v="not defined"/>
    <s v="not defined"/>
    <s v="not defined"/>
    <x v="0"/>
  </r>
  <r>
    <s v="Newsqueak"/>
    <x v="25"/>
    <x v="0"/>
    <s v="newsqueak"/>
    <n v="1598"/>
    <n v="115"/>
    <n v="0"/>
    <s v="Rob Pike"/>
    <s v="Bell Labs"/>
    <s v="United States"/>
    <s v="not defined"/>
    <x v="0"/>
  </r>
  <r>
    <s v="hazel"/>
    <x v="42"/>
    <x v="0"/>
    <s v="hazel"/>
    <n v="1599"/>
    <n v="578"/>
    <n v="0"/>
    <s v="Cyrus Omar"/>
    <s v="University of Michigan"/>
    <s v="United States"/>
    <s v="text"/>
    <x v="1"/>
  </r>
  <r>
    <s v="Li-Chen Wang"/>
    <x v="27"/>
    <x v="0"/>
    <s v="li-chen-wang"/>
    <n v="1600"/>
    <n v="155"/>
    <n v="0"/>
    <s v="blank"/>
    <s v="Homebrew Computer Club"/>
    <s v="United States"/>
    <s v="not defined"/>
    <x v="0"/>
  </r>
  <r>
    <s v="Janus"/>
    <x v="43"/>
    <x v="0"/>
    <s v="janus-lang"/>
    <n v="1601"/>
    <n v="75"/>
    <n v="0"/>
    <s v="Christopher Lutz and Howard Derby and Tetsuo Yokoyama and and Robert Glück"/>
    <s v="California Institute of Technology"/>
    <s v="United States"/>
    <s v="not defined"/>
    <x v="0"/>
  </r>
  <r>
    <s v="NeXML format"/>
    <x v="13"/>
    <x v="19"/>
    <s v="nexml"/>
    <n v="1602"/>
    <n v="70"/>
    <n v="0"/>
    <s v="blank"/>
    <s v="Naturalis Biodiversity Center &amp;&amp; National Evolutionary Synthesis Center &amp;&amp; University of North Carolina &amp;&amp; Wayne State University &amp;&amp; University of Kansas &amp;&amp; University of British Columbia &amp;&amp; Indian Institute of Technology Kharagpur &amp;&amp; University of Ottawa &amp;&amp; National Institute of Standards and Technology"/>
    <s v="The Netherlands and United States and Canada and India"/>
    <s v="text"/>
    <x v="1"/>
  </r>
  <r>
    <s v="Basic-256"/>
    <x v="13"/>
    <x v="0"/>
    <s v="basic-256"/>
    <n v="1603"/>
    <n v="65"/>
    <n v="0"/>
    <s v="blank"/>
    <s v="Shawnee State University"/>
    <s v="United States"/>
    <s v="not defined"/>
    <x v="1"/>
  </r>
  <r>
    <s v="XOTcl"/>
    <x v="8"/>
    <x v="0"/>
    <s v="xotcl"/>
    <n v="1604"/>
    <n v="55"/>
    <n v="0"/>
    <s v="Gustaf Neumann and Uwe Zdun"/>
    <s v="not defined"/>
    <s v="not defined"/>
    <s v="not defined"/>
    <x v="0"/>
  </r>
  <r>
    <s v="JSL"/>
    <x v="29"/>
    <x v="0"/>
    <s v="jsl"/>
    <n v="1605"/>
    <n v="0"/>
    <n v="0"/>
    <s v="blank"/>
    <s v="JMP Statistical Discovery LLC"/>
    <s v="United States"/>
    <s v="not defined"/>
    <x v="0"/>
  </r>
  <r>
    <s v="[x]it!"/>
    <x v="64"/>
    <x v="4"/>
    <s v="x-it"/>
    <n v="1606"/>
    <n v="619"/>
    <n v="0"/>
    <s v="Jan Heuermann"/>
    <s v="not defined"/>
    <s v="not defined"/>
    <s v="not defined"/>
    <x v="0"/>
  </r>
  <r>
    <s v="Metalang99"/>
    <x v="69"/>
    <x v="0"/>
    <s v="metalang99"/>
    <n v="1607"/>
    <n v="616"/>
    <n v="0"/>
    <s v="Sima Kinsart"/>
    <s v="https://github.com/Hirrolot/metalang99/issues"/>
    <s v="Kazakhstan"/>
    <s v="not defined"/>
    <x v="0"/>
  </r>
  <r>
    <s v="Hodor"/>
    <x v="54"/>
    <x v="29"/>
    <s v="hodor"/>
    <n v="1608"/>
    <n v="412"/>
    <n v="0"/>
    <s v="Drew Morris"/>
    <s v="https://github.com/hummingbirdtech"/>
    <s v="United States"/>
    <s v="not defined"/>
    <x v="1"/>
  </r>
  <r>
    <s v="popr"/>
    <x v="26"/>
    <x v="0"/>
    <s v="popr"/>
    <n v="1609"/>
    <n v="217"/>
    <n v="0"/>
    <s v="blank"/>
    <s v="https://github.com/HackerFoo/poprc/issues"/>
    <s v="United States"/>
    <s v="text"/>
    <x v="1"/>
  </r>
  <r>
    <s v="Wavefront Material"/>
    <x v="31"/>
    <x v="11"/>
    <s v="wavefront-material"/>
    <n v="1610"/>
    <n v="200"/>
    <n v="0"/>
    <s v="blank"/>
    <s v="not defined"/>
    <s v="not defined"/>
    <s v="text"/>
    <x v="0"/>
  </r>
  <r>
    <s v="Alma"/>
    <x v="16"/>
    <x v="0"/>
    <s v="alma-007"/>
    <n v="1611"/>
    <n v="174"/>
    <n v="0"/>
    <s v="Carl Mäsak"/>
    <s v="http://strangelyconsistent.org/"/>
    <s v="Sweden"/>
    <s v="not defined"/>
    <x v="0"/>
  </r>
  <r>
    <s v="IBM i Control Language"/>
    <x v="11"/>
    <x v="0"/>
    <s v="ibm-i-control-language"/>
    <n v="1612"/>
    <n v="110"/>
    <n v="0"/>
    <s v="blank"/>
    <s v="IBM"/>
    <s v="not defined"/>
    <s v="not defined"/>
    <x v="0"/>
  </r>
  <r>
    <s v="Battlestar"/>
    <x v="16"/>
    <x v="0"/>
    <s v="battlestar"/>
    <n v="1613"/>
    <n v="86"/>
    <n v="0"/>
    <s v="Alexander Rødseth"/>
    <s v="Arch Linux"/>
    <s v="Norway"/>
    <s v="not defined"/>
    <x v="0"/>
  </r>
  <r>
    <s v="kai"/>
    <x v="42"/>
    <x v="0"/>
    <s v="kai"/>
    <n v="1614"/>
    <n v="73"/>
    <n v="0"/>
    <s v="blank"/>
    <s v="https://github.com/kai-language"/>
    <s v="The Netherlands"/>
    <s v="not defined"/>
    <x v="0"/>
  </r>
  <r>
    <s v="Toi"/>
    <x v="54"/>
    <x v="0"/>
    <s v="toi"/>
    <n v="1615"/>
    <n v="57"/>
    <n v="0"/>
    <s v="blank"/>
    <s v="not defined"/>
    <s v="not defined"/>
    <s v="text"/>
    <x v="1"/>
  </r>
  <r>
    <s v="BANCStar"/>
    <x v="5"/>
    <x v="0"/>
    <s v="bancstar-programming-language"/>
    <n v="1616"/>
    <n v="55"/>
    <n v="0"/>
    <s v="blank"/>
    <s v="National Financial Computer Services, Inc or Broadway &amp; Seymour"/>
    <s v="United States"/>
    <s v="not defined"/>
    <x v="0"/>
  </r>
  <r>
    <s v="BuddyScript"/>
    <x v="45"/>
    <x v="0"/>
    <s v="buddyscript"/>
    <n v="1617"/>
    <n v="35"/>
    <n v="0"/>
    <s v="blank"/>
    <s v="ActiveBuddy"/>
    <s v="United States"/>
    <s v="text"/>
    <x v="0"/>
  </r>
  <r>
    <s v="latino"/>
    <x v="54"/>
    <x v="0"/>
    <s v="latino"/>
    <n v="1618"/>
    <n v="16"/>
    <n v="0"/>
    <s v="Primitivo R. Montero"/>
    <s v="https://github.com/lenguaje-latino"/>
    <s v="Mexico"/>
    <s v="text"/>
    <x v="1"/>
  </r>
  <r>
    <s v="fizz"/>
    <x v="59"/>
    <x v="0"/>
    <s v="fizz"/>
    <n v="1619"/>
    <n v="1"/>
    <n v="0"/>
    <s v="blank"/>
    <s v="https://f1zz.org"/>
    <s v="United States"/>
    <s v="not defined"/>
    <x v="0"/>
  </r>
  <r>
    <s v="BALGOL"/>
    <x v="18"/>
    <x v="0"/>
    <s v="balgol"/>
    <n v="1620"/>
    <n v="0"/>
    <n v="0"/>
    <s v="Bob Barton"/>
    <s v="Burroughs"/>
    <s v="not defined"/>
    <s v="not defined"/>
    <x v="0"/>
  </r>
  <r>
    <s v="Linux Kernel Module"/>
    <x v="5"/>
    <x v="11"/>
    <s v="linux-kernel-module"/>
    <n v="1621"/>
    <n v="0"/>
    <n v="0"/>
    <s v="blank"/>
    <s v="Linux Kernel Organization, Inc"/>
    <s v="United States"/>
    <s v="text"/>
    <x v="0"/>
  </r>
  <r>
    <s v="LOLA"/>
    <x v="2"/>
    <x v="0"/>
    <s v="lola"/>
    <n v="1622"/>
    <n v="0"/>
    <n v="0"/>
    <s v="blank"/>
    <s v="Technische Universitat Munchen"/>
    <s v="Germany"/>
    <s v="not defined"/>
    <x v="0"/>
  </r>
  <r>
    <s v="net-format"/>
    <x v="23"/>
    <x v="31"/>
    <s v="net-format"/>
    <n v="1623"/>
    <n v="0"/>
    <n v="0"/>
    <s v="blank"/>
    <s v="University of California, Santa Cruz"/>
    <s v="United States"/>
    <s v="text"/>
    <x v="0"/>
  </r>
  <r>
    <s v="BASIC-PLUS"/>
    <x v="39"/>
    <x v="0"/>
    <s v="basic-plus"/>
    <n v="1624"/>
    <n v="100"/>
    <n v="0"/>
    <s v="blank"/>
    <s v="Digital Equipment Corporation"/>
    <s v="United States"/>
    <s v="not defined"/>
    <x v="0"/>
  </r>
  <r>
    <s v="VSXu"/>
    <x v="15"/>
    <x v="23"/>
    <s v="vsxu"/>
    <n v="1625"/>
    <n v="614"/>
    <n v="0"/>
    <s v="blank"/>
    <s v="not defined"/>
    <s v="not defined"/>
    <s v="text"/>
    <x v="1"/>
  </r>
  <r>
    <s v="lemon"/>
    <x v="59"/>
    <x v="0"/>
    <s v="lemon"/>
    <n v="1626"/>
    <n v="608"/>
    <n v="0"/>
    <s v="Zhicheng Wei"/>
    <s v="https://github.com/lemon-lang"/>
    <s v="Singapore"/>
    <s v="not defined"/>
    <x v="0"/>
  </r>
  <r>
    <s v="Lucidchart"/>
    <x v="9"/>
    <x v="11"/>
    <s v="lucid-chart-app"/>
    <n v="1627"/>
    <n v="606"/>
    <n v="0"/>
    <s v="blank"/>
    <s v="Lucid Software Inc"/>
    <s v="United States"/>
    <s v="not defined"/>
    <x v="0"/>
  </r>
  <r>
    <s v="Information Processing Language"/>
    <x v="76"/>
    <x v="0"/>
    <s v="information-processing-language"/>
    <n v="1628"/>
    <n v="270"/>
    <n v="0"/>
    <s v="blank"/>
    <s v="RAND Corporation &amp;&amp; Carnegie Institute of Technology"/>
    <s v="United States"/>
    <s v="not defined"/>
    <x v="0"/>
  </r>
  <r>
    <s v="Hush"/>
    <x v="69"/>
    <x v="0"/>
    <s v="hush"/>
    <n v="1629"/>
    <n v="605"/>
    <n v="0"/>
    <s v="Gabriel Bastos"/>
    <s v="https://github.com/hush-shell/"/>
    <s v="Brazil"/>
    <s v="not defined"/>
    <x v="0"/>
  </r>
  <r>
    <s v="co-dfns"/>
    <x v="26"/>
    <x v="0"/>
    <s v="co-dfns"/>
    <n v="1630"/>
    <n v="602"/>
    <n v="0"/>
    <s v="Aaron Hsu"/>
    <s v="https://github.com/Co-dfns/"/>
    <s v="United States"/>
    <s v="not defined"/>
    <x v="0"/>
  </r>
  <r>
    <s v="Strongtalk"/>
    <x v="40"/>
    <x v="0"/>
    <s v="strongtalk"/>
    <n v="1631"/>
    <n v="126"/>
    <n v="0"/>
    <s v="blank"/>
    <s v="not defined"/>
    <s v="United States"/>
    <s v="text"/>
    <x v="1"/>
  </r>
  <r>
    <s v="Joule"/>
    <x v="5"/>
    <x v="0"/>
    <s v="joule"/>
    <n v="1632"/>
    <n v="95"/>
    <n v="0"/>
    <s v="E. Dean Tribble"/>
    <s v="Agorics"/>
    <s v="United States"/>
    <s v="text"/>
    <x v="0"/>
  </r>
  <r>
    <s v="Euler"/>
    <x v="55"/>
    <x v="0"/>
    <s v="euler"/>
    <n v="1633"/>
    <n v="125"/>
    <n v="0"/>
    <s v="blank"/>
    <s v="Stanford University &amp;&amp; ETH Zurich"/>
    <s v="United States and Switzerland"/>
    <s v="text"/>
    <x v="0"/>
  </r>
  <r>
    <s v="RubyGems"/>
    <x v="62"/>
    <x v="36"/>
    <s v="rubygems-pm"/>
    <n v="1634"/>
    <n v="591"/>
    <n v="0"/>
    <s v="blank"/>
    <s v="not defined"/>
    <s v="not defined"/>
    <s v="not defined"/>
    <x v="0"/>
  </r>
  <r>
    <s v="MultiDimensional eXpressions"/>
    <x v="50"/>
    <x v="1"/>
    <s v="mdx-lang"/>
    <n v="1635"/>
    <n v="590"/>
    <n v="0"/>
    <s v="Mosha Pasumansky"/>
    <s v="Microsoft"/>
    <s v="United States"/>
    <s v="not defined"/>
    <x v="0"/>
  </r>
  <r>
    <s v="httplang"/>
    <x v="54"/>
    <x v="0"/>
    <s v="httplang"/>
    <n v="1636"/>
    <n v="583"/>
    <n v="0"/>
    <s v="blank"/>
    <s v="https://github.com/f-prime"/>
    <s v="United States and Kazakhstan"/>
    <s v="not defined"/>
    <x v="0"/>
  </r>
  <r>
    <s v="VisSim"/>
    <x v="29"/>
    <x v="0"/>
    <s v="vissim"/>
    <n v="1637"/>
    <n v="195"/>
    <n v="0"/>
    <s v="blank"/>
    <s v="not defined"/>
    <s v="not defined"/>
    <s v="not defined"/>
    <x v="2"/>
  </r>
  <r>
    <s v="IBM POWER Instruction Set Architecture"/>
    <x v="33"/>
    <x v="22"/>
    <s v="powerisa"/>
    <n v="1638"/>
    <n v="260"/>
    <n v="0"/>
    <s v="blank"/>
    <s v="IBM"/>
    <s v="United States"/>
    <s v="na"/>
    <x v="0"/>
  </r>
  <r>
    <s v="ldpl"/>
    <x v="57"/>
    <x v="0"/>
    <s v="ldpl"/>
    <n v="1639"/>
    <n v="199"/>
    <n v="0"/>
    <s v="Martín del Río"/>
    <s v="https://github.com/Lartu/ldpl/issues"/>
    <s v="Unknown"/>
    <s v="not defined"/>
    <x v="0"/>
  </r>
  <r>
    <s v="pointless"/>
    <x v="65"/>
    <x v="0"/>
    <s v="pointless"/>
    <n v="1640"/>
    <n v="147"/>
    <n v="0"/>
    <s v="Avery N. Nortonsmith"/>
    <s v="https://github.com/pointless-lang"/>
    <s v="United States"/>
    <s v="not defined"/>
    <x v="0"/>
  </r>
  <r>
    <s v="JSON Lines"/>
    <x v="51"/>
    <x v="4"/>
    <s v="ld-json"/>
    <n v="1641"/>
    <n v="146"/>
    <n v="0"/>
    <s v="Ian Ward"/>
    <s v="https://github.com/wardi/jsonlines/issues"/>
    <s v="Canada"/>
    <s v="not defined"/>
    <x v="0"/>
  </r>
  <r>
    <s v="FaCT"/>
    <x v="59"/>
    <x v="0"/>
    <s v="fact-lang"/>
    <n v="1642"/>
    <n v="126"/>
    <n v="0"/>
    <s v="Deian Stefan"/>
    <s v="University of California San Diego &amp;&amp; Stanford University &amp;&amp; PI for Security and Privacy &amp;&amp; Inria Sophia Antipolis &amp;&amp; IMDEA Software Institute"/>
    <s v="United States and Germany and France and Spain"/>
    <s v="text"/>
    <x v="1"/>
  </r>
  <r>
    <s v="MDL"/>
    <x v="49"/>
    <x v="0"/>
    <s v="mdl"/>
    <n v="1643"/>
    <n v="115"/>
    <n v="0"/>
    <s v="blank"/>
    <s v="Massachusetts Institute of Technology"/>
    <s v="United States"/>
    <s v="not defined"/>
    <x v="0"/>
  </r>
  <r>
    <s v="zenscript"/>
    <x v="16"/>
    <x v="0"/>
    <s v="zenscript"/>
    <n v="1644"/>
    <n v="107"/>
    <n v="0"/>
    <s v="Stan Hebben"/>
    <s v="not defined"/>
    <s v="not defined"/>
    <s v="not defined"/>
    <x v="0"/>
  </r>
  <r>
    <s v="Gödel (Goedel)"/>
    <x v="47"/>
    <x v="0"/>
    <s v="godel"/>
    <n v="1645"/>
    <n v="95"/>
    <n v="0"/>
    <s v="John Lloyd and Patricia Hill"/>
    <s v="University of Bristol"/>
    <s v="United Kingdom"/>
    <s v="text"/>
    <x v="0"/>
  </r>
  <r>
    <s v="parenthetic"/>
    <x v="26"/>
    <x v="29"/>
    <s v="parenthetic"/>
    <n v="1646"/>
    <n v="93"/>
    <n v="0"/>
    <s v="Cameron McKinnon"/>
    <s v="https://github.com/cammckinnon/Parenthetic/issues"/>
    <s v="Unknown"/>
    <s v="not defined"/>
    <x v="0"/>
  </r>
  <r>
    <s v="cor"/>
    <x v="42"/>
    <x v="0"/>
    <s v="cor"/>
    <n v="1647"/>
    <n v="63"/>
    <n v="0"/>
    <s v="Yosbel Marin"/>
    <s v="https://github.com/yosbelms/cor"/>
    <s v="United States"/>
    <s v="text"/>
    <x v="1"/>
  </r>
  <r>
    <s v="OEM"/>
    <x v="0"/>
    <x v="9"/>
    <s v="oem"/>
    <n v="1648"/>
    <n v="50"/>
    <n v="0"/>
    <s v="blank"/>
    <s v="Stanford University"/>
    <s v="United States"/>
    <s v="not defined"/>
    <x v="0"/>
  </r>
  <r>
    <s v="UCG"/>
    <x v="59"/>
    <x v="4"/>
    <s v="ucg"/>
    <n v="1649"/>
    <n v="38"/>
    <n v="0"/>
    <s v="Jeremy Wall"/>
    <s v="not defined"/>
    <s v="not defined"/>
    <s v="not defined"/>
    <x v="0"/>
  </r>
  <r>
    <s v="Invisible XML"/>
    <x v="65"/>
    <x v="18"/>
    <s v="ixml"/>
    <n v="1650"/>
    <n v="35"/>
    <n v="0"/>
    <s v="Steven Pemberton"/>
    <s v="https://github.com/invisibleXML"/>
    <s v="The Netherlands"/>
    <s v="not defined"/>
    <x v="0"/>
  </r>
  <r>
    <s v="Xidoc"/>
    <x v="69"/>
    <x v="2"/>
    <s v="xidoc"/>
    <n v="1651"/>
    <n v="35"/>
    <n v="0"/>
    <s v="Adam Blažek"/>
    <s v="Adam Blažek"/>
    <s v="Czech Republic"/>
    <s v="text"/>
    <x v="1"/>
  </r>
  <r>
    <s v="Project Mentat"/>
    <x v="42"/>
    <x v="1"/>
    <s v="project-mentat"/>
    <n v="1652"/>
    <n v="33"/>
    <n v="0"/>
    <s v="Richard Newman"/>
    <s v="Mozilla Foundation"/>
    <s v="United States"/>
    <s v="not defined"/>
    <x v="0"/>
  </r>
  <r>
    <s v="Velocity Template Language"/>
    <x v="8"/>
    <x v="17"/>
    <s v="vtl-lang"/>
    <n v="1653"/>
    <n v="20"/>
    <n v="0"/>
    <s v="blank"/>
    <s v="not defined"/>
    <s v="not defined"/>
    <s v="not defined"/>
    <x v="0"/>
  </r>
  <r>
    <s v="Conceptual"/>
    <x v="57"/>
    <x v="0"/>
    <s v="conceptual"/>
    <n v="1654"/>
    <n v="10"/>
    <n v="0"/>
    <s v="blank"/>
    <s v="https://github.com/Antipurity/conceptual"/>
    <s v="Unknown"/>
    <s v="not defined"/>
    <x v="0"/>
  </r>
  <r>
    <s v="Aime"/>
    <x v="51"/>
    <x v="0"/>
    <s v="aime"/>
    <n v="1655"/>
    <n v="1"/>
    <n v="0"/>
    <s v="Ciprian Niculescu"/>
    <s v="https://sourceforge.net/projects/aime-embedded/"/>
    <s v="Unknown"/>
    <s v="not defined"/>
    <x v="0"/>
  </r>
  <r>
    <s v="GAML"/>
    <x v="2"/>
    <x v="0"/>
    <s v="gaml"/>
    <n v="1656"/>
    <n v="0"/>
    <n v="0"/>
    <s v="blank"/>
    <s v="INRIA"/>
    <s v="France"/>
    <s v="not defined"/>
    <x v="0"/>
  </r>
  <r>
    <s v="Bro"/>
    <x v="40"/>
    <x v="0"/>
    <s v="bro"/>
    <n v="1657"/>
    <n v="426"/>
    <n v="0"/>
    <s v="blank"/>
    <s v="Lawrence Berkeley National Lab"/>
    <s v="United States"/>
    <s v="text"/>
    <x v="0"/>
  </r>
  <r>
    <s v="myia"/>
    <x v="59"/>
    <x v="0"/>
    <s v="myia"/>
    <n v="1658"/>
    <n v="570"/>
    <n v="0"/>
    <s v="blank"/>
    <s v="Quebec Artificial Intelligence Institute"/>
    <s v="Canada"/>
    <s v="not defined"/>
    <x v="1"/>
  </r>
  <r>
    <s v="YARV"/>
    <x v="13"/>
    <x v="28"/>
    <s v="yarv"/>
    <n v="1659"/>
    <n v="145"/>
    <n v="0"/>
    <s v="blank"/>
    <s v="not defined"/>
    <s v="not defined"/>
    <s v="not defined"/>
    <x v="0"/>
  </r>
  <r>
    <s v="ASDF"/>
    <x v="54"/>
    <x v="0"/>
    <s v="asdf"/>
    <n v="1660"/>
    <n v="569"/>
    <n v="0"/>
    <s v="Perry Greenfield and Michael Droettboom and Erik M. Bray"/>
    <s v="Space Telescope Science Institute"/>
    <s v="United States"/>
    <s v="not defined"/>
    <x v="0"/>
  </r>
  <r>
    <s v="Geany"/>
    <x v="22"/>
    <x v="10"/>
    <s v="geany-editor"/>
    <n v="1661"/>
    <n v="566"/>
    <n v="0"/>
    <s v="Enrico Tröger"/>
    <s v="https://github.com/geany"/>
    <s v="Various"/>
    <s v="not defined"/>
    <x v="0"/>
  </r>
  <r>
    <s v="Forsyth-Edwards Notation"/>
    <x v="80"/>
    <x v="32"/>
    <s v="fen-notation"/>
    <n v="1662"/>
    <n v="565"/>
    <n v="0"/>
    <s v="blank"/>
    <s v="not defined"/>
    <s v="not defined"/>
    <s v="paper"/>
    <x v="0"/>
  </r>
  <r>
    <s v="Algebraic modeling language"/>
    <x v="17"/>
    <x v="0"/>
    <s v="algebraic-modeling-language"/>
    <n v="1663"/>
    <n v="120"/>
    <n v="0"/>
    <s v="blank"/>
    <s v="IBM"/>
    <s v="not defined"/>
    <s v="not defined"/>
    <x v="0"/>
  </r>
  <r>
    <s v="Analytical engine"/>
    <x v="63"/>
    <x v="40"/>
    <s v="analytical-engine-machine"/>
    <n v="1664"/>
    <n v="550"/>
    <n v="0"/>
    <s v="blank"/>
    <s v="not defined"/>
    <s v="not defined"/>
    <s v="not defined"/>
    <x v="0"/>
  </r>
  <r>
    <s v="Mangle"/>
    <x v="64"/>
    <x v="0"/>
    <s v="mangle"/>
    <n v="1665"/>
    <n v="550"/>
    <n v="0"/>
    <s v="Mangle Team"/>
    <s v="Google"/>
    <s v="not defined"/>
    <s v="not defined"/>
    <x v="0"/>
  </r>
  <r>
    <s v="multiaddr"/>
    <x v="16"/>
    <x v="9"/>
    <s v="multiaddr"/>
    <n v="1666"/>
    <n v="550"/>
    <n v="0"/>
    <s v="Juan Batiz-Benet"/>
    <s v="https://github.com/multiformats"/>
    <s v="Various"/>
    <s v="not defined"/>
    <x v="0"/>
  </r>
  <r>
    <s v="MyBB"/>
    <x v="45"/>
    <x v="0"/>
    <s v="mybb"/>
    <n v="1667"/>
    <n v="250"/>
    <n v="0"/>
    <s v="blank"/>
    <s v="https://github.com/mybb"/>
    <s v="Australia"/>
    <s v="not defined"/>
    <x v="1"/>
  </r>
  <r>
    <s v="RAPID"/>
    <x v="40"/>
    <x v="0"/>
    <s v="rapid"/>
    <n v="1668"/>
    <n v="250"/>
    <n v="0"/>
    <s v="blank"/>
    <s v="ABB Group"/>
    <s v="not defined"/>
    <s v="not defined"/>
    <x v="0"/>
  </r>
  <r>
    <s v="FRACTRAN"/>
    <x v="5"/>
    <x v="29"/>
    <s v="fractran"/>
    <n v="1669"/>
    <n v="250"/>
    <n v="0"/>
    <s v="John Conway"/>
    <s v="University of Cambridge, Sidney Sussex College"/>
    <s v="United Kingdom"/>
    <s v="text"/>
    <x v="0"/>
  </r>
  <r>
    <s v="HP Time-Shared BASIC"/>
    <x v="41"/>
    <x v="0"/>
    <s v="hp-time-shared-basic"/>
    <n v="1670"/>
    <n v="85"/>
    <n v="0"/>
    <s v="blank"/>
    <s v="Hewlett-Packard"/>
    <s v="United States"/>
    <s v="not defined"/>
    <x v="0"/>
  </r>
  <r>
    <s v="Coco/R"/>
    <x v="25"/>
    <x v="18"/>
    <s v="coco-r"/>
    <n v="1671"/>
    <n v="96"/>
    <n v="0"/>
    <s v="blank"/>
    <s v="Johannes Kepler University"/>
    <s v="Austria"/>
    <s v="text"/>
    <x v="1"/>
  </r>
  <r>
    <s v="NELIAC"/>
    <x v="28"/>
    <x v="0"/>
    <s v="neliac"/>
    <n v="1672"/>
    <n v="45"/>
    <n v="0"/>
    <s v="blank"/>
    <s v="U.S. Navy Electronics Laboratory"/>
    <s v="United States"/>
    <s v="text"/>
    <x v="0"/>
  </r>
  <r>
    <s v="psyche-c"/>
    <x v="42"/>
    <x v="33"/>
    <s v="psyche-c"/>
    <n v="1673"/>
    <n v="544"/>
    <n v="0"/>
    <s v="Leandro T. C. Melo"/>
    <s v="https://github.com/ltcmelo/psychec/issues"/>
    <s v="Brazil"/>
    <s v="na"/>
    <x v="1"/>
  </r>
  <r>
    <s v="RTL/2"/>
    <x v="1"/>
    <x v="0"/>
    <s v="rtl-2"/>
    <n v="1674"/>
    <n v="45"/>
    <n v="0"/>
    <s v="John Barnes"/>
    <s v="not defined"/>
    <s v="not defined"/>
    <s v="not defined"/>
    <x v="0"/>
  </r>
  <r>
    <s v="Zope"/>
    <x v="48"/>
    <x v="11"/>
    <s v="zope"/>
    <n v="1675"/>
    <n v="540"/>
    <n v="0"/>
    <s v="blank"/>
    <s v="not defined"/>
    <s v="not defined"/>
    <s v="not defined"/>
    <x v="0"/>
  </r>
  <r>
    <s v="STOS BASIC"/>
    <x v="31"/>
    <x v="0"/>
    <s v="stos-basic"/>
    <n v="1676"/>
    <n v="135"/>
    <n v="0"/>
    <s v="blank"/>
    <s v="not defined"/>
    <s v="not defined"/>
    <s v="not defined"/>
    <x v="0"/>
  </r>
  <r>
    <s v="Sibilant"/>
    <x v="19"/>
    <x v="0"/>
    <s v="sibilant"/>
    <n v="1677"/>
    <n v="538"/>
    <n v="0"/>
    <s v="Jacob Rothstein"/>
    <s v="not defined"/>
    <s v="United States"/>
    <s v="not defined"/>
    <x v="0"/>
  </r>
  <r>
    <s v="Function block diagram"/>
    <x v="12"/>
    <x v="0"/>
    <s v="function-block-diagram"/>
    <n v="1678"/>
    <n v="535"/>
    <n v="0"/>
    <s v="blank"/>
    <s v="not defined"/>
    <s v="not defined"/>
    <s v="not defined"/>
    <x v="0"/>
  </r>
  <r>
    <s v="OpenEXR"/>
    <x v="48"/>
    <x v="25"/>
    <s v="openexr-format"/>
    <n v="1679"/>
    <n v="535"/>
    <n v="0"/>
    <s v="blank"/>
    <s v="Industrial Light &amp; Magic"/>
    <s v="United States"/>
    <s v="not defined"/>
    <x v="0"/>
  </r>
  <r>
    <s v="Gwion"/>
    <x v="42"/>
    <x v="0"/>
    <s v="gwion"/>
    <n v="1680"/>
    <n v="535"/>
    <n v="0"/>
    <s v="blank"/>
    <s v="https://github.com/Gwion"/>
    <s v="The Netherlands and United States and Turkey and France"/>
    <s v="text"/>
    <x v="1"/>
  </r>
  <r>
    <s v="BPML"/>
    <x v="45"/>
    <x v="0"/>
    <s v="business-process-modeling-language"/>
    <n v="1681"/>
    <n v="240"/>
    <n v="0"/>
    <s v="blank"/>
    <s v="Business Modeling &amp;&amp; Integration Domain Task Force"/>
    <s v="not defined"/>
    <s v="not defined"/>
    <x v="0"/>
  </r>
  <r>
    <s v="micro-mitten"/>
    <x v="65"/>
    <x v="0"/>
    <s v="micro-mitten"/>
    <n v="1682"/>
    <n v="532"/>
    <n v="0"/>
    <s v="blank"/>
    <s v="https://github.com/doctorn/micro-mitten/issues"/>
    <s v="United Kingdom"/>
    <s v="not defined"/>
    <x v="0"/>
  </r>
  <r>
    <s v="Lil"/>
    <x v="64"/>
    <x v="0"/>
    <s v="lil-pl"/>
    <n v="1683"/>
    <n v="461"/>
    <n v="0"/>
    <s v="blank"/>
    <s v="https://github.com/JohnEarnest/Decker/issues"/>
    <s v="United States"/>
    <s v="not defined"/>
    <x v="0"/>
  </r>
  <r>
    <s v="JSON lambda"/>
    <x v="59"/>
    <x v="1"/>
    <s v="json-lambda"/>
    <n v="1684"/>
    <n v="527"/>
    <n v="0"/>
    <s v="Chris Done"/>
    <s v="https://chrisdone.com/"/>
    <s v="England and Canada"/>
    <s v="not defined"/>
    <x v="0"/>
  </r>
  <r>
    <s v="fleck"/>
    <x v="57"/>
    <x v="0"/>
    <s v="fleck"/>
    <n v="1685"/>
    <n v="521"/>
    <n v="0"/>
    <s v="Chris McCormick"/>
    <s v="https://mccormick.cx"/>
    <s v="United States"/>
    <s v="not defined"/>
    <x v="0"/>
  </r>
  <r>
    <s v="TriG syntax"/>
    <x v="13"/>
    <x v="4"/>
    <s v="trig-syntax"/>
    <n v="1686"/>
    <n v="285"/>
    <n v="0"/>
    <s v="blank"/>
    <s v="not defined"/>
    <s v="not defined"/>
    <s v="not defined"/>
    <x v="0"/>
  </r>
  <r>
    <s v="cat"/>
    <x v="42"/>
    <x v="0"/>
    <s v="cat"/>
    <n v="1687"/>
    <n v="216"/>
    <n v="0"/>
    <s v="Christopher Diggins"/>
    <s v="not defined"/>
    <s v="Canada"/>
    <s v="not defined"/>
    <x v="0"/>
  </r>
  <r>
    <s v="DataWeave"/>
    <x v="16"/>
    <x v="0"/>
    <s v="dataweave"/>
    <n v="1688"/>
    <n v="200"/>
    <n v="0"/>
    <s v="blank"/>
    <s v="https://github.com/mulesoft-labs/"/>
    <s v="Argentina"/>
    <s v="text"/>
    <x v="0"/>
  </r>
  <r>
    <s v="Easytrieve"/>
    <x v="41"/>
    <x v="0"/>
    <s v="easytrieve"/>
    <n v="1689"/>
    <n v="125"/>
    <n v="0"/>
    <s v="blank"/>
    <s v="CA Technologies"/>
    <s v="United States"/>
    <s v="not defined"/>
    <x v="0"/>
  </r>
  <r>
    <s v="Lite-C"/>
    <x v="13"/>
    <x v="0"/>
    <s v="lite-c"/>
    <n v="1690"/>
    <n v="86"/>
    <n v="0"/>
    <s v="blank"/>
    <s v="Conitec Datensysteme GmbH"/>
    <s v="Germany"/>
    <s v="text"/>
    <x v="1"/>
  </r>
  <r>
    <s v="dyvil"/>
    <x v="16"/>
    <x v="0"/>
    <s v="dyvil"/>
    <n v="1691"/>
    <n v="63"/>
    <n v="0"/>
    <s v="blank"/>
    <s v="https://github.com/Dyvil"/>
    <s v="Germany"/>
    <s v="text"/>
    <x v="1"/>
  </r>
  <r>
    <s v="Draco"/>
    <x v="6"/>
    <x v="0"/>
    <s v="draco-programming-language"/>
    <n v="1692"/>
    <n v="50"/>
    <n v="0"/>
    <s v="Chris Gray"/>
    <s v="https://web.archive.org/web/20090221030835/http://www.graysage.com/"/>
    <s v="United States"/>
    <s v="not defined"/>
    <x v="0"/>
  </r>
  <r>
    <s v="File Oriented Interpretive Language"/>
    <x v="56"/>
    <x v="0"/>
    <s v="foil"/>
    <n v="1693"/>
    <n v="45"/>
    <n v="0"/>
    <s v="blank"/>
    <s v="University of Michigan"/>
    <s v="United States"/>
    <s v="text"/>
    <x v="0"/>
  </r>
  <r>
    <s v="M2001"/>
    <x v="12"/>
    <x v="0"/>
    <s v="m2001"/>
    <n v="1694"/>
    <n v="45"/>
    <n v="0"/>
    <s v="blank"/>
    <s v="Trinity University"/>
    <s v="United States"/>
    <s v="text"/>
    <x v="0"/>
  </r>
  <r>
    <s v="Zimbu"/>
    <x v="14"/>
    <x v="0"/>
    <s v="zimbu"/>
    <n v="1695"/>
    <n v="26"/>
    <n v="0"/>
    <s v="Bram Moolenaar"/>
    <s v="not defined"/>
    <s v="not defined"/>
    <s v="not defined"/>
    <x v="0"/>
  </r>
  <r>
    <s v="Promela"/>
    <x v="50"/>
    <x v="0"/>
    <s v="promela"/>
    <n v="1696"/>
    <n v="20"/>
    <n v="0"/>
    <s v="blank"/>
    <s v="Bell Labs"/>
    <s v="United States"/>
    <s v="not defined"/>
    <x v="0"/>
  </r>
  <r>
    <s v="Z-flat"/>
    <x v="69"/>
    <x v="0"/>
    <s v="z-flat"/>
    <n v="1697"/>
    <n v="17"/>
    <n v="0"/>
    <s v="Adam Hutchings"/>
    <s v="not defined"/>
    <s v="not defined"/>
    <s v="not defined"/>
    <x v="0"/>
  </r>
  <r>
    <s v="Incipit"/>
    <x v="69"/>
    <x v="2"/>
    <s v="incipit"/>
    <n v="1698"/>
    <n v="9"/>
    <n v="0"/>
    <s v="Lucas de Sena"/>
    <s v="https://github.com/phillbush/incipit/issues"/>
    <s v="Brazil"/>
    <s v="not defined"/>
    <x v="0"/>
  </r>
  <r>
    <s v="Mscgen"/>
    <x v="42"/>
    <x v="2"/>
    <s v="mscgen"/>
    <n v="1699"/>
    <n v="1"/>
    <n v="0"/>
    <s v="blank"/>
    <s v="https://code.google.com/archive/p/mscgen/issues"/>
    <s v="United Kingdom"/>
    <s v="not defined"/>
    <x v="0"/>
  </r>
  <r>
    <s v="Picat"/>
    <x v="26"/>
    <x v="0"/>
    <s v="picat"/>
    <n v="1700"/>
    <n v="1"/>
    <n v="0"/>
    <s v="Neng-Fa Zhou and Jonathan Fruhman"/>
    <s v="not defined"/>
    <s v="not defined"/>
    <s v="not defined"/>
    <x v="0"/>
  </r>
  <r>
    <s v="Explorer"/>
    <x v="65"/>
    <x v="23"/>
    <s v="explorer"/>
    <n v="1701"/>
    <n v="0"/>
    <n v="0"/>
    <s v="Hannah Ritchie and Breck Yunits and Shahid Ahmad"/>
    <s v="Our World In Data"/>
    <s v="not defined"/>
    <s v="not defined"/>
    <x v="1"/>
  </r>
  <r>
    <s v="orca-pl"/>
    <x v="62"/>
    <x v="29"/>
    <s v="orca-pl"/>
    <n v="1702"/>
    <n v="507"/>
    <n v="0"/>
    <s v="blank"/>
    <s v="https://github.com/hundredrabbits/Orca-c/issues"/>
    <s v="Unknown"/>
    <s v="not defined"/>
    <x v="0"/>
  </r>
  <r>
    <s v="CBOR"/>
    <x v="51"/>
    <x v="25"/>
    <s v="cbor"/>
    <n v="1703"/>
    <n v="501"/>
    <n v="0"/>
    <s v="blank"/>
    <s v="Technologie-Zentrum Informatik und Informationstechnik &amp;&amp; The Internet Corporation for Assigned Names and Numbers"/>
    <s v="Germany and United States"/>
    <s v="not defined"/>
    <x v="0"/>
  </r>
  <r>
    <s v="Text Adventure Development System"/>
    <x v="31"/>
    <x v="11"/>
    <s v="tads"/>
    <n v="1704"/>
    <n v="166"/>
    <n v="0"/>
    <s v="Michael J. Roberts"/>
    <s v="not defined"/>
    <s v="not defined"/>
    <s v="text"/>
    <x v="1"/>
  </r>
  <r>
    <s v="A#"/>
    <x v="15"/>
    <x v="0"/>
    <s v="a-sharp"/>
    <n v="1705"/>
    <n v="230"/>
    <n v="0"/>
    <s v="Dr. Martin C. Carlisle and Lt Col Ricky Sward and Maj Jeff Humphries"/>
    <s v="AdaCore &amp;&amp; United States Air Force Academy"/>
    <s v="United States"/>
    <s v="text"/>
    <x v="1"/>
  </r>
  <r>
    <s v="topshell"/>
    <x v="62"/>
    <x v="0"/>
    <s v="topshell"/>
    <n v="1706"/>
    <n v="499"/>
    <n v="0"/>
    <s v="Joakim Ahnfelt-Rønne"/>
    <s v="not defined"/>
    <s v="not defined"/>
    <s v="not defined"/>
    <x v="0"/>
  </r>
  <r>
    <s v="Textadept"/>
    <x v="13"/>
    <x v="10"/>
    <s v="textadept-editor"/>
    <n v="1707"/>
    <n v="492"/>
    <n v="0"/>
    <s v="blank"/>
    <s v="not defined"/>
    <s v="not defined"/>
    <s v="not defined"/>
    <x v="0"/>
  </r>
  <r>
    <s v="AIMMS"/>
    <x v="11"/>
    <x v="0"/>
    <s v="aimms"/>
    <n v="1708"/>
    <n v="225"/>
    <n v="0"/>
    <s v="Johannes J. Bisschop and Marcel Roelofs"/>
    <s v="AIMMS B.V. or Paragon Decision Technology B.V."/>
    <s v="not defined"/>
    <s v="text"/>
    <x v="0"/>
  </r>
  <r>
    <s v="LinearML"/>
    <x v="19"/>
    <x v="0"/>
    <s v="linearml"/>
    <n v="1709"/>
    <n v="487"/>
    <n v="0"/>
    <s v="Julien Verlaguet"/>
    <s v="Facebook"/>
    <s v="United States"/>
    <s v="not defined"/>
    <x v="0"/>
  </r>
  <r>
    <s v="Cone"/>
    <x v="59"/>
    <x v="0"/>
    <s v="cone"/>
    <n v="1710"/>
    <n v="486"/>
    <n v="0"/>
    <s v="Jonathan Goodwin"/>
    <s v="https://github.com/jondgoodwin/cone"/>
    <s v="Australia and Belgium and France and Sweden and Indonesia"/>
    <s v="text"/>
    <x v="1"/>
  </r>
  <r>
    <s v="Boomerang Decompiler"/>
    <x v="45"/>
    <x v="46"/>
    <s v="boomerang-decompiler"/>
    <n v="1711"/>
    <n v="477"/>
    <n v="0"/>
    <s v="blank"/>
    <s v="Queensland University of Technology"/>
    <s v="Australia"/>
    <s v="not defined"/>
    <x v="0"/>
  </r>
  <r>
    <s v="N-Triples"/>
    <x v="16"/>
    <x v="4"/>
    <s v="n-triples"/>
    <n v="1712"/>
    <n v="475"/>
    <n v="0"/>
    <s v="blank"/>
    <s v="World Wide Web Consortium"/>
    <s v="United States"/>
    <s v="not defined"/>
    <x v="0"/>
  </r>
  <r>
    <s v="COMIT"/>
    <x v="10"/>
    <x v="0"/>
    <s v="comit"/>
    <n v="1713"/>
    <n v="100"/>
    <n v="0"/>
    <s v="Victor Yngve"/>
    <s v="University of Chicago &amp;&amp; Massachusetts Institute of Technology"/>
    <s v="United States"/>
    <s v="text"/>
    <x v="0"/>
  </r>
  <r>
    <s v="Basic4ppc"/>
    <x v="22"/>
    <x v="0"/>
    <s v="basic4ppc"/>
    <n v="1714"/>
    <n v="75"/>
    <n v="0"/>
    <s v="Erel Uziel"/>
    <s v="Anywhere Software"/>
    <s v="Israel"/>
    <s v="not defined"/>
    <x v="0"/>
  </r>
  <r>
    <s v="hakaru"/>
    <x v="16"/>
    <x v="0"/>
    <s v="hakaru"/>
    <n v="1715"/>
    <n v="388"/>
    <n v="0"/>
    <s v="blank"/>
    <s v="Indiana University &amp;&amp; McMaster University"/>
    <s v="United States"/>
    <s v="not defined"/>
    <x v="0"/>
  </r>
  <r>
    <s v="Rouge"/>
    <x v="26"/>
    <x v="0"/>
    <s v="rouge"/>
    <n v="1716"/>
    <n v="264"/>
    <n v="0"/>
    <s v="Arlen Cuss"/>
    <s v="not defined"/>
    <s v="not defined"/>
    <s v="text"/>
    <x v="1"/>
  </r>
  <r>
    <s v="cuneiform"/>
    <x v="54"/>
    <x v="0"/>
    <s v="cuneiform"/>
    <n v="1717"/>
    <n v="250"/>
    <n v="0"/>
    <s v="blank"/>
    <s v="BiobankCloud"/>
    <s v="European Union"/>
    <s v="not defined"/>
    <x v="0"/>
  </r>
  <r>
    <s v="World of Warcraft Addon Data"/>
    <x v="26"/>
    <x v="11"/>
    <s v="world-of-warcraft-addon-data"/>
    <n v="1718"/>
    <n v="200"/>
    <n v="0"/>
    <s v="blank"/>
    <s v="not defined"/>
    <s v="not defined"/>
    <s v="text"/>
    <x v="0"/>
  </r>
  <r>
    <s v="tao3d"/>
    <x v="34"/>
    <x v="0"/>
    <s v="tao3d"/>
    <n v="1719"/>
    <n v="193"/>
    <n v="0"/>
    <s v="Christophe de Dinechin"/>
    <s v="not defined"/>
    <s v="not defined"/>
    <s v="not defined"/>
    <x v="0"/>
  </r>
  <r>
    <s v="Caché ObjectScript"/>
    <x v="50"/>
    <x v="0"/>
    <s v="cache-objectscript"/>
    <n v="1720"/>
    <n v="115"/>
    <n v="0"/>
    <s v="blank"/>
    <s v="InterSystems"/>
    <s v="United States"/>
    <s v="text"/>
    <x v="0"/>
  </r>
  <r>
    <s v="elena"/>
    <x v="51"/>
    <x v="0"/>
    <s v="elena"/>
    <n v="1721"/>
    <n v="107"/>
    <n v="0"/>
    <s v="Alex Rakov"/>
    <s v="ELENA Language Project"/>
    <s v="Germany"/>
    <s v="not defined"/>
    <x v="0"/>
  </r>
  <r>
    <s v="Sophia"/>
    <x v="62"/>
    <x v="14"/>
    <s v="sophia"/>
    <n v="1722"/>
    <n v="101"/>
    <n v="0"/>
    <s v="Robert Virding"/>
    <s v="not defined"/>
    <s v="not defined"/>
    <s v="not defined"/>
    <x v="0"/>
  </r>
  <r>
    <s v="Document Structure Description"/>
    <x v="8"/>
    <x v="19"/>
    <s v="dsd"/>
    <n v="1723"/>
    <n v="61"/>
    <n v="0"/>
    <s v="blank"/>
    <s v="AT&amp;T Labs Research &amp;&amp; QinetiQ Ltd"/>
    <s v="United States and Denmark"/>
    <s v="not defined"/>
    <x v="0"/>
  </r>
  <r>
    <s v="Breccia"/>
    <x v="57"/>
    <x v="2"/>
    <s v="breccia"/>
    <n v="1724"/>
    <n v="2"/>
    <n v="0"/>
    <s v="Michael Allan"/>
    <s v="reluk"/>
    <s v="Canada"/>
    <s v="not defined"/>
    <x v="0"/>
  </r>
  <r>
    <s v="Atomese"/>
    <x v="13"/>
    <x v="0"/>
    <s v="atomese"/>
    <n v="1725"/>
    <n v="1"/>
    <n v="0"/>
    <s v="blank"/>
    <s v="OpenCog Foundation"/>
    <s v="Various"/>
    <s v="not defined"/>
    <x v="0"/>
  </r>
  <r>
    <s v="Jevko"/>
    <x v="69"/>
    <x v="4"/>
    <s v="jevko"/>
    <n v="1726"/>
    <n v="1"/>
    <n v="0"/>
    <s v="blank"/>
    <s v="https://github.com/jevko"/>
    <s v="Poland"/>
    <s v="not defined"/>
    <x v="0"/>
  </r>
  <r>
    <s v="mint"/>
    <x v="62"/>
    <x v="0"/>
    <s v="mint"/>
    <n v="1727"/>
    <n v="1"/>
    <n v="0"/>
    <s v="blank"/>
    <s v="https://github.com/mint-lang"/>
    <s v="Poland and Hungary and United States"/>
    <s v="not defined"/>
    <x v="0"/>
  </r>
  <r>
    <s v="Goal"/>
    <x v="64"/>
    <x v="0"/>
    <s v="goal"/>
    <n v="1728"/>
    <n v="0"/>
    <n v="0"/>
    <s v="blank"/>
    <s v="not defined"/>
    <s v="not defined"/>
    <s v="not defined"/>
    <x v="0"/>
  </r>
  <r>
    <s v="Manchester syntax"/>
    <x v="23"/>
    <x v="4"/>
    <s v="manchester-syntax"/>
    <n v="1729"/>
    <n v="0"/>
    <n v="0"/>
    <s v="blank"/>
    <s v="The University of Manchester"/>
    <s v="United Kingdom"/>
    <s v="not defined"/>
    <x v="0"/>
  </r>
  <r>
    <s v="Maude"/>
    <x v="25"/>
    <x v="0"/>
    <s v="maude"/>
    <n v="1730"/>
    <n v="0"/>
    <n v="0"/>
    <s v="blank"/>
    <s v="Universidad de Navarra &amp;&amp; Universidad de Málaga &amp;&amp; Universidad Complutense &amp;&amp; Centro Informático Científico de Andalucía &amp;&amp; SRI International"/>
    <s v="Spain and United States"/>
    <s v="not defined"/>
    <x v="0"/>
  </r>
  <r>
    <s v="WMLScript"/>
    <x v="33"/>
    <x v="0"/>
    <s v="wmlscript"/>
    <n v="1731"/>
    <n v="120"/>
    <n v="0"/>
    <s v="blank"/>
    <s v="not defined"/>
    <s v="not defined"/>
    <s v="not defined"/>
    <x v="0"/>
  </r>
  <r>
    <s v="april"/>
    <x v="59"/>
    <x v="0"/>
    <s v="april"/>
    <n v="1732"/>
    <n v="473"/>
    <n v="0"/>
    <s v="blank"/>
    <s v="not defined"/>
    <s v="not defined"/>
    <s v="not defined"/>
    <x v="0"/>
  </r>
  <r>
    <s v="plam"/>
    <x v="59"/>
    <x v="0"/>
    <s v="plam"/>
    <n v="1733"/>
    <n v="466"/>
    <n v="0"/>
    <s v="Sandro Lovnički"/>
    <s v="https://github.com/slovnicki/pLam/issues"/>
    <s v="Croatia"/>
    <s v="not defined"/>
    <x v="0"/>
  </r>
  <r>
    <s v="POPLOG"/>
    <x v="47"/>
    <x v="0"/>
    <s v="poplog"/>
    <n v="1734"/>
    <n v="85"/>
    <n v="0"/>
    <s v="blank"/>
    <s v="University of Sussex"/>
    <s v="United Kingdom"/>
    <s v="not defined"/>
    <x v="0"/>
  </r>
  <r>
    <s v="Quicken Interchange Format"/>
    <x v="8"/>
    <x v="31"/>
    <s v="qif"/>
    <n v="1735"/>
    <n v="465"/>
    <n v="0"/>
    <s v="blank"/>
    <s v="Intuit Inc"/>
    <s v="United States"/>
    <s v="not defined"/>
    <x v="0"/>
  </r>
  <r>
    <s v="quicklisp-pm"/>
    <x v="19"/>
    <x v="36"/>
    <s v="quicklisp-pm"/>
    <n v="1736"/>
    <n v="463"/>
    <n v="0"/>
    <s v="Zach Beane"/>
    <s v="https://github.com/quicklisp/quicklisp-client/issues"/>
    <s v="United States"/>
    <s v="not defined"/>
    <x v="0"/>
  </r>
  <r>
    <s v="Executive Systems Problem Oriented Language"/>
    <x v="56"/>
    <x v="0"/>
    <s v="espol"/>
    <n v="1737"/>
    <n v="105"/>
    <n v="0"/>
    <s v="blank"/>
    <s v="Burroughs Corporation"/>
    <s v="United States"/>
    <s v="text"/>
    <x v="0"/>
  </r>
  <r>
    <s v="Color BASIC"/>
    <x v="17"/>
    <x v="0"/>
    <s v="color-basic"/>
    <n v="1738"/>
    <n v="85"/>
    <n v="0"/>
    <s v="Bill Gates"/>
    <s v="Microsoft"/>
    <s v="United States"/>
    <s v="not defined"/>
    <x v="0"/>
  </r>
  <r>
    <s v="QtScript"/>
    <x v="9"/>
    <x v="0"/>
    <s v="qtscript"/>
    <n v="1739"/>
    <n v="155"/>
    <n v="0"/>
    <s v="blank"/>
    <s v="not defined"/>
    <s v="not defined"/>
    <s v="text"/>
    <x v="0"/>
  </r>
  <r>
    <s v="Interchange File Format"/>
    <x v="4"/>
    <x v="25"/>
    <s v="interchange-file-format"/>
    <n v="1740"/>
    <n v="460"/>
    <n v="0"/>
    <s v="blank"/>
    <s v="Electronic Arts Inc &amp;&amp; Commodore International"/>
    <s v="United States"/>
    <s v="not defined"/>
    <x v="0"/>
  </r>
  <r>
    <s v="Bython"/>
    <x v="42"/>
    <x v="0"/>
    <s v="bython"/>
    <n v="1741"/>
    <n v="457"/>
    <n v="0"/>
    <s v="blank"/>
    <s v="not defined"/>
    <s v="Norway"/>
    <s v="not defined"/>
    <x v="0"/>
  </r>
  <r>
    <s v="Tao"/>
    <x v="65"/>
    <x v="0"/>
    <s v="tao-lang"/>
    <n v="1742"/>
    <n v="448"/>
    <n v="0"/>
    <s v="Joshua Barretto"/>
    <s v="not defined"/>
    <s v="not defined"/>
    <s v="not defined"/>
    <x v="0"/>
  </r>
  <r>
    <s v="HuJSON"/>
    <x v="57"/>
    <x v="4"/>
    <s v="hujson"/>
    <n v="1743"/>
    <n v="447"/>
    <n v="0"/>
    <s v="David Crawshaw"/>
    <s v="https://github.com/tailscale"/>
    <s v="Various"/>
    <s v="not defined"/>
    <x v="0"/>
  </r>
  <r>
    <s v="Kal"/>
    <x v="26"/>
    <x v="0"/>
    <s v="kal"/>
    <n v="1744"/>
    <n v="447"/>
    <n v="0"/>
    <s v="blank"/>
    <s v="https://github.com/rzimmerman/kal/issues"/>
    <s v="United States"/>
    <s v="not defined"/>
    <x v="0"/>
  </r>
  <r>
    <s v="Visual Objects"/>
    <x v="40"/>
    <x v="0"/>
    <s v="visual-objects"/>
    <n v="1745"/>
    <n v="115"/>
    <n v="0"/>
    <s v="blank"/>
    <s v="not defined"/>
    <s v="not defined"/>
    <s v="not defined"/>
    <x v="0"/>
  </r>
  <r>
    <s v="THEOS"/>
    <x v="36"/>
    <x v="0"/>
    <s v="theos-multi-user-basic"/>
    <n v="1746"/>
    <n v="205"/>
    <n v="0"/>
    <s v="blank"/>
    <s v="not defined"/>
    <s v="not defined"/>
    <s v="not defined"/>
    <x v="0"/>
  </r>
  <r>
    <s v="titan"/>
    <x v="59"/>
    <x v="0"/>
    <s v="titan"/>
    <n v="1747"/>
    <n v="446"/>
    <n v="0"/>
    <s v="blank"/>
    <s v="not defined"/>
    <s v="not defined"/>
    <s v="not defined"/>
    <x v="0"/>
  </r>
  <r>
    <s v="STON"/>
    <x v="26"/>
    <x v="11"/>
    <s v="ston"/>
    <n v="1748"/>
    <n v="416"/>
    <n v="0"/>
    <s v="Sven Van Caekenberghe"/>
    <s v="not defined"/>
    <s v="not defined"/>
    <s v="text"/>
    <x v="1"/>
  </r>
  <r>
    <s v="bamboo"/>
    <x v="42"/>
    <x v="0"/>
    <s v="bamboo"/>
    <n v="1749"/>
    <n v="443"/>
    <n v="0"/>
    <s v="Yoichi Hirai"/>
    <s v="not defined"/>
    <s v="not defined"/>
    <s v="not defined"/>
    <x v="0"/>
  </r>
  <r>
    <s v="Wu"/>
    <x v="62"/>
    <x v="0"/>
    <s v="wu"/>
    <n v="1750"/>
    <n v="441"/>
    <n v="0"/>
    <s v="niql"/>
    <s v="not defined"/>
    <s v="not defined"/>
    <s v="not defined"/>
    <x v="0"/>
  </r>
  <r>
    <s v="LC-3"/>
    <x v="34"/>
    <x v="0"/>
    <s v="lc-3"/>
    <n v="1751"/>
    <n v="440"/>
    <n v="0"/>
    <s v="blank"/>
    <s v="University of Texas at Austin &amp;&amp; University of Illinois at Urbana–Champaign"/>
    <s v="United States"/>
    <s v="text"/>
    <x v="0"/>
  </r>
  <r>
    <s v="mirth"/>
    <x v="57"/>
    <x v="0"/>
    <s v="mirth"/>
    <n v="1752"/>
    <n v="439"/>
    <n v="0"/>
    <s v="blank"/>
    <s v="https://github.com/mirth-lang"/>
    <s v="Switzerland and United States"/>
    <s v="not defined"/>
    <x v="0"/>
  </r>
  <r>
    <s v="dedukti"/>
    <x v="14"/>
    <x v="0"/>
    <s v="dedukti"/>
    <n v="1753"/>
    <n v="211"/>
    <n v="0"/>
    <s v="blank"/>
    <s v="https://github.com/Deducteam"/>
    <s v="France"/>
    <s v="not defined"/>
    <x v="0"/>
  </r>
  <r>
    <s v="Uniface"/>
    <x v="40"/>
    <x v="0"/>
    <s v="uniface"/>
    <n v="1754"/>
    <n v="196"/>
    <n v="0"/>
    <s v="blank"/>
    <s v="not defined"/>
    <s v="not defined"/>
    <s v="text"/>
    <x v="0"/>
  </r>
  <r>
    <s v="tangledown"/>
    <x v="21"/>
    <x v="17"/>
    <s v="tangledown"/>
    <n v="1755"/>
    <n v="38"/>
    <n v="0"/>
    <s v="Nicholas Bollweg"/>
    <s v="not defined"/>
    <s v="not defined"/>
    <s v="not defined"/>
    <x v="0"/>
  </r>
  <r>
    <s v="Pod6"/>
    <x v="57"/>
    <x v="2"/>
    <s v="pod6"/>
    <n v="1756"/>
    <n v="10"/>
    <n v="0"/>
    <s v="Aliaksandr Zahatski"/>
    <s v="https://github.com/zag/js-pod6/issues"/>
    <s v="Unknown"/>
    <s v="not defined"/>
    <x v="0"/>
  </r>
  <r>
    <s v="Fuzuli"/>
    <x v="26"/>
    <x v="0"/>
    <s v="fuzuli"/>
    <n v="1757"/>
    <n v="8"/>
    <n v="0"/>
    <s v="Mehmet Hakan Satman"/>
    <s v="Istanbul University"/>
    <s v="Turkey"/>
    <s v="not defined"/>
    <x v="0"/>
  </r>
  <r>
    <s v="Topaz"/>
    <x v="69"/>
    <x v="0"/>
    <s v="topaz-lang"/>
    <n v="1758"/>
    <n v="2"/>
    <n v="0"/>
    <s v="m-schm"/>
    <s v="not defined"/>
    <s v="Unknown"/>
    <s v="not defined"/>
    <x v="0"/>
  </r>
  <r>
    <s v="concurnas"/>
    <x v="62"/>
    <x v="0"/>
    <s v="concurnas"/>
    <n v="1759"/>
    <n v="1"/>
    <n v="0"/>
    <s v="blank"/>
    <s v="https://github.com/Concurnas"/>
    <s v="England"/>
    <s v="not defined"/>
    <x v="0"/>
  </r>
  <r>
    <s v="PML"/>
    <x v="20"/>
    <x v="2"/>
    <s v="pml"/>
    <n v="1760"/>
    <n v="1"/>
    <n v="0"/>
    <s v="Christian Neumanns"/>
    <s v="https://github.com/pml-lang"/>
    <s v="Unknown"/>
    <s v="not defined"/>
    <x v="0"/>
  </r>
  <r>
    <s v="tremor-query"/>
    <x v="57"/>
    <x v="1"/>
    <s v="tremor-query"/>
    <n v="1761"/>
    <n v="0"/>
    <n v="0"/>
    <s v="blank"/>
    <s v="not defined"/>
    <s v="not defined"/>
    <s v="not defined"/>
    <x v="0"/>
  </r>
  <r>
    <s v="Austral"/>
    <x v="62"/>
    <x v="0"/>
    <s v="austral"/>
    <n v="1762"/>
    <n v="434"/>
    <n v="0"/>
    <s v="blank"/>
    <s v="not defined"/>
    <s v="not defined"/>
    <s v="not defined"/>
    <x v="0"/>
  </r>
  <r>
    <s v="Turbo-Basic XL"/>
    <x v="4"/>
    <x v="0"/>
    <s v="turbo-basic-xl"/>
    <n v="1763"/>
    <n v="80"/>
    <n v="0"/>
    <s v="blank"/>
    <s v="not defined"/>
    <s v="not defined"/>
    <s v="not defined"/>
    <x v="0"/>
  </r>
  <r>
    <s v="stoneknifeforth"/>
    <x v="9"/>
    <x v="0"/>
    <s v="stoneknifeforth"/>
    <n v="1764"/>
    <n v="433"/>
    <n v="0"/>
    <s v="blank"/>
    <s v="not defined"/>
    <s v="not defined"/>
    <s v="not defined"/>
    <x v="0"/>
  </r>
  <r>
    <s v="minikanren"/>
    <x v="51"/>
    <x v="0"/>
    <s v="minikanren"/>
    <n v="1765"/>
    <n v="430"/>
    <n v="0"/>
    <s v="blank"/>
    <s v="https://github.com/miniKanren"/>
    <s v="United States"/>
    <s v="not defined"/>
    <x v="1"/>
  </r>
  <r>
    <s v="PTX"/>
    <x v="14"/>
    <x v="6"/>
    <s v="ptx"/>
    <n v="1766"/>
    <n v="116"/>
    <n v="0"/>
    <s v="blank"/>
    <s v="Nvidia"/>
    <s v="not defined"/>
    <s v="text"/>
    <x v="0"/>
  </r>
  <r>
    <s v="FL"/>
    <x v="29"/>
    <x v="0"/>
    <s v="fl"/>
    <n v="1767"/>
    <n v="90"/>
    <n v="0"/>
    <s v="John Backus"/>
    <s v="IBM"/>
    <s v="United States"/>
    <s v="text"/>
    <x v="0"/>
  </r>
  <r>
    <s v="Jeeves"/>
    <x v="51"/>
    <x v="0"/>
    <s v="jeeves"/>
    <n v="1768"/>
    <n v="427"/>
    <n v="0"/>
    <s v="Jean Yang"/>
    <s v="Massachusetts Institute of Technology"/>
    <s v="United States"/>
    <s v="not defined"/>
    <x v="0"/>
  </r>
  <r>
    <s v="MAGMA"/>
    <x v="11"/>
    <x v="0"/>
    <s v="magma"/>
    <n v="1769"/>
    <n v="151"/>
    <n v="0"/>
    <s v="blank"/>
    <s v="University of Sydney"/>
    <s v="Australia"/>
    <s v="text"/>
    <x v="2"/>
  </r>
  <r>
    <s v="TAL"/>
    <x v="9"/>
    <x v="0"/>
    <s v="tal"/>
    <n v="1770"/>
    <n v="105"/>
    <n v="0"/>
    <s v="blank"/>
    <s v="not defined"/>
    <s v="not defined"/>
    <s v="text"/>
    <x v="0"/>
  </r>
  <r>
    <s v="ASIC"/>
    <x v="47"/>
    <x v="0"/>
    <s v="asic-programming-language"/>
    <n v="1771"/>
    <n v="100"/>
    <n v="0"/>
    <s v="blank"/>
    <s v="80/20 Software"/>
    <s v="United States"/>
    <s v="not defined"/>
    <x v="0"/>
  </r>
  <r>
    <s v="Zeek"/>
    <x v="40"/>
    <x v="0"/>
    <s v="zeek"/>
    <n v="1772"/>
    <n v="1"/>
    <n v="0"/>
    <s v="blank"/>
    <s v="not defined"/>
    <s v="not defined"/>
    <s v="not defined"/>
    <x v="0"/>
  </r>
  <r>
    <s v="infusion-framework"/>
    <x v="13"/>
    <x v="12"/>
    <s v="infusion-framework"/>
    <n v="1773"/>
    <n v="423"/>
    <n v="0"/>
    <s v="blank"/>
    <s v="https://github.com/fluid-project"/>
    <s v="Various"/>
    <s v="not defined"/>
    <x v="0"/>
  </r>
  <r>
    <s v="buzz"/>
    <x v="69"/>
    <x v="0"/>
    <s v="buzz"/>
    <n v="1774"/>
    <n v="423"/>
    <n v="0"/>
    <s v="Benoit Giannangeli"/>
    <s v="https://github.com/buzz-language/"/>
    <s v="France"/>
    <s v="not defined"/>
    <x v="1"/>
  </r>
  <r>
    <s v="Pyrex"/>
    <x v="45"/>
    <x v="0"/>
    <s v="pyrex"/>
    <n v="1775"/>
    <n v="141"/>
    <n v="0"/>
    <s v="blank"/>
    <s v="University of Canterbury"/>
    <s v="New Zealand"/>
    <s v="text"/>
    <x v="0"/>
  </r>
  <r>
    <s v="AUTOCODER"/>
    <x v="71"/>
    <x v="6"/>
    <s v="autocoder"/>
    <n v="1776"/>
    <n v="95"/>
    <n v="0"/>
    <s v="blank"/>
    <s v="IBM"/>
    <s v="United States"/>
    <s v="text"/>
    <x v="0"/>
  </r>
  <r>
    <s v="ulisp"/>
    <x v="42"/>
    <x v="0"/>
    <s v="ulisp"/>
    <n v="1777"/>
    <n v="419"/>
    <n v="0"/>
    <s v="David Johnson-Davies"/>
    <s v="not defined"/>
    <s v="not defined"/>
    <s v="not defined"/>
    <x v="0"/>
  </r>
  <r>
    <s v="KUKA Robot Language"/>
    <x v="19"/>
    <x v="0"/>
    <s v="kuka"/>
    <n v="1778"/>
    <n v="200"/>
    <n v="0"/>
    <s v="blank"/>
    <s v="KUKA Robotics Corporation"/>
    <s v="Germany"/>
    <s v="text"/>
    <x v="0"/>
  </r>
  <r>
    <s v="Structured Query Reporter"/>
    <x v="17"/>
    <x v="0"/>
    <s v="sqr"/>
    <n v="1779"/>
    <n v="330"/>
    <n v="0"/>
    <s v="blank"/>
    <s v="not defined"/>
    <s v="not defined"/>
    <s v="text"/>
    <x v="0"/>
  </r>
  <r>
    <s v="orange"/>
    <x v="16"/>
    <x v="0"/>
    <s v="orange"/>
    <n v="1780"/>
    <n v="102"/>
    <n v="0"/>
    <s v="Robert Fratto"/>
    <s v="https://github.com/orange-lang"/>
    <s v="United States"/>
    <s v="not defined"/>
    <x v="0"/>
  </r>
  <r>
    <s v="reforth"/>
    <x v="51"/>
    <x v="0"/>
    <s v="reforth"/>
    <n v="1781"/>
    <n v="100"/>
    <n v="0"/>
    <s v="blank"/>
    <s v="https://github.com/seanpringle/reforth/issues"/>
    <s v="Unknown"/>
    <s v="not defined"/>
    <x v="0"/>
  </r>
  <r>
    <s v="Heron"/>
    <x v="42"/>
    <x v="0"/>
    <s v="heron-lang"/>
    <n v="1782"/>
    <n v="70"/>
    <n v="0"/>
    <s v="Christopher Diggins"/>
    <s v="https://github.com/cdiggins/heron-language/issues"/>
    <s v="Canada"/>
    <s v="not defined"/>
    <x v="0"/>
  </r>
  <r>
    <s v="taf"/>
    <x v="26"/>
    <x v="0"/>
    <s v="taf"/>
    <n v="1783"/>
    <n v="63"/>
    <n v="0"/>
    <s v="Manuel Simoni"/>
    <s v="not defined"/>
    <s v="not defined"/>
    <s v="not defined"/>
    <x v="0"/>
  </r>
  <r>
    <s v="Blacklight"/>
    <x v="54"/>
    <x v="0"/>
    <s v="blacklight"/>
    <n v="1784"/>
    <n v="59"/>
    <n v="0"/>
    <s v="Anthony M. Cook"/>
    <s v="http://anthonymcook.com/"/>
    <s v="Unknown"/>
    <s v="not defined"/>
    <x v="0"/>
  </r>
  <r>
    <s v="jiyu"/>
    <x v="57"/>
    <x v="0"/>
    <s v="jiyu"/>
    <n v="1785"/>
    <n v="58"/>
    <n v="0"/>
    <s v="Josh Huelsman"/>
    <s v="https://handmade.network/p/114/jiyu/forums"/>
    <s v="Unknown"/>
    <s v="not defined"/>
    <x v="0"/>
  </r>
  <r>
    <s v="gura"/>
    <x v="26"/>
    <x v="0"/>
    <s v="gura"/>
    <n v="1786"/>
    <n v="41"/>
    <n v="0"/>
    <s v="Yutaka Saito"/>
    <s v="https://github.com/gura-lang"/>
    <s v="Japan"/>
    <s v="not defined"/>
    <x v="0"/>
  </r>
  <r>
    <s v="Visual Tool Markup Language"/>
    <x v="50"/>
    <x v="0"/>
    <s v="vtml"/>
    <n v="1787"/>
    <n v="40"/>
    <n v="0"/>
    <s v="blank"/>
    <s v="not defined"/>
    <s v="not defined"/>
    <s v="not defined"/>
    <x v="0"/>
  </r>
  <r>
    <s v="CEEMAC"/>
    <x v="17"/>
    <x v="0"/>
    <s v="ceemac"/>
    <n v="1788"/>
    <n v="35"/>
    <n v="0"/>
    <s v="Brooke Boering"/>
    <s v="Vagabondo Enterprises"/>
    <s v="United States"/>
    <s v="not defined"/>
    <x v="0"/>
  </r>
  <r>
    <s v="swizzle"/>
    <x v="62"/>
    <x v="29"/>
    <s v="swizzle"/>
    <n v="1789"/>
    <n v="29"/>
    <n v="0"/>
    <s v="Robert Swierczek"/>
    <s v="not defined"/>
    <s v="not defined"/>
    <s v="not defined"/>
    <x v="0"/>
  </r>
  <r>
    <s v="hoon"/>
    <x v="21"/>
    <x v="0"/>
    <s v="hoon"/>
    <n v="1790"/>
    <n v="1"/>
    <n v="0"/>
    <s v="blank"/>
    <s v="https://github.com/cgyarvin/urbit/issues"/>
    <s v="Unknown"/>
    <s v="not defined"/>
    <x v="0"/>
  </r>
  <r>
    <s v="Filterscript"/>
    <x v="26"/>
    <x v="0"/>
    <s v="filterscript"/>
    <n v="1791"/>
    <n v="0"/>
    <n v="0"/>
    <s v="blank"/>
    <s v="not defined"/>
    <s v="not defined"/>
    <s v="text"/>
    <x v="0"/>
  </r>
  <r>
    <s v="xTAO Modeling Language"/>
    <x v="22"/>
    <x v="19"/>
    <s v="xtao"/>
    <n v="1792"/>
    <n v="0"/>
    <n v="0"/>
    <s v="blank"/>
    <s v="not defined"/>
    <s v="not defined"/>
    <s v="not defined"/>
    <x v="0"/>
  </r>
  <r>
    <s v="MessagePack"/>
    <x v="14"/>
    <x v="25"/>
    <s v="messagepack"/>
    <n v="1793"/>
    <n v="411"/>
    <n v="0"/>
    <s v="blank"/>
    <s v="https://github.com/msgpack"/>
    <s v="Various"/>
    <s v="not defined"/>
    <x v="0"/>
  </r>
  <r>
    <s v="t2b"/>
    <x v="62"/>
    <x v="0"/>
    <s v="t2b"/>
    <n v="1794"/>
    <n v="403"/>
    <n v="0"/>
    <s v="blank"/>
    <s v="not defined"/>
    <s v="not defined"/>
    <s v="not defined"/>
    <x v="0"/>
  </r>
  <r>
    <s v="pipelines"/>
    <x v="62"/>
    <x v="0"/>
    <s v="pipelines"/>
    <n v="1795"/>
    <n v="396"/>
    <n v="0"/>
    <s v="blank"/>
    <s v="https://github.com/calebwin/pipelines/issues"/>
    <s v="United States"/>
    <s v="not defined"/>
    <x v="0"/>
  </r>
  <r>
    <s v="Links"/>
    <x v="23"/>
    <x v="0"/>
    <s v="links-programming-language"/>
    <n v="1796"/>
    <n v="395"/>
    <n v="0"/>
    <s v="blank"/>
    <s v="https://github.com/links-lang"/>
    <s v="United Kingdom and France"/>
    <s v="not defined"/>
    <x v="1"/>
  </r>
  <r>
    <s v="multibase"/>
    <x v="42"/>
    <x v="43"/>
    <s v="multibase"/>
    <n v="1797"/>
    <n v="393"/>
    <n v="0"/>
    <s v="Juan Benet"/>
    <s v="https://github.com/multiformats"/>
    <s v="Various"/>
    <s v="not defined"/>
    <x v="0"/>
  </r>
  <r>
    <s v="Model 204"/>
    <x v="1"/>
    <x v="0"/>
    <s v="model-204"/>
    <n v="1798"/>
    <n v="130"/>
    <n v="0"/>
    <s v="blank"/>
    <s v="Computer Corporation of America"/>
    <s v="United States"/>
    <s v="text"/>
    <x v="0"/>
  </r>
  <r>
    <s v="Matrix protocol"/>
    <x v="16"/>
    <x v="7"/>
    <s v="matrix-protocol"/>
    <n v="1799"/>
    <n v="390"/>
    <n v="0"/>
    <s v="blank"/>
    <s v="Amdocs Limited"/>
    <s v="United States"/>
    <s v="not defined"/>
    <x v="0"/>
  </r>
  <r>
    <s v="Notation3"/>
    <x v="33"/>
    <x v="4"/>
    <s v="notation3"/>
    <n v="1800"/>
    <n v="390"/>
    <n v="0"/>
    <s v="Tim Berners-Lee"/>
    <s v="World Wide Web Consortium"/>
    <s v="United States"/>
    <s v="not defined"/>
    <x v="0"/>
  </r>
  <r>
    <s v="Euclid"/>
    <x v="24"/>
    <x v="0"/>
    <s v="euclid"/>
    <n v="1801"/>
    <n v="80"/>
    <n v="0"/>
    <s v="Butler Lampson"/>
    <s v="Xerox PARC &amp;&amp; University of Toronto"/>
    <s v="Canada"/>
    <s v="text"/>
    <x v="0"/>
  </r>
  <r>
    <s v="Semantic Web Rule Language"/>
    <x v="15"/>
    <x v="19"/>
    <s v="swrl"/>
    <n v="1802"/>
    <n v="365"/>
    <n v="0"/>
    <s v="blank"/>
    <s v="not defined"/>
    <s v="not defined"/>
    <s v="not defined"/>
    <x v="0"/>
  </r>
  <r>
    <s v="OK"/>
    <x v="69"/>
    <x v="0"/>
    <s v="ok"/>
    <n v="1803"/>
    <n v="177"/>
    <n v="0"/>
    <s v="Jesse Duffield"/>
    <s v="https://github.com/jesseduffield/OK/issues"/>
    <s v="Australia"/>
    <s v="not defined"/>
    <x v="0"/>
  </r>
  <r>
    <s v="ELFE"/>
    <x v="34"/>
    <x v="0"/>
    <s v="elfe"/>
    <n v="1804"/>
    <n v="118"/>
    <n v="0"/>
    <s v="Christophe de Dinechin"/>
    <s v="https://dinechin.org"/>
    <s v="France"/>
    <s v="not defined"/>
    <x v="0"/>
  </r>
  <r>
    <s v="Parlog"/>
    <x v="44"/>
    <x v="0"/>
    <s v="parlog"/>
    <n v="1805"/>
    <n v="50"/>
    <n v="0"/>
    <s v="Steve Gregory and Keith L. Clark"/>
    <s v="Imperial College, London"/>
    <s v="United Kingdom"/>
    <s v="text"/>
    <x v="0"/>
  </r>
  <r>
    <s v="CSpydr"/>
    <x v="69"/>
    <x v="0"/>
    <s v="cspydr"/>
    <n v="1806"/>
    <n v="40"/>
    <n v="0"/>
    <s v="Spydr06"/>
    <s v="https://github.com/spydr06/"/>
    <s v="Germany"/>
    <s v="not defined"/>
    <x v="0"/>
  </r>
  <r>
    <s v="Ripple"/>
    <x v="16"/>
    <x v="0"/>
    <s v="ripple"/>
    <n v="1807"/>
    <n v="4"/>
    <n v="0"/>
    <s v="Yuya Watari"/>
    <s v="Tokyo Institute of Technology"/>
    <s v="Japan"/>
    <s v="not defined"/>
    <x v="0"/>
  </r>
  <r>
    <s v="maraca-lang"/>
    <x v="62"/>
    <x v="0"/>
    <s v="maraca-lang"/>
    <n v="1808"/>
    <n v="2"/>
    <n v="0"/>
    <s v="Jon Whitehead"/>
    <s v="https://github.com/maraca-lang"/>
    <s v="United Kingdom"/>
    <s v="not defined"/>
    <x v="0"/>
  </r>
  <r>
    <s v="Ook"/>
    <x v="22"/>
    <x v="29"/>
    <s v="ook"/>
    <n v="1809"/>
    <n v="1"/>
    <n v="0"/>
    <s v="David Morgan-Mar"/>
    <s v="https://www.dangermouse.net"/>
    <s v="Australia"/>
    <s v="not defined"/>
    <x v="0"/>
  </r>
  <r>
    <s v="Data Communications ALGOL"/>
    <x v="24"/>
    <x v="0"/>
    <s v="dcalgol"/>
    <n v="1810"/>
    <n v="0"/>
    <n v="0"/>
    <s v="blank"/>
    <s v="Burroughs Corporation"/>
    <s v="not defined"/>
    <s v="not defined"/>
    <x v="0"/>
  </r>
  <r>
    <s v="jcard"/>
    <x v="16"/>
    <x v="39"/>
    <s v="jcard"/>
    <n v="1811"/>
    <n v="0"/>
    <n v="0"/>
    <s v="blank"/>
    <s v="Versit Consortium"/>
    <s v="United States"/>
    <s v="not defined"/>
    <x v="0"/>
  </r>
  <r>
    <s v="jplace"/>
    <x v="26"/>
    <x v="39"/>
    <s v="jplace"/>
    <n v="1812"/>
    <n v="0"/>
    <n v="0"/>
    <s v="blank"/>
    <s v="Fred Hutchinson Cancer Research Center &amp;&amp; University of Washington &amp;&amp; Heidelberg Institute for Theoretical Studies"/>
    <s v="United States and Germany"/>
    <s v="text"/>
    <x v="0"/>
  </r>
  <r>
    <s v="Reactive Plan Language"/>
    <x v="11"/>
    <x v="0"/>
    <s v="rpl-lang"/>
    <n v="1813"/>
    <n v="0"/>
    <n v="0"/>
    <s v="blank"/>
    <s v="not defined"/>
    <s v="not defined"/>
    <s v="text"/>
    <x v="0"/>
  </r>
  <r>
    <s v="GorillaScript"/>
    <x v="51"/>
    <x v="0"/>
    <s v="gorillascript"/>
    <n v="1814"/>
    <n v="388"/>
    <n v="0"/>
    <s v="Cameron Knight"/>
    <s v="https://github.com/ckknight/gorillascript/issues"/>
    <s v="United States"/>
    <s v="not defined"/>
    <x v="0"/>
  </r>
  <r>
    <s v="baysick"/>
    <x v="14"/>
    <x v="29"/>
    <s v="baysick"/>
    <n v="1815"/>
    <n v="384"/>
    <n v="0"/>
    <s v="Michael Fogus"/>
    <s v="Cognitect, Inc"/>
    <s v="United States"/>
    <s v="not defined"/>
    <x v="0"/>
  </r>
  <r>
    <s v="Balanced ternary"/>
    <x v="81"/>
    <x v="32"/>
    <s v="balanced-ternary-notation"/>
    <n v="1816"/>
    <n v="380"/>
    <n v="0"/>
    <s v="blank"/>
    <s v="not defined"/>
    <s v="not defined"/>
    <s v="not defined"/>
    <x v="0"/>
  </r>
  <r>
    <s v="C/AL"/>
    <x v="6"/>
    <x v="0"/>
    <s v="c-al"/>
    <n v="1817"/>
    <n v="380"/>
    <n v="0"/>
    <s v="Michael Nielsen"/>
    <s v="Microsoft"/>
    <s v="United States"/>
    <s v="not defined"/>
    <x v="0"/>
  </r>
  <r>
    <s v="HyTime"/>
    <x v="2"/>
    <x v="0"/>
    <s v="hytime"/>
    <n v="1818"/>
    <n v="125"/>
    <n v="0"/>
    <s v="blank"/>
    <s v="International Organization for Standardization &amp;&amp; International Electrotechnical Commission"/>
    <s v="Switzerland and United Kingdom"/>
    <s v="not defined"/>
    <x v="0"/>
  </r>
  <r>
    <s v="Linden Scripting Language"/>
    <x v="34"/>
    <x v="0"/>
    <s v="linden-scripting-language"/>
    <n v="1819"/>
    <n v="125"/>
    <n v="0"/>
    <s v="blank"/>
    <s v="Linden Research, Inc"/>
    <s v="United States"/>
    <s v="not defined"/>
    <x v="1"/>
  </r>
  <r>
    <s v="PLEX"/>
    <x v="39"/>
    <x v="0"/>
    <s v="plex"/>
    <n v="1820"/>
    <n v="125"/>
    <n v="0"/>
    <s v="blank"/>
    <s v="Telefonaktiebolaget LM Ericsson"/>
    <s v="Sweden"/>
    <s v="text"/>
    <x v="2"/>
  </r>
  <r>
    <s v="datafun"/>
    <x v="54"/>
    <x v="0"/>
    <s v="datafun"/>
    <n v="1821"/>
    <n v="377"/>
    <n v="0"/>
    <s v="Michael Arntzenius"/>
    <s v="University of Birmingham"/>
    <s v="United Kingdom and Canada"/>
    <s v="not defined"/>
    <x v="1"/>
  </r>
  <r>
    <s v="son"/>
    <x v="59"/>
    <x v="2"/>
    <s v="son"/>
    <n v="1822"/>
    <n v="376"/>
    <n v="0"/>
    <s v="Ian Grant Jeffries"/>
    <s v="not defined"/>
    <s v="not defined"/>
    <s v="text"/>
    <x v="1"/>
  </r>
  <r>
    <s v="GEORGE"/>
    <x v="10"/>
    <x v="0"/>
    <s v="george"/>
    <n v="1823"/>
    <n v="55"/>
    <n v="0"/>
    <s v="blank"/>
    <s v="University of New South Wales"/>
    <s v="Australia"/>
    <s v="not defined"/>
    <x v="0"/>
  </r>
  <r>
    <s v="Matrix Market Coordinate Format"/>
    <x v="5"/>
    <x v="31"/>
    <s v="coordinate-format"/>
    <n v="1824"/>
    <n v="51"/>
    <n v="0"/>
    <s v="blank"/>
    <s v="National Institute of Standards and Technology"/>
    <s v="United States"/>
    <s v="text"/>
    <x v="0"/>
  </r>
  <r>
    <s v="praxis-lang"/>
    <x v="21"/>
    <x v="0"/>
    <s v="praxis-lang"/>
    <n v="1825"/>
    <n v="0"/>
    <n v="0"/>
    <s v="Richard Evans"/>
    <s v="Imperial College"/>
    <s v="United Kingdom"/>
    <s v="not defined"/>
    <x v="0"/>
  </r>
  <r>
    <s v="SYNAPSE"/>
    <x v="25"/>
    <x v="0"/>
    <s v="synapse"/>
    <n v="1826"/>
    <n v="375"/>
    <n v="0"/>
    <s v="blank"/>
    <s v="not defined"/>
    <s v="not defined"/>
    <s v="not defined"/>
    <x v="0"/>
  </r>
  <r>
    <s v="Optimized Systems Software"/>
    <x v="70"/>
    <x v="0"/>
    <s v="optimized-systems-software"/>
    <n v="1827"/>
    <n v="70"/>
    <n v="0"/>
    <s v="blank"/>
    <s v="Shepardson Microsystems, Inc"/>
    <s v="United States"/>
    <s v="not defined"/>
    <x v="0"/>
  </r>
  <r>
    <s v="NEWP"/>
    <x v="4"/>
    <x v="0"/>
    <s v="newp"/>
    <n v="1828"/>
    <n v="85"/>
    <n v="0"/>
    <s v="blank"/>
    <s v="Burroughs Corporation &amp;&amp; Unisys Corporation"/>
    <s v="United States"/>
    <s v="not defined"/>
    <x v="0"/>
  </r>
  <r>
    <s v="fructure-editor"/>
    <x v="59"/>
    <x v="0"/>
    <s v="fructure-editor"/>
    <n v="1829"/>
    <n v="374"/>
    <n v="0"/>
    <s v="blank"/>
    <s v="https://github.com/disconcision/fructure/graphs/contributors"/>
    <s v="United States and United Kingdom"/>
    <s v="not defined"/>
    <x v="0"/>
  </r>
  <r>
    <s v="Smile data interchange format"/>
    <x v="19"/>
    <x v="25"/>
    <s v="smile"/>
    <n v="1830"/>
    <n v="373"/>
    <n v="0"/>
    <s v="Tatu Saloranta"/>
    <s v="not defined"/>
    <s v="not defined"/>
    <s v="not defined"/>
    <x v="0"/>
  </r>
  <r>
    <s v="Fossil"/>
    <x v="23"/>
    <x v="11"/>
    <s v="fossil-scm"/>
    <n v="1831"/>
    <n v="371"/>
    <n v="0"/>
    <s v="blank"/>
    <s v="http://www.hwaci.com"/>
    <s v="United States"/>
    <s v="not defined"/>
    <x v="0"/>
  </r>
  <r>
    <s v="SipHash"/>
    <x v="21"/>
    <x v="47"/>
    <s v="siphash-hash-function"/>
    <n v="1832"/>
    <n v="370"/>
    <n v="0"/>
    <s v="blank"/>
    <s v="not defined"/>
    <s v="not defined"/>
    <s v="not defined"/>
    <x v="0"/>
  </r>
  <r>
    <s v="GNU Guix"/>
    <x v="51"/>
    <x v="56"/>
    <s v="guix"/>
    <n v="1833"/>
    <n v="370"/>
    <n v="0"/>
    <s v="blank"/>
    <s v="GNU Project"/>
    <s v="United States"/>
    <s v="not defined"/>
    <x v="0"/>
  </r>
  <r>
    <s v="SDF"/>
    <x v="29"/>
    <x v="18"/>
    <s v="sdf"/>
    <n v="1834"/>
    <n v="370"/>
    <n v="0"/>
    <s v="blank"/>
    <s v="not defined"/>
    <s v="not defined"/>
    <s v="not defined"/>
    <x v="0"/>
  </r>
  <r>
    <s v="HyPhy"/>
    <x v="9"/>
    <x v="0"/>
    <s v="hyphy"/>
    <n v="1835"/>
    <n v="350"/>
    <n v="0"/>
    <s v="blank"/>
    <s v="University of California San Diego &amp;&amp; North Carolina State University"/>
    <s v="United States"/>
    <s v="text"/>
    <x v="1"/>
  </r>
  <r>
    <s v="mimium"/>
    <x v="57"/>
    <x v="0"/>
    <s v="mimium"/>
    <n v="1836"/>
    <n v="274"/>
    <n v="0"/>
    <s v="Tomoya Matsuura"/>
    <s v="Kyushu University"/>
    <s v="Japan"/>
    <s v="not defined"/>
    <x v="0"/>
  </r>
  <r>
    <s v="Quake"/>
    <x v="12"/>
    <x v="0"/>
    <s v="quake"/>
    <n v="1837"/>
    <n v="200"/>
    <n v="0"/>
    <s v="blank"/>
    <s v="Digital Equipment Corporation"/>
    <s v="United States"/>
    <s v="text"/>
    <x v="0"/>
  </r>
  <r>
    <s v="Ohayo"/>
    <x v="59"/>
    <x v="0"/>
    <s v="ohayo"/>
    <n v="1838"/>
    <n v="117"/>
    <n v="0"/>
    <s v="Breck Yunits"/>
    <s v="https://github.com/breck7/ohayo/issues"/>
    <s v="United States"/>
    <s v="not defined"/>
    <x v="1"/>
  </r>
  <r>
    <s v="SMX"/>
    <x v="33"/>
    <x v="0"/>
    <s v="smx-computer-language"/>
    <n v="1839"/>
    <n v="70"/>
    <n v="0"/>
    <s v="blank"/>
    <s v="not defined"/>
    <s v="not defined"/>
    <s v="not defined"/>
    <x v="0"/>
  </r>
  <r>
    <s v="Action Code Script"/>
    <x v="15"/>
    <x v="0"/>
    <s v="action-code-script"/>
    <n v="1840"/>
    <n v="55"/>
    <n v="0"/>
    <s v="blank"/>
    <s v="id Software"/>
    <s v="not defined"/>
    <s v="not defined"/>
    <x v="0"/>
  </r>
  <r>
    <s v="CobolScript"/>
    <x v="48"/>
    <x v="0"/>
    <s v="cobolscript"/>
    <n v="1841"/>
    <n v="51"/>
    <n v="0"/>
    <s v="blank"/>
    <s v="Deskware"/>
    <s v="United States"/>
    <s v="not defined"/>
    <x v="0"/>
  </r>
  <r>
    <s v="Đ"/>
    <x v="57"/>
    <x v="0"/>
    <s v="edh"/>
    <n v="1842"/>
    <n v="44"/>
    <n v="0"/>
    <s v="Compl Yue"/>
    <s v="https://github.com/e-wrks"/>
    <s v="China"/>
    <s v="not defined"/>
    <x v="0"/>
  </r>
  <r>
    <s v="Truth"/>
    <x v="57"/>
    <x v="4"/>
    <s v="truth"/>
    <n v="1843"/>
    <n v="37"/>
    <n v="0"/>
    <s v="Paul Gordon"/>
    <s v="not defined"/>
    <s v="not defined"/>
    <s v="not defined"/>
    <x v="0"/>
  </r>
  <r>
    <s v="DAP FORTRAN"/>
    <x v="39"/>
    <x v="0"/>
    <s v="dap-fortran"/>
    <n v="1844"/>
    <n v="30"/>
    <n v="0"/>
    <s v="blank"/>
    <s v="International Computers Limited"/>
    <s v="United Kingdom"/>
    <s v="not defined"/>
    <x v="0"/>
  </r>
  <r>
    <s v="Project MAC’s SYmbolic MAnipulator"/>
    <x v="46"/>
    <x v="0"/>
    <s v="macsyma"/>
    <n v="1845"/>
    <n v="30"/>
    <n v="0"/>
    <s v="blank"/>
    <s v="Massachusetts Institute of Technology"/>
    <s v="United States"/>
    <s v="text"/>
    <x v="0"/>
  </r>
  <r>
    <s v="BeBasic"/>
    <x v="14"/>
    <x v="0"/>
    <s v="bebasic"/>
    <n v="1846"/>
    <n v="17"/>
    <n v="0"/>
    <s v="BBK"/>
    <s v="polymer-china"/>
    <s v="China"/>
    <s v="not defined"/>
    <x v="0"/>
  </r>
  <r>
    <s v="Aardvark"/>
    <x v="65"/>
    <x v="0"/>
    <s v="aardvark"/>
    <n v="1847"/>
    <n v="7"/>
    <n v="0"/>
    <s v="Hg0428 and JustCoding123 and CompilingCoder and TheBoys619 and PlasDev and ZDev1"/>
    <s v="discord"/>
    <s v="South Korea"/>
    <s v="not defined"/>
    <x v="1"/>
  </r>
  <r>
    <s v="LispWorks"/>
    <x v="29"/>
    <x v="0"/>
    <s v="lispworks"/>
    <n v="1848"/>
    <n v="120"/>
    <n v="0"/>
    <s v="blank"/>
    <s v="Harlequin Ltd. &amp;&amp; Xanalys Ltd. &amp;&amp; LispWorks Ltd"/>
    <s v="United Kingdom"/>
    <s v="not defined"/>
    <x v="0"/>
  </r>
  <r>
    <s v="Processor Technology"/>
    <x v="39"/>
    <x v="0"/>
    <s v="processor-technology"/>
    <n v="1849"/>
    <n v="120"/>
    <n v="0"/>
    <s v="blank"/>
    <s v="Processor Technology Corporation"/>
    <s v="United States"/>
    <s v="not defined"/>
    <x v="0"/>
  </r>
  <r>
    <s v="Haxe Library Manager"/>
    <x v="51"/>
    <x v="36"/>
    <s v="haxelibs-pm"/>
    <n v="1850"/>
    <n v="367"/>
    <n v="0"/>
    <s v="blank"/>
    <s v="Haxe Foundation"/>
    <s v="Unknown"/>
    <s v="not defined"/>
    <x v="0"/>
  </r>
  <r>
    <s v="ko"/>
    <x v="62"/>
    <x v="0"/>
    <s v="ko"/>
    <n v="1851"/>
    <n v="366"/>
    <n v="0"/>
    <s v="Petar Maymounkov"/>
    <s v="https://github.com/kocircuit/kocircuit"/>
    <s v="The Netherlands and United States"/>
    <s v="not defined"/>
    <x v="1"/>
  </r>
  <r>
    <s v="Visual Paradigm"/>
    <x v="45"/>
    <x v="11"/>
    <s v="visual-paradigm-app"/>
    <n v="1852"/>
    <n v="365"/>
    <n v="0"/>
    <s v="blank"/>
    <s v="not defined"/>
    <s v="not defined"/>
    <s v="not defined"/>
    <x v="0"/>
  </r>
  <r>
    <s v="X BitMap"/>
    <x v="29"/>
    <x v="31"/>
    <s v="x-bitmap-format"/>
    <n v="1853"/>
    <n v="365"/>
    <n v="0"/>
    <s v="blank"/>
    <s v="not defined"/>
    <s v="not defined"/>
    <s v="not defined"/>
    <x v="0"/>
  </r>
  <r>
    <s v="Gremlin"/>
    <x v="14"/>
    <x v="1"/>
    <s v="gremlin"/>
    <n v="1854"/>
    <n v="365"/>
    <n v="0"/>
    <s v="Marko A. Rodriguez"/>
    <s v="https://issues.apache.org/jira/projects/TINKERPOP/issues/TINKERPOP-2814?filter=allopenissues"/>
    <s v="Various"/>
    <s v="text"/>
    <x v="1"/>
  </r>
  <r>
    <s v="Winbatch"/>
    <x v="29"/>
    <x v="0"/>
    <s v="winbatch"/>
    <n v="1855"/>
    <n v="111"/>
    <n v="0"/>
    <s v="blank"/>
    <s v="not defined"/>
    <s v="not defined"/>
    <s v="text"/>
    <x v="2"/>
  </r>
  <r>
    <s v="Small-C"/>
    <x v="17"/>
    <x v="0"/>
    <s v="small-c"/>
    <n v="1856"/>
    <n v="185"/>
    <n v="0"/>
    <s v="blank"/>
    <s v="not defined"/>
    <s v="not defined"/>
    <s v="not defined"/>
    <x v="0"/>
  </r>
  <r>
    <s v="Functional PHP Preprocessor"/>
    <x v="62"/>
    <x v="0"/>
    <s v="fpp"/>
    <n v="1857"/>
    <n v="363"/>
    <n v="0"/>
    <s v="Sascha-Oliver Prolic"/>
    <s v="https://www.sasaprolic.com/"/>
    <s v="Paraguay"/>
    <s v="not defined"/>
    <x v="0"/>
  </r>
  <r>
    <s v="SDTM"/>
    <x v="15"/>
    <x v="43"/>
    <s v="sdtm"/>
    <n v="1858"/>
    <n v="360"/>
    <n v="0"/>
    <s v="blank"/>
    <s v="not defined"/>
    <s v="not defined"/>
    <s v="not defined"/>
    <x v="0"/>
  </r>
  <r>
    <s v="Conway chained arrow notation"/>
    <x v="5"/>
    <x v="32"/>
    <s v="chained-arrow-notation"/>
    <n v="1859"/>
    <n v="360"/>
    <n v="0"/>
    <s v="John Conway"/>
    <s v="University of Cambridge"/>
    <s v="United Kingdom"/>
    <s v="not defined"/>
    <x v="0"/>
  </r>
  <r>
    <s v="crmsh"/>
    <x v="9"/>
    <x v="0"/>
    <s v="crmsh"/>
    <n v="1860"/>
    <n v="360"/>
    <n v="0"/>
    <s v="Dejan Muhamedagic"/>
    <s v="https://github.com/ClusterLabs/"/>
    <s v="Various"/>
    <s v="not defined"/>
    <x v="0"/>
  </r>
  <r>
    <s v="juvix"/>
    <x v="59"/>
    <x v="0"/>
    <s v="juvix"/>
    <n v="1861"/>
    <n v="357"/>
    <n v="0"/>
    <s v="Christopher Goes"/>
    <s v="https://github.com/anoma/"/>
    <s v="Various"/>
    <s v="not defined"/>
    <x v="0"/>
  </r>
  <r>
    <s v="Lucid"/>
    <x v="16"/>
    <x v="17"/>
    <s v="lucid-lang"/>
    <n v="1862"/>
    <n v="356"/>
    <n v="0"/>
    <s v="Chris Done"/>
    <s v="https://github.com/chrisdone/lucid/issues"/>
    <s v="England"/>
    <s v="not defined"/>
    <x v="0"/>
  </r>
  <r>
    <s v="Kuroko"/>
    <x v="65"/>
    <x v="0"/>
    <s v="kuroko"/>
    <n v="1863"/>
    <n v="353"/>
    <n v="0"/>
    <s v="K. Lange"/>
    <s v="https://github.com/kuroko-lang"/>
    <s v="not defined"/>
    <s v="not defined"/>
    <x v="0"/>
  </r>
  <r>
    <s v="DML"/>
    <x v="22"/>
    <x v="0"/>
    <s v="dependent-ml"/>
    <n v="1864"/>
    <n v="70"/>
    <n v="0"/>
    <s v="blank"/>
    <s v="Boston University &amp;&amp; Carnegie Mellon University"/>
    <s v="United States"/>
    <s v="not defined"/>
    <x v="0"/>
  </r>
  <r>
    <s v="Parenscript"/>
    <x v="14"/>
    <x v="0"/>
    <s v="parenscript"/>
    <n v="1865"/>
    <n v="351"/>
    <n v="0"/>
    <s v="Manuel Odendahl and Edward Marco Baringer"/>
    <s v="https://gitlab.common-lisp.net/parenscript/parenscript/-/issues"/>
    <s v="United States and Italy"/>
    <s v="text"/>
    <x v="1"/>
  </r>
  <r>
    <s v="Virgil"/>
    <x v="23"/>
    <x v="0"/>
    <s v="virgil"/>
    <n v="1866"/>
    <n v="351"/>
    <n v="0"/>
    <s v="Ben L. Titzer"/>
    <s v="not defined"/>
    <s v="not defined"/>
    <s v="not defined"/>
    <x v="0"/>
  </r>
  <r>
    <s v="hexagony"/>
    <x v="54"/>
    <x v="29"/>
    <s v="hexagony"/>
    <n v="1867"/>
    <n v="291"/>
    <n v="0"/>
    <s v="Martin Büttner"/>
    <s v="https://github.com/m-ender/hexagony/issues"/>
    <s v="Germany"/>
    <s v="text"/>
    <x v="1"/>
  </r>
  <r>
    <s v="Scala Markup Language"/>
    <x v="19"/>
    <x v="17"/>
    <s v="scaml"/>
    <n v="1868"/>
    <n v="201"/>
    <n v="0"/>
    <s v="blank"/>
    <s v="not defined"/>
    <s v="not defined"/>
    <s v="text"/>
    <x v="0"/>
  </r>
  <r>
    <s v="ODRL"/>
    <x v="8"/>
    <x v="0"/>
    <s v="odrl"/>
    <n v="1869"/>
    <n v="80"/>
    <n v="0"/>
    <s v="blank"/>
    <s v="https://odrl.net"/>
    <s v="Australia"/>
    <s v="not defined"/>
    <x v="0"/>
  </r>
  <r>
    <s v="Forte 4GL"/>
    <x v="40"/>
    <x v="0"/>
    <s v="forte-4gl"/>
    <n v="1870"/>
    <n v="75"/>
    <n v="0"/>
    <s v="blank"/>
    <s v="Forté Inc"/>
    <s v="United States"/>
    <s v="not defined"/>
    <x v="0"/>
  </r>
  <r>
    <s v="XPL0"/>
    <x v="27"/>
    <x v="0"/>
    <s v="xpl0"/>
    <n v="1871"/>
    <n v="40"/>
    <n v="0"/>
    <s v="blank"/>
    <s v="not defined"/>
    <s v="not defined"/>
    <s v="not defined"/>
    <x v="0"/>
  </r>
  <r>
    <s v="GLMS"/>
    <x v="64"/>
    <x v="0"/>
    <s v="glms"/>
    <n v="1872"/>
    <n v="38"/>
    <n v="0"/>
    <s v="Sebastian Karlsson"/>
    <s v="not defined"/>
    <s v="not defined"/>
    <s v="not defined"/>
    <x v="0"/>
  </r>
  <r>
    <s v="kumir"/>
    <x v="21"/>
    <x v="0"/>
    <s v="kumir"/>
    <n v="1873"/>
    <n v="31"/>
    <n v="0"/>
    <s v="blank"/>
    <s v="https://github.com/a-a-maly/kumir2/issues"/>
    <s v="Russia"/>
    <s v="not defined"/>
    <x v="0"/>
  </r>
  <r>
    <s v="ISETL"/>
    <x v="29"/>
    <x v="0"/>
    <s v="isetl"/>
    <n v="1874"/>
    <n v="25"/>
    <n v="0"/>
    <s v="Jacob T. Schwartz"/>
    <s v="Clarkson University"/>
    <s v="United States"/>
    <s v="not defined"/>
    <x v="0"/>
  </r>
  <r>
    <s v="P*"/>
    <x v="51"/>
    <x v="0"/>
    <s v="p-star"/>
    <n v="1875"/>
    <n v="19"/>
    <n v="0"/>
    <s v="Atle Solbakken"/>
    <s v="https://github.com/P-star"/>
    <s v="Norway"/>
    <s v="not defined"/>
    <x v="0"/>
  </r>
  <r>
    <s v="Boogie"/>
    <x v="9"/>
    <x v="0"/>
    <s v="boogie"/>
    <n v="1876"/>
    <n v="1"/>
    <n v="0"/>
    <s v="blank"/>
    <s v="Microsoft"/>
    <s v="not defined"/>
    <s v="not defined"/>
    <x v="0"/>
  </r>
  <r>
    <s v="BrightScript"/>
    <x v="9"/>
    <x v="0"/>
    <s v="brightscript-lang"/>
    <n v="1877"/>
    <n v="1"/>
    <n v="0"/>
    <s v="blank"/>
    <s v="Atlassian"/>
    <s v="Australia"/>
    <s v="not defined"/>
    <x v="0"/>
  </r>
  <r>
    <s v="Hspec"/>
    <x v="25"/>
    <x v="0"/>
    <s v="hspec"/>
    <n v="1878"/>
    <n v="1"/>
    <n v="0"/>
    <s v="blank"/>
    <s v="https://github.com/hspec"/>
    <s v="Various"/>
    <s v="not defined"/>
    <x v="0"/>
  </r>
  <r>
    <s v="Markdeep"/>
    <x v="54"/>
    <x v="2"/>
    <s v="markdeep"/>
    <n v="1879"/>
    <n v="1"/>
    <n v="0"/>
    <s v="blank"/>
    <s v="https://github.com/morgan3d/markdeep/pulls"/>
    <s v="Canada"/>
    <s v="not defined"/>
    <x v="0"/>
  </r>
  <r>
    <s v="opengraph"/>
    <x v="19"/>
    <x v="19"/>
    <s v="opengraph"/>
    <n v="1880"/>
    <n v="1"/>
    <n v="0"/>
    <s v="blank"/>
    <s v="Facebook"/>
    <s v="United States"/>
    <s v="not defined"/>
    <x v="0"/>
  </r>
  <r>
    <s v="rosette-lang"/>
    <x v="51"/>
    <x v="0"/>
    <s v="rosette-lang"/>
    <n v="1881"/>
    <n v="1"/>
    <n v="0"/>
    <s v="Emina Torlak and Rastislav Bodik"/>
    <s v="not defined"/>
    <s v="not defined"/>
    <s v="not defined"/>
    <x v="0"/>
  </r>
  <r>
    <s v="xsharp"/>
    <x v="54"/>
    <x v="0"/>
    <s v="xsharp"/>
    <n v="1882"/>
    <n v="1"/>
    <n v="0"/>
    <s v="blank"/>
    <s v="not defined"/>
    <s v="not defined"/>
    <s v="not defined"/>
    <x v="0"/>
  </r>
  <r>
    <s v="Linker Script"/>
    <x v="2"/>
    <x v="11"/>
    <s v="linker-script"/>
    <n v="1883"/>
    <n v="0"/>
    <n v="0"/>
    <s v="blank"/>
    <s v="Red Hat Inc &amp;&amp; Free Software Foundation, Inc"/>
    <s v="United States"/>
    <s v="text"/>
    <x v="0"/>
  </r>
  <r>
    <s v="rbs"/>
    <x v="65"/>
    <x v="57"/>
    <s v="rbs"/>
    <n v="1884"/>
    <n v="0"/>
    <n v="0"/>
    <s v="blank"/>
    <s v="Square Capital, LLC"/>
    <s v="United States"/>
    <s v="not defined"/>
    <x v="0"/>
  </r>
  <r>
    <s v="vega-editor-app"/>
    <x v="54"/>
    <x v="11"/>
    <s v="vega-editor-app"/>
    <n v="1885"/>
    <n v="346"/>
    <n v="0"/>
    <s v="blank"/>
    <s v="not defined"/>
    <s v="not defined"/>
    <s v="not defined"/>
    <x v="0"/>
  </r>
  <r>
    <s v="Short Code computer language"/>
    <x v="82"/>
    <x v="0"/>
    <s v="short-code-computer-language"/>
    <n v="1886"/>
    <n v="175"/>
    <n v="0"/>
    <s v="blank"/>
    <s v="not defined"/>
    <s v="not defined"/>
    <s v="not defined"/>
    <x v="0"/>
  </r>
  <r>
    <s v="Simplicity"/>
    <x v="59"/>
    <x v="0"/>
    <s v="simplictiy"/>
    <n v="1887"/>
    <n v="340"/>
    <n v="0"/>
    <s v="blank"/>
    <s v="not defined"/>
    <s v="not defined"/>
    <s v="not defined"/>
    <x v="0"/>
  </r>
  <r>
    <s v="Edinburgh IMP"/>
    <x v="45"/>
    <x v="0"/>
    <s v="edinburgh-imp"/>
    <n v="1888"/>
    <n v="65"/>
    <n v="0"/>
    <s v="blank"/>
    <s v="University of Edinburgh"/>
    <s v="United Kingdom"/>
    <s v="text"/>
    <x v="0"/>
  </r>
  <r>
    <s v="never"/>
    <x v="62"/>
    <x v="0"/>
    <s v="never"/>
    <n v="1889"/>
    <n v="338"/>
    <n v="0"/>
    <s v="blank"/>
    <s v="https://github.com/never-lang"/>
    <s v="Spain"/>
    <s v="not defined"/>
    <x v="0"/>
  </r>
  <r>
    <s v="expresso"/>
    <x v="26"/>
    <x v="0"/>
    <s v="expresso"/>
    <n v="1890"/>
    <n v="337"/>
    <n v="0"/>
    <s v="Tim Williams"/>
    <s v="https://github.com/willtim/Expresso"/>
    <s v="United Kingdom"/>
    <s v="not defined"/>
    <x v="0"/>
  </r>
  <r>
    <s v="Gist"/>
    <x v="36"/>
    <x v="0"/>
    <s v="gist"/>
    <n v="1891"/>
    <n v="170"/>
    <n v="0"/>
    <s v="blank"/>
    <s v="Information Sciences Institute"/>
    <s v="United States"/>
    <s v="not defined"/>
    <x v="0"/>
  </r>
  <r>
    <s v="WinWrap Basic"/>
    <x v="11"/>
    <x v="0"/>
    <s v="winwrap-basic"/>
    <n v="1892"/>
    <n v="110"/>
    <n v="0"/>
    <s v="blank"/>
    <s v="not defined"/>
    <s v="not defined"/>
    <s v="not defined"/>
    <x v="0"/>
  </r>
  <r>
    <s v="Sawzall"/>
    <x v="34"/>
    <x v="0"/>
    <s v="sawzall"/>
    <n v="1893"/>
    <n v="105"/>
    <n v="0"/>
    <s v="blank"/>
    <s v="not defined"/>
    <s v="not defined"/>
    <s v="text"/>
    <x v="0"/>
  </r>
  <r>
    <s v="Irvine Dataflow"/>
    <x v="39"/>
    <x v="0"/>
    <s v="id"/>
    <n v="1894"/>
    <n v="65"/>
    <n v="0"/>
    <s v="blank"/>
    <s v="University of California, Irvine"/>
    <s v="United States"/>
    <s v="text"/>
    <x v="0"/>
  </r>
  <r>
    <s v="ALGOL 68-R"/>
    <x v="24"/>
    <x v="0"/>
    <s v="algol-68-r"/>
    <n v="1895"/>
    <n v="45"/>
    <n v="0"/>
    <s v="blank"/>
    <s v="Royal Radar Establishment"/>
    <s v="not defined"/>
    <s v="not defined"/>
    <x v="0"/>
  </r>
  <r>
    <s v="jeebox"/>
    <x v="26"/>
    <x v="0"/>
    <s v="jeebox"/>
    <n v="1896"/>
    <n v="6"/>
    <n v="0"/>
    <s v="Theodore H. Smith"/>
    <s v="https://www.reddit.com/r/jeebox/"/>
    <s v="Unknown"/>
    <s v="not defined"/>
    <x v="0"/>
  </r>
  <r>
    <s v="ARM Templates"/>
    <x v="59"/>
    <x v="39"/>
    <s v="arm-templates"/>
    <n v="1897"/>
    <n v="0"/>
    <n v="0"/>
    <s v="blank"/>
    <s v="Microsoft"/>
    <s v="not defined"/>
    <s v="not defined"/>
    <x v="0"/>
  </r>
  <r>
    <s v="Continuity of Care Document"/>
    <x v="9"/>
    <x v="19"/>
    <s v="ccd"/>
    <n v="1898"/>
    <n v="330"/>
    <n v="0"/>
    <s v="blank"/>
    <s v="Health Level Seven International"/>
    <s v="United States"/>
    <s v="not defined"/>
    <x v="0"/>
  </r>
  <r>
    <s v="CBASIC"/>
    <x v="43"/>
    <x v="0"/>
    <s v="cbasic"/>
    <n v="1899"/>
    <n v="75"/>
    <n v="0"/>
    <s v="blank"/>
    <s v="Naval Postgraduate School"/>
    <s v="United States"/>
    <s v="not defined"/>
    <x v="0"/>
  </r>
  <r>
    <s v="Atlas Autocode"/>
    <x v="55"/>
    <x v="0"/>
    <s v="atlas-autocode"/>
    <n v="1900"/>
    <n v="75"/>
    <n v="0"/>
    <s v="blank"/>
    <s v="University of Manchester"/>
    <s v="England"/>
    <s v="not defined"/>
    <x v="0"/>
  </r>
  <r>
    <s v="solid"/>
    <x v="51"/>
    <x v="0"/>
    <s v="solid"/>
    <n v="1901"/>
    <n v="326"/>
    <n v="0"/>
    <s v="blank"/>
    <s v="not defined"/>
    <s v="not defined"/>
    <s v="not defined"/>
    <x v="0"/>
  </r>
  <r>
    <s v="DATABUS"/>
    <x v="1"/>
    <x v="0"/>
    <s v="databus"/>
    <n v="1902"/>
    <n v="325"/>
    <n v="0"/>
    <s v="blank"/>
    <s v="Datapoint Corporation"/>
    <s v="United States"/>
    <s v="not defined"/>
    <x v="0"/>
  </r>
  <r>
    <s v="OGNL"/>
    <x v="13"/>
    <x v="0"/>
    <s v="ognl"/>
    <n v="1903"/>
    <n v="165"/>
    <n v="0"/>
    <s v="blank"/>
    <s v="OGNL Technology, Inc"/>
    <s v="United States"/>
    <s v="not defined"/>
    <x v="1"/>
  </r>
  <r>
    <s v="Sublime Syntax"/>
    <x v="9"/>
    <x v="18"/>
    <s v="sublime-syntax"/>
    <n v="1904"/>
    <n v="1"/>
    <n v="0"/>
    <s v="blank"/>
    <s v="not defined"/>
    <s v="not defined"/>
    <s v="not defined"/>
    <x v="0"/>
  </r>
  <r>
    <s v="sporth"/>
    <x v="54"/>
    <x v="0"/>
    <s v="sporth"/>
    <n v="1905"/>
    <n v="318"/>
    <n v="0"/>
    <s v="blank"/>
    <s v="not defined"/>
    <s v="not defined"/>
    <s v="not defined"/>
    <x v="0"/>
  </r>
  <r>
    <s v="Pycket"/>
    <x v="64"/>
    <x v="0"/>
    <s v="pycket"/>
    <n v="1906"/>
    <n v="317"/>
    <n v="0"/>
    <s v="Sam Tobin-Hochstadt"/>
    <s v="https://github.com/pycket"/>
    <s v="Germany"/>
    <s v="not defined"/>
    <x v="0"/>
  </r>
  <r>
    <s v="Energy Systems Language"/>
    <x v="66"/>
    <x v="32"/>
    <s v="energese-notation"/>
    <n v="1907"/>
    <n v="160"/>
    <n v="0"/>
    <s v="blank"/>
    <s v="United States Atomic Energy Commission"/>
    <s v="United States"/>
    <s v="paper"/>
    <x v="0"/>
  </r>
  <r>
    <s v="Flowcode"/>
    <x v="45"/>
    <x v="0"/>
    <s v="flowcode"/>
    <n v="1908"/>
    <n v="160"/>
    <n v="0"/>
    <s v="blank"/>
    <s v="Matrix Technology Solutions Ltd"/>
    <s v="United Kingdom"/>
    <s v="not defined"/>
    <x v="0"/>
  </r>
  <r>
    <s v="Kuin"/>
    <x v="42"/>
    <x v="0"/>
    <s v="kuin"/>
    <n v="1909"/>
    <n v="313"/>
    <n v="0"/>
    <s v="blank"/>
    <s v="https://github.com/kuina"/>
    <s v="Japan"/>
    <s v="not defined"/>
    <x v="0"/>
  </r>
  <r>
    <s v="Rocky Mountain BASIC"/>
    <x v="31"/>
    <x v="0"/>
    <s v="rocky-mountain-basic"/>
    <n v="1910"/>
    <n v="105"/>
    <n v="0"/>
    <s v="blank"/>
    <s v="Hewlett-Packard Company"/>
    <s v="United States"/>
    <s v="not defined"/>
    <x v="0"/>
  </r>
  <r>
    <s v="Python for S60"/>
    <x v="23"/>
    <x v="0"/>
    <s v="python-for-s60"/>
    <n v="1911"/>
    <n v="105"/>
    <n v="0"/>
    <s v="Guido van Rossum"/>
    <s v="Python Software Foundation"/>
    <s v="United States"/>
    <s v="not defined"/>
    <x v="0"/>
  </r>
  <r>
    <s v="Pharen"/>
    <x v="14"/>
    <x v="0"/>
    <s v="pharen"/>
    <n v="1912"/>
    <n v="311"/>
    <n v="0"/>
    <s v="Tamreen Khan"/>
    <s v="http://github.com/scriptor/pharen/issues"/>
    <s v="United States"/>
    <s v="not defined"/>
    <x v="0"/>
  </r>
  <r>
    <s v="A+"/>
    <x v="31"/>
    <x v="0"/>
    <s v="aplus"/>
    <n v="1913"/>
    <n v="306"/>
    <n v="0"/>
    <s v="Arthur Whitney"/>
    <s v="Morgan Stanley"/>
    <s v="United States"/>
    <s v="text"/>
    <x v="1"/>
  </r>
  <r>
    <s v="Clinical Document Architecture"/>
    <x v="5"/>
    <x v="19"/>
    <s v="cda"/>
    <n v="1914"/>
    <n v="305"/>
    <n v="0"/>
    <s v="blank"/>
    <s v="Health Level Seven International"/>
    <s v="United States"/>
    <s v="not defined"/>
    <x v="0"/>
  </r>
  <r>
    <s v="Axiom"/>
    <x v="47"/>
    <x v="0"/>
    <s v="axiom-computer-algebra-system"/>
    <n v="1915"/>
    <n v="305"/>
    <n v="0"/>
    <s v="blank"/>
    <s v="Independent group of people"/>
    <s v="Various"/>
    <s v="not defined"/>
    <x v="1"/>
  </r>
  <r>
    <s v="Vyxal"/>
    <x v="65"/>
    <x v="29"/>
    <s v="vyxal"/>
    <n v="1916"/>
    <n v="228"/>
    <n v="0"/>
    <s v="&quot;lyxal&quot;"/>
    <s v="Code Golf"/>
    <s v="Australia"/>
    <s v="not defined"/>
    <x v="1"/>
  </r>
  <r>
    <s v="xxl"/>
    <x v="42"/>
    <x v="0"/>
    <s v="xxl"/>
    <n v="1917"/>
    <n v="209"/>
    <n v="0"/>
    <s v="blank"/>
    <s v="not defined"/>
    <s v="not defined"/>
    <s v="not defined"/>
    <x v="0"/>
  </r>
  <r>
    <s v="Literate Haskell"/>
    <x v="2"/>
    <x v="0"/>
    <s v="literate-haskell"/>
    <n v="1918"/>
    <n v="200"/>
    <n v="0"/>
    <s v="blank"/>
    <s v="https://www.haskell.org/community/"/>
    <s v="United States"/>
    <s v="text"/>
    <x v="0"/>
  </r>
  <r>
    <s v="RHTML"/>
    <x v="15"/>
    <x v="17"/>
    <s v="rhtml"/>
    <n v="1919"/>
    <n v="200"/>
    <n v="0"/>
    <s v="blank"/>
    <s v="https://github.com/rails"/>
    <s v="Various"/>
    <s v="text"/>
    <x v="0"/>
  </r>
  <r>
    <s v="Homa"/>
    <x v="62"/>
    <x v="7"/>
    <s v="homa"/>
    <n v="1920"/>
    <n v="161"/>
    <n v="0"/>
    <s v="John Ousterhout"/>
    <s v="Stanford University"/>
    <s v="United States"/>
    <s v="not defined"/>
    <x v="1"/>
  </r>
  <r>
    <s v="Gellish"/>
    <x v="22"/>
    <x v="2"/>
    <s v="gellish"/>
    <n v="1921"/>
    <n v="130"/>
    <n v="0"/>
    <s v="blank"/>
    <s v="Shell Internationale Petroleum &amp;&amp; Shell Global Solutions International &amp;&amp; International Standardization Organization"/>
    <s v="United Kingdom and Switzerland"/>
    <s v="text"/>
    <x v="0"/>
  </r>
  <r>
    <s v="ObjectScript"/>
    <x v="26"/>
    <x v="0"/>
    <s v="objectscript"/>
    <n v="1922"/>
    <n v="122"/>
    <n v="0"/>
    <s v="unitpoint"/>
    <s v="https://github.com/unitpoint/objectscript/issues"/>
    <s v="Russia"/>
    <s v="not defined"/>
    <x v="0"/>
  </r>
  <r>
    <s v="aretext"/>
    <x v="65"/>
    <x v="10"/>
    <s v="aretext"/>
    <n v="1923"/>
    <n v="119"/>
    <n v="0"/>
    <s v="Will Daly"/>
    <s v="https://dev-nonsense.com"/>
    <s v="United States"/>
    <s v="not defined"/>
    <x v="1"/>
  </r>
  <r>
    <s v="Candy"/>
    <x v="65"/>
    <x v="0"/>
    <s v="candy"/>
    <n v="1924"/>
    <n v="82"/>
    <n v="0"/>
    <s v="Jonas Wanke and Marcel Garus"/>
    <s v="https://github.com/candy-lang/"/>
    <s v="Germany"/>
    <s v="not defined"/>
    <x v="0"/>
  </r>
  <r>
    <s v="Pnuts"/>
    <x v="50"/>
    <x v="0"/>
    <s v="pnuts"/>
    <n v="1925"/>
    <n v="60"/>
    <n v="0"/>
    <s v="blank"/>
    <s v="Sun Japan"/>
    <s v="Japan"/>
    <s v="not defined"/>
    <x v="1"/>
  </r>
  <r>
    <s v="Interactive C Interpreter"/>
    <x v="17"/>
    <x v="0"/>
    <s v="ici"/>
    <n v="1926"/>
    <n v="46"/>
    <n v="0"/>
    <s v="blank"/>
    <s v="Canon Information Systems Research"/>
    <s v="Australia"/>
    <s v="text"/>
    <x v="0"/>
  </r>
  <r>
    <s v="ApeScript"/>
    <x v="0"/>
    <x v="0"/>
    <s v="apescript"/>
    <n v="1927"/>
    <n v="35"/>
    <n v="0"/>
    <s v="blank"/>
    <s v="not defined"/>
    <s v="not defined"/>
    <s v="not defined"/>
    <x v="0"/>
  </r>
  <r>
    <s v="Speech Synthesis Markup Language"/>
    <x v="19"/>
    <x v="19"/>
    <s v="ssml"/>
    <n v="1928"/>
    <n v="20"/>
    <n v="0"/>
    <s v="blank"/>
    <s v="not defined"/>
    <s v="not defined"/>
    <s v="not defined"/>
    <x v="0"/>
  </r>
  <r>
    <s v="Céu"/>
    <x v="21"/>
    <x v="0"/>
    <s v="ceu"/>
    <n v="1929"/>
    <n v="3"/>
    <n v="0"/>
    <s v="Francisco Sant'Anna"/>
    <s v="Pontifical Catholic University of Rio de Janeiro"/>
    <s v="Brazil"/>
    <s v="not defined"/>
    <x v="0"/>
  </r>
  <r>
    <s v="Bla"/>
    <x v="40"/>
    <x v="0"/>
    <s v="bla"/>
    <n v="1930"/>
    <n v="1"/>
    <n v="0"/>
    <s v="Wouter Van Oortmerssen"/>
    <s v="University of Amsterdam"/>
    <s v="Netherlands"/>
    <s v="not defined"/>
    <x v="0"/>
  </r>
  <r>
    <s v="D2"/>
    <x v="0"/>
    <x v="2"/>
    <s v="d2"/>
    <n v="1931"/>
    <n v="1"/>
    <n v="0"/>
    <s v="blank"/>
    <s v="Terrastruct, Inc"/>
    <s v="United States"/>
    <s v="not defined"/>
    <x v="0"/>
  </r>
  <r>
    <s v="dbml"/>
    <x v="57"/>
    <x v="2"/>
    <s v="dbml"/>
    <n v="1932"/>
    <n v="1"/>
    <n v="0"/>
    <s v="blank"/>
    <s v="not defined"/>
    <s v="not defined"/>
    <s v="not defined"/>
    <x v="0"/>
  </r>
  <r>
    <s v="False"/>
    <x v="11"/>
    <x v="0"/>
    <s v="false"/>
    <n v="1933"/>
    <n v="1"/>
    <n v="0"/>
    <s v="Wouter Van Oortmerssen"/>
    <s v="http://strlen.com"/>
    <s v="United States"/>
    <s v="not defined"/>
    <x v="0"/>
  </r>
  <r>
    <s v="Lexon"/>
    <x v="62"/>
    <x v="14"/>
    <s v="lexon"/>
    <n v="1934"/>
    <n v="1"/>
    <n v="0"/>
    <s v="blank"/>
    <s v="https://gitlab.com/lexon-foundation"/>
    <s v="Uruguay"/>
    <s v="not defined"/>
    <x v="0"/>
  </r>
  <r>
    <s v="Low*"/>
    <x v="9"/>
    <x v="0"/>
    <s v="lowstar"/>
    <n v="1935"/>
    <n v="1"/>
    <n v="0"/>
    <s v="blank"/>
    <s v="Microsoft Research &amp;&amp; Institut national de recherche en sciences et technologies du numérique"/>
    <s v="United States and France"/>
    <s v="not defined"/>
    <x v="0"/>
  </r>
  <r>
    <s v="Sitemap"/>
    <x v="12"/>
    <x v="19"/>
    <s v="sitemap"/>
    <n v="1936"/>
    <n v="1"/>
    <n v="0"/>
    <s v="blank"/>
    <s v="not defined"/>
    <s v="not defined"/>
    <s v="not defined"/>
    <x v="0"/>
  </r>
  <r>
    <s v="2-pak"/>
    <x v="39"/>
    <x v="0"/>
    <s v="2-pak"/>
    <n v="1937"/>
    <n v="0"/>
    <n v="0"/>
    <s v="blank"/>
    <s v="Department of Computer Science, University of Toronto"/>
    <s v="not defined"/>
    <s v="not defined"/>
    <x v="0"/>
  </r>
  <r>
    <s v="Portable Bit Map Format"/>
    <x v="20"/>
    <x v="31"/>
    <s v="pbm-format"/>
    <n v="1938"/>
    <n v="0"/>
    <n v="0"/>
    <s v="blank"/>
    <s v="https://netpbm.sourceforge.net/history.html"/>
    <s v="Unknown"/>
    <s v="not defined"/>
    <x v="0"/>
  </r>
  <r>
    <s v="Graphics BASIC"/>
    <x v="44"/>
    <x v="0"/>
    <s v="graphics-basic"/>
    <n v="1939"/>
    <n v="65"/>
    <n v="0"/>
    <s v="blank"/>
    <s v="Epyx, Inc"/>
    <s v="United States"/>
    <s v="not defined"/>
    <x v="0"/>
  </r>
  <r>
    <s v="IMP"/>
    <x v="46"/>
    <x v="0"/>
    <s v="imp"/>
    <n v="1940"/>
    <n v="65"/>
    <n v="0"/>
    <s v="Edgar T. Irons"/>
    <s v="National Security Agency"/>
    <s v="United States"/>
    <s v="text"/>
    <x v="0"/>
  </r>
  <r>
    <s v="Lazy ML"/>
    <x v="17"/>
    <x v="0"/>
    <s v="lazyml"/>
    <n v="1941"/>
    <n v="60"/>
    <n v="0"/>
    <s v="blank"/>
    <s v="Chalmers University of Technology"/>
    <s v="Sweden"/>
    <s v="text"/>
    <x v="0"/>
  </r>
  <r>
    <s v="Mortran"/>
    <x v="53"/>
    <x v="0"/>
    <s v="mortran"/>
    <n v="1942"/>
    <n v="60"/>
    <n v="0"/>
    <s v="blank"/>
    <s v="Stanford University"/>
    <s v="United States"/>
    <s v="not defined"/>
    <x v="0"/>
  </r>
  <r>
    <s v="EXEC 2"/>
    <x v="24"/>
    <x v="0"/>
    <s v="exec-2"/>
    <n v="1943"/>
    <n v="55"/>
    <n v="0"/>
    <s v="blank"/>
    <s v="IBM"/>
    <s v="United States"/>
    <s v="text"/>
    <x v="0"/>
  </r>
  <r>
    <s v="Phel"/>
    <x v="65"/>
    <x v="0"/>
    <s v="phel"/>
    <n v="1944"/>
    <n v="303"/>
    <n v="0"/>
    <s v="Jens Haase"/>
    <s v="https://github.com/phel-lang"/>
    <s v="United States"/>
    <s v="not defined"/>
    <x v="0"/>
  </r>
  <r>
    <s v="ΜC++"/>
    <x v="47"/>
    <x v="0"/>
    <s v="micro-cpp"/>
    <n v="1945"/>
    <n v="303"/>
    <n v="0"/>
    <s v="pabuhr"/>
    <s v="University of Waterloo"/>
    <s v="Canada"/>
    <s v="not defined"/>
    <x v="0"/>
  </r>
  <r>
    <s v="Instruction list"/>
    <x v="8"/>
    <x v="0"/>
    <s v="instruction-list"/>
    <n v="1946"/>
    <n v="300"/>
    <n v="0"/>
    <s v="blank"/>
    <s v="International Electrotechnical Commission"/>
    <s v="Switzerland"/>
    <s v="not defined"/>
    <x v="0"/>
  </r>
  <r>
    <s v="DDA"/>
    <x v="52"/>
    <x v="0"/>
    <s v="dda"/>
    <n v="1947"/>
    <n v="300"/>
    <n v="0"/>
    <s v="blank"/>
    <s v="Bell Telephone Laboratories"/>
    <s v="United States"/>
    <s v="not defined"/>
    <x v="0"/>
  </r>
  <r>
    <s v="Synon"/>
    <x v="20"/>
    <x v="0"/>
    <s v="synon"/>
    <n v="1948"/>
    <n v="150"/>
    <n v="0"/>
    <s v="blank"/>
    <s v="not defined"/>
    <s v="not defined"/>
    <s v="not defined"/>
    <x v="0"/>
  </r>
  <r>
    <s v="XCAS"/>
    <x v="12"/>
    <x v="0"/>
    <s v="xcas"/>
    <n v="1949"/>
    <n v="150"/>
    <n v="0"/>
    <s v="blank"/>
    <s v="not defined"/>
    <s v="not defined"/>
    <s v="not defined"/>
    <x v="0"/>
  </r>
  <r>
    <s v="PL/P"/>
    <x v="32"/>
    <x v="0"/>
    <s v="pl-p"/>
    <n v="1950"/>
    <n v="150"/>
    <n v="0"/>
    <s v="blank"/>
    <s v="Prime Computer, Inc"/>
    <s v="United States"/>
    <s v="not defined"/>
    <x v="0"/>
  </r>
  <r>
    <s v="categorical-query-language"/>
    <x v="57"/>
    <x v="1"/>
    <s v="categorical-query-language"/>
    <n v="1951"/>
    <n v="293"/>
    <n v="0"/>
    <s v="blank"/>
    <s v="https://github.com/CategoricalData &amp;&amp; https://www.categoricaldata.net/"/>
    <s v="The Netherlands"/>
    <s v="not defined"/>
    <x v="0"/>
  </r>
  <r>
    <s v="Simons' BASIC"/>
    <x v="44"/>
    <x v="0"/>
    <s v="simons-basic"/>
    <n v="1952"/>
    <n v="100"/>
    <n v="0"/>
    <s v="blank"/>
    <s v="not defined"/>
    <s v="not defined"/>
    <s v="not defined"/>
    <x v="0"/>
  </r>
  <r>
    <s v="MetaComCo"/>
    <x v="70"/>
    <x v="0"/>
    <s v="metacomco"/>
    <n v="1953"/>
    <n v="50"/>
    <n v="0"/>
    <s v="blank"/>
    <s v="MetaComCo"/>
    <s v="England"/>
    <s v="not defined"/>
    <x v="0"/>
  </r>
  <r>
    <s v="jinx"/>
    <x v="42"/>
    <x v="0"/>
    <s v="jinx"/>
    <n v="1954"/>
    <n v="289"/>
    <n v="0"/>
    <s v="JamesBoer"/>
    <s v="https://github.com/JamesBoer/Jinx/issues"/>
    <s v="Unknown"/>
    <s v="not defined"/>
    <x v="0"/>
  </r>
  <r>
    <s v="Tabloid"/>
    <x v="65"/>
    <x v="29"/>
    <s v="tabloid"/>
    <n v="1955"/>
    <n v="286"/>
    <n v="0"/>
    <s v="Linus Lee"/>
    <s v="not defined"/>
    <s v="not defined"/>
    <s v="not defined"/>
    <x v="0"/>
  </r>
  <r>
    <s v="Laning and Zierler system"/>
    <x v="60"/>
    <x v="0"/>
    <s v="laning-and-zierler-system"/>
    <n v="1956"/>
    <n v="50"/>
    <n v="0"/>
    <s v="blank"/>
    <s v="Massachusetts Institute of Technology"/>
    <s v="United States"/>
    <s v="not defined"/>
    <x v="0"/>
  </r>
  <r>
    <s v="Armed Bear Common Lisp"/>
    <x v="9"/>
    <x v="0"/>
    <s v="abcl-lang"/>
    <n v="1957"/>
    <n v="283"/>
    <n v="0"/>
    <s v="blank"/>
    <s v="not defined"/>
    <s v="not defined"/>
    <s v="not defined"/>
    <x v="0"/>
  </r>
  <r>
    <s v="redprl"/>
    <x v="42"/>
    <x v="0"/>
    <s v="redprl"/>
    <n v="1958"/>
    <n v="281"/>
    <n v="0"/>
    <s v="Jonathan Sterling"/>
    <s v="https://github.com/RedPRL"/>
    <s v="Various"/>
    <s v="not defined"/>
    <x v="0"/>
  </r>
  <r>
    <s v="Advanced Authoring Format"/>
    <x v="45"/>
    <x v="25"/>
    <s v="aaf"/>
    <n v="1959"/>
    <n v="280"/>
    <n v="0"/>
    <s v="blank"/>
    <s v="Advanced Media Workflow Association"/>
    <s v="not defined"/>
    <s v="not defined"/>
    <x v="0"/>
  </r>
  <r>
    <s v="SAC"/>
    <x v="40"/>
    <x v="0"/>
    <s v="sac-programming-language"/>
    <n v="1960"/>
    <n v="75"/>
    <n v="0"/>
    <s v="Sven-Bodo Scholz and Clemens Grelck"/>
    <s v="not defined"/>
    <s v="not defined"/>
    <s v="not defined"/>
    <x v="2"/>
  </r>
  <r>
    <s v="IDL specification language"/>
    <x v="17"/>
    <x v="27"/>
    <s v="idl-sl"/>
    <n v="1961"/>
    <n v="95"/>
    <n v="0"/>
    <s v="blank"/>
    <s v="Carnegie Mellon University &amp;&amp; Queen's University"/>
    <s v="United States and Canada"/>
    <s v="text"/>
    <x v="0"/>
  </r>
  <r>
    <s v="yeti"/>
    <x v="13"/>
    <x v="0"/>
    <s v="yeti"/>
    <n v="1962"/>
    <n v="276"/>
    <n v="0"/>
    <s v="blank"/>
    <s v="not defined"/>
    <s v="not defined"/>
    <s v="not defined"/>
    <x v="0"/>
  </r>
  <r>
    <s v="inko"/>
    <x v="54"/>
    <x v="0"/>
    <s v="inko"/>
    <n v="1963"/>
    <n v="220"/>
    <n v="0"/>
    <s v="Yorick Peterse"/>
    <s v="https://gitlab.com/inko-lang/"/>
    <s v="The Netherlands"/>
    <s v="text"/>
    <x v="1"/>
  </r>
  <r>
    <s v="tampio"/>
    <x v="59"/>
    <x v="0"/>
    <s v="tampio"/>
    <n v="1964"/>
    <n v="216"/>
    <n v="0"/>
    <s v="Iikka Hauhio"/>
    <s v="not defined"/>
    <s v="not defined"/>
    <s v="not defined"/>
    <x v="0"/>
  </r>
  <r>
    <s v="Glyph"/>
    <x v="13"/>
    <x v="0"/>
    <s v="glyph"/>
    <n v="1965"/>
    <n v="201"/>
    <n v="0"/>
    <s v="blank"/>
    <s v="Cadence Design Systems, Inc"/>
    <s v="United States"/>
    <s v="text"/>
    <x v="0"/>
  </r>
  <r>
    <s v="WebDNA"/>
    <x v="0"/>
    <x v="0"/>
    <s v="webdna"/>
    <n v="1966"/>
    <n v="115"/>
    <n v="0"/>
    <s v="blank"/>
    <s v="not defined"/>
    <s v="not defined"/>
    <s v="text"/>
    <x v="0"/>
  </r>
  <r>
    <s v="Scsh"/>
    <x v="45"/>
    <x v="0"/>
    <s v="scsh"/>
    <n v="1967"/>
    <n v="90"/>
    <n v="0"/>
    <s v="blank"/>
    <s v="not defined"/>
    <s v="not defined"/>
    <s v="not defined"/>
    <x v="1"/>
  </r>
  <r>
    <s v="Kamby"/>
    <x v="64"/>
    <x v="0"/>
    <s v="kamby"/>
    <n v="1968"/>
    <n v="83"/>
    <n v="0"/>
    <s v="Henrique Gogó"/>
    <s v="https://github.com/henriquegogo/kamby/issues"/>
    <s v="Brazil"/>
    <s v="not defined"/>
    <x v="0"/>
  </r>
  <r>
    <s v="Nickle"/>
    <x v="12"/>
    <x v="0"/>
    <s v="nickle"/>
    <n v="1969"/>
    <n v="56"/>
    <n v="0"/>
    <s v="blank"/>
    <s v="https://keithp.com/pipermail/nickle/"/>
    <s v="United States"/>
    <s v="text"/>
    <x v="1"/>
  </r>
  <r>
    <s v="Sugar"/>
    <x v="23"/>
    <x v="0"/>
    <s v="sugar"/>
    <n v="1970"/>
    <n v="56"/>
    <n v="0"/>
    <s v="Sébastien Pierre"/>
    <s v="not defined"/>
    <s v="New Zealand"/>
    <s v="not defined"/>
    <x v="0"/>
  </r>
  <r>
    <s v="ten"/>
    <x v="57"/>
    <x v="0"/>
    <s v="ten"/>
    <n v="1971"/>
    <n v="50"/>
    <n v="0"/>
    <s v="Ray Stubbs"/>
    <s v="not defined"/>
    <s v="not defined"/>
    <s v="not defined"/>
    <x v="0"/>
  </r>
  <r>
    <s v="Nuua"/>
    <x v="62"/>
    <x v="0"/>
    <s v="nuua"/>
    <n v="1972"/>
    <n v="45"/>
    <n v="0"/>
    <s v="blank"/>
    <s v="https://github.com/nuua-io"/>
    <s v="Spain"/>
    <s v="not defined"/>
    <x v="0"/>
  </r>
  <r>
    <s v="Toy"/>
    <x v="62"/>
    <x v="0"/>
    <s v="toy-lang"/>
    <n v="1973"/>
    <n v="45"/>
    <n v="0"/>
    <s v="Kayne Ruse"/>
    <s v="not defined"/>
    <s v="not defined"/>
    <s v="not defined"/>
    <x v="0"/>
  </r>
  <r>
    <s v="Urbiscript"/>
    <x v="34"/>
    <x v="0"/>
    <s v="urbiscript"/>
    <n v="1974"/>
    <n v="45"/>
    <n v="0"/>
    <s v="Jean-Christophe Baillie"/>
    <s v="not defined"/>
    <s v="not defined"/>
    <s v="not defined"/>
    <x v="1"/>
  </r>
  <r>
    <s v="Mudlle"/>
    <x v="33"/>
    <x v="0"/>
    <s v="mudlle"/>
    <n v="1975"/>
    <n v="43"/>
    <n v="0"/>
    <s v="MUME user"/>
    <s v="Swiss Federal Institute of Technology"/>
    <s v="Switzerland"/>
    <s v="not defined"/>
    <x v="0"/>
  </r>
  <r>
    <s v="blz"/>
    <x v="54"/>
    <x v="0"/>
    <s v="blz"/>
    <n v="1976"/>
    <n v="25"/>
    <n v="0"/>
    <s v="blank"/>
    <s v="not defined"/>
    <s v="United States"/>
    <s v="not defined"/>
    <x v="0"/>
  </r>
  <r>
    <s v="FOAF"/>
    <x v="13"/>
    <x v="19"/>
    <s v="foaf"/>
    <n v="1977"/>
    <n v="20"/>
    <n v="0"/>
    <s v="blank"/>
    <s v="http://rdfweb.org/mailman/listinfo/rdfweb-dev"/>
    <s v="Various"/>
    <s v="not defined"/>
    <x v="0"/>
  </r>
  <r>
    <s v="G-Portugol"/>
    <x v="22"/>
    <x v="0"/>
    <s v="g-portugol"/>
    <n v="1978"/>
    <n v="7"/>
    <n v="0"/>
    <s v="Thiago Silva"/>
    <s v="https://github.com/rafaelgou/gpt/issues"/>
    <s v="Portugal"/>
    <s v="text"/>
    <x v="1"/>
  </r>
  <r>
    <s v="YESS"/>
    <x v="64"/>
    <x v="7"/>
    <s v="yess"/>
    <n v="1979"/>
    <n v="6"/>
    <n v="0"/>
    <s v="Paul Gordon"/>
    <s v="not defined"/>
    <s v="not defined"/>
    <s v="not defined"/>
    <x v="0"/>
  </r>
  <r>
    <s v="Macchiato"/>
    <x v="57"/>
    <x v="0"/>
    <s v="macchiato"/>
    <n v="1980"/>
    <n v="2"/>
    <n v="0"/>
    <s v="Eddie aka. tamamu"/>
    <s v="https://github.com/tamamu/macchiato/issues"/>
    <s v="Japan"/>
    <s v="not defined"/>
    <x v="0"/>
  </r>
  <r>
    <s v="The Dog Programming Language"/>
    <x v="21"/>
    <x v="0"/>
    <s v="dog"/>
    <n v="1981"/>
    <n v="1"/>
    <n v="0"/>
    <s v="blank"/>
    <s v="Massachusetts Institute of Technology"/>
    <s v="United States"/>
    <s v="not defined"/>
    <x v="0"/>
  </r>
  <r>
    <s v="world"/>
    <x v="21"/>
    <x v="0"/>
    <s v="world"/>
    <n v="1982"/>
    <n v="1"/>
    <n v="0"/>
    <s v="blank"/>
    <s v="not defined"/>
    <s v="not defined"/>
    <s v="not defined"/>
    <x v="0"/>
  </r>
  <r>
    <s v="ca65 Assembly"/>
    <x v="33"/>
    <x v="6"/>
    <s v="ca65-assembly"/>
    <n v="1983"/>
    <n v="0"/>
    <n v="0"/>
    <s v="blank"/>
    <s v="MU software development"/>
    <s v="Germany"/>
    <s v="not defined"/>
    <x v="0"/>
  </r>
  <r>
    <s v="ctalk-lang"/>
    <x v="29"/>
    <x v="0"/>
    <s v="ctalk-lang"/>
    <n v="1984"/>
    <n v="0"/>
    <n v="0"/>
    <s v="blank"/>
    <s v="École des Mines de Saint-Étienne"/>
    <s v="France"/>
    <s v="not defined"/>
    <x v="0"/>
  </r>
  <r>
    <s v="GUIDE"/>
    <x v="40"/>
    <x v="0"/>
    <s v="guide"/>
    <n v="1985"/>
    <n v="0"/>
    <n v="0"/>
    <s v="blank"/>
    <s v="Université Savoie Mont BlancAnnecy"/>
    <s v="France"/>
    <s v="not defined"/>
    <x v="0"/>
  </r>
  <r>
    <s v="IRC chat logs"/>
    <x v="31"/>
    <x v="11"/>
    <s v="irc-log"/>
    <n v="1986"/>
    <n v="0"/>
    <n v="0"/>
    <s v="blank"/>
    <s v="https://microformats.org"/>
    <s v="United States"/>
    <s v="text"/>
    <x v="0"/>
  </r>
  <r>
    <s v="v8torque"/>
    <x v="62"/>
    <x v="0"/>
    <s v="v8torque"/>
    <n v="1987"/>
    <n v="0"/>
    <n v="0"/>
    <s v="blank"/>
    <s v="not defined"/>
    <s v="not defined"/>
    <s v="text"/>
    <x v="0"/>
  </r>
  <r>
    <s v="Zork Implementation Language"/>
    <x v="31"/>
    <x v="0"/>
    <s v="zil"/>
    <n v="1988"/>
    <n v="0"/>
    <n v="0"/>
    <s v="blank"/>
    <s v="not defined"/>
    <s v="not defined"/>
    <s v="not defined"/>
    <x v="0"/>
  </r>
  <r>
    <s v="MLAB"/>
    <x v="39"/>
    <x v="0"/>
    <s v="mlab"/>
    <n v="1989"/>
    <n v="275"/>
    <n v="0"/>
    <s v="blank"/>
    <s v="National Institutes of Health"/>
    <s v="United States"/>
    <s v="not defined"/>
    <x v="0"/>
  </r>
  <r>
    <s v="g-fu"/>
    <x v="57"/>
    <x v="0"/>
    <s v="g-fu"/>
    <n v="1990"/>
    <n v="275"/>
    <n v="0"/>
    <s v="blank"/>
    <s v="https://github.com/codr7/g-fu/issues"/>
    <s v="Unknown"/>
    <s v="not defined"/>
    <x v="0"/>
  </r>
  <r>
    <s v="CHICKEN"/>
    <x v="40"/>
    <x v="0"/>
    <s v="chicken"/>
    <n v="1991"/>
    <n v="140"/>
    <n v="0"/>
    <s v="Felix Winkelmann"/>
    <s v="The Chicken Team"/>
    <s v="Various"/>
    <s v="not defined"/>
    <x v="1"/>
  </r>
  <r>
    <s v="Tahoe-LAFS"/>
    <x v="13"/>
    <x v="30"/>
    <s v="tahoe-lafs"/>
    <n v="1992"/>
    <n v="270"/>
    <n v="0"/>
    <s v="blank"/>
    <s v="not defined"/>
    <s v="not defined"/>
    <s v="not defined"/>
    <x v="0"/>
  </r>
  <r>
    <s v="3D Manufacturing Format"/>
    <x v="54"/>
    <x v="19"/>
    <s v="3mf"/>
    <n v="1993"/>
    <n v="266"/>
    <n v="0"/>
    <s v="blank"/>
    <s v="3MF Consortium"/>
    <s v="not defined"/>
    <s v="text"/>
    <x v="0"/>
  </r>
  <r>
    <s v="little"/>
    <x v="42"/>
    <x v="0"/>
    <s v="little"/>
    <n v="1994"/>
    <n v="266"/>
    <n v="0"/>
    <s v="Larry McVoy"/>
    <s v="https://www.little-lang.org/community.html"/>
    <s v="United States"/>
    <s v="not defined"/>
    <x v="0"/>
  </r>
  <r>
    <s v="Yabasic"/>
    <x v="0"/>
    <x v="0"/>
    <s v="yabasic"/>
    <n v="1995"/>
    <n v="135"/>
    <n v="0"/>
    <s v="blank"/>
    <s v="not defined"/>
    <s v="not defined"/>
    <s v="not defined"/>
    <x v="1"/>
  </r>
  <r>
    <s v="CRAM file format"/>
    <x v="21"/>
    <x v="25"/>
    <s v="cram-format"/>
    <n v="1996"/>
    <n v="135"/>
    <n v="0"/>
    <s v="blank"/>
    <s v="Global Alliance for Genomics and Health"/>
    <s v="Canada"/>
    <s v="binary"/>
    <x v="0"/>
  </r>
  <r>
    <s v="BEAM Erlang virtual machine"/>
    <x v="21"/>
    <x v="28"/>
    <s v="beam-vm"/>
    <n v="1997"/>
    <n v="265"/>
    <n v="0"/>
    <s v="Bogumil Hausman"/>
    <s v="Ericsson"/>
    <s v="Sweden"/>
    <s v="not defined"/>
    <x v="0"/>
  </r>
  <r>
    <s v="MHEG-5"/>
    <x v="50"/>
    <x v="9"/>
    <s v="mheg-5"/>
    <n v="1998"/>
    <n v="265"/>
    <n v="0"/>
    <s v="blank"/>
    <s v="Multimedia and Hypermedia Experts Group"/>
    <s v="Switzerland"/>
    <s v="text"/>
    <x v="0"/>
  </r>
  <r>
    <s v="Chinese BASIC"/>
    <x v="17"/>
    <x v="0"/>
    <s v="chinese-basic"/>
    <n v="1999"/>
    <n v="90"/>
    <n v="0"/>
    <s v="blank"/>
    <s v="Acer &amp;&amp; others"/>
    <s v="Taiwan"/>
    <s v="not defined"/>
    <x v="0"/>
  </r>
  <r>
    <s v="lift"/>
    <x v="16"/>
    <x v="0"/>
    <s v="lift"/>
    <n v="2000"/>
    <n v="261"/>
    <n v="0"/>
    <s v="blank"/>
    <s v="Universities of Edinburgh &amp;&amp; University of Münster"/>
    <s v="Scotland and Germany"/>
    <s v="not defined"/>
    <x v="0"/>
  </r>
  <r>
    <s v="Basic4android"/>
    <x v="21"/>
    <x v="0"/>
    <s v="basic4android"/>
    <n v="2001"/>
    <n v="260"/>
    <n v="0"/>
    <s v="blank"/>
    <s v="Anywhere Software Ltd"/>
    <s v="Israel"/>
    <s v="not defined"/>
    <x v="2"/>
  </r>
  <r>
    <s v="SequenceL"/>
    <x v="29"/>
    <x v="0"/>
    <s v="sequencel"/>
    <n v="2002"/>
    <n v="130"/>
    <n v="0"/>
    <s v="blank"/>
    <s v="not defined"/>
    <s v="not defined"/>
    <s v="text"/>
    <x v="2"/>
  </r>
  <r>
    <s v="Atari Microsoft BASIC"/>
    <x v="70"/>
    <x v="0"/>
    <s v="atari-microsoft-basic"/>
    <n v="2003"/>
    <n v="70"/>
    <n v="0"/>
    <s v="blank"/>
    <s v="Microsoft"/>
    <s v="not defined"/>
    <s v="not defined"/>
    <x v="2"/>
  </r>
  <r>
    <s v="Le-Lisp"/>
    <x v="7"/>
    <x v="0"/>
    <s v="le-lisp"/>
    <n v="2004"/>
    <n v="70"/>
    <n v="0"/>
    <s v="blank"/>
    <s v="Institut national de recherche en sciences et technologies du numérique &amp;&amp; Centre de Mathmatiques Appliques"/>
    <s v="France"/>
    <s v="not defined"/>
    <x v="2"/>
  </r>
  <r>
    <s v="PL/C"/>
    <x v="53"/>
    <x v="0"/>
    <s v="pl-c"/>
    <n v="2005"/>
    <n v="70"/>
    <n v="0"/>
    <s v="blank"/>
    <s v="Cornell University"/>
    <s v="United States"/>
    <s v="text"/>
    <x v="0"/>
  </r>
  <r>
    <s v="Google Data Protcol"/>
    <x v="13"/>
    <x v="7"/>
    <s v="gdata"/>
    <n v="2006"/>
    <n v="255"/>
    <n v="0"/>
    <s v="blank"/>
    <s v="Google"/>
    <s v="United States"/>
    <s v="not defined"/>
    <x v="0"/>
  </r>
  <r>
    <s v="Frank"/>
    <x v="59"/>
    <x v="0"/>
    <s v="frank-lang"/>
    <n v="2007"/>
    <n v="255"/>
    <n v="0"/>
    <s v="Sam Lindley and Conor McBride and Craig McLaughlin and Lukas Convent"/>
    <s v="https://github.com/frank-lang/"/>
    <s v="United Kingdom"/>
    <s v="not defined"/>
    <x v="0"/>
  </r>
  <r>
    <s v="clarity"/>
    <x v="57"/>
    <x v="14"/>
    <s v="clarity"/>
    <n v="2008"/>
    <n v="252"/>
    <n v="0"/>
    <s v="blank"/>
    <s v="https://clarity-lang.org/"/>
    <s v="United States"/>
    <s v="not defined"/>
    <x v="0"/>
  </r>
  <r>
    <s v="Pyth"/>
    <x v="16"/>
    <x v="0"/>
    <s v="pyth"/>
    <n v="2009"/>
    <n v="251"/>
    <n v="0"/>
    <s v="blank"/>
    <s v="not defined"/>
    <s v="not defined"/>
    <s v="not defined"/>
    <x v="0"/>
  </r>
  <r>
    <s v="TMTP"/>
    <x v="59"/>
    <x v="7"/>
    <s v="tmtp"/>
    <n v="2010"/>
    <n v="251"/>
    <n v="0"/>
    <s v="blank"/>
    <s v="not defined"/>
    <s v="not defined"/>
    <s v="not defined"/>
    <x v="0"/>
  </r>
  <r>
    <s v="De Bruijn index"/>
    <x v="1"/>
    <x v="32"/>
    <s v="de-bruijn-index-notation"/>
    <n v="2011"/>
    <n v="250"/>
    <n v="0"/>
    <s v="Nicolaas Govert de Bruijn"/>
    <s v="Technical University Eindhoven"/>
    <s v="Netherlands"/>
    <s v="not defined"/>
    <x v="0"/>
  </r>
  <r>
    <s v="Pro*C"/>
    <x v="5"/>
    <x v="0"/>
    <s v="pro-star-c"/>
    <n v="2012"/>
    <n v="250"/>
    <n v="0"/>
    <s v="blank"/>
    <s v="Oracle Corporation"/>
    <s v="United States"/>
    <s v="text"/>
    <x v="0"/>
  </r>
  <r>
    <s v="SP/k"/>
    <x v="3"/>
    <x v="0"/>
    <s v="sp-k"/>
    <n v="2013"/>
    <n v="50"/>
    <n v="0"/>
    <s v="Ric Holt and D.B. Wortman and D.T. Barnard and James Cordy"/>
    <s v="not defined"/>
    <s v="Canada"/>
    <s v="text"/>
    <x v="0"/>
  </r>
  <r>
    <s v="FloScript"/>
    <x v="51"/>
    <x v="0"/>
    <s v="floscript"/>
    <n v="2014"/>
    <n v="249"/>
    <n v="0"/>
    <s v="Samuel Smith"/>
    <s v="ProSapien LLC"/>
    <s v="United States"/>
    <s v="not defined"/>
    <x v="0"/>
  </r>
  <r>
    <s v="hr-code"/>
    <x v="57"/>
    <x v="42"/>
    <s v="hr-code"/>
    <n v="2015"/>
    <n v="247"/>
    <n v="0"/>
    <s v="Han Tuzun"/>
    <s v="https://github.com/hantuzun/hr-code/issues"/>
    <s v="Turkey"/>
    <s v="not defined"/>
    <x v="0"/>
  </r>
  <r>
    <s v="Binary Alignment Map"/>
    <x v="14"/>
    <x v="25"/>
    <s v="bam-format"/>
    <n v="2016"/>
    <n v="85"/>
    <n v="0"/>
    <s v="blank"/>
    <s v="Samtools"/>
    <s v="Various"/>
    <s v="binary"/>
    <x v="0"/>
  </r>
  <r>
    <s v="Atari ST BASIC"/>
    <x v="4"/>
    <x v="0"/>
    <s v="atari-st-basic"/>
    <n v="2017"/>
    <n v="65"/>
    <n v="0"/>
    <s v="blank"/>
    <s v="MetaComCo"/>
    <s v="England"/>
    <s v="not defined"/>
    <x v="0"/>
  </r>
  <r>
    <s v="Obliq"/>
    <x v="11"/>
    <x v="0"/>
    <s v="obliq"/>
    <n v="2018"/>
    <n v="65"/>
    <n v="0"/>
    <s v="blank"/>
    <s v="DEC"/>
    <s v="not defined"/>
    <s v="text"/>
    <x v="0"/>
  </r>
  <r>
    <s v="PEAR"/>
    <x v="48"/>
    <x v="36"/>
    <s v="pear-pm"/>
    <n v="2019"/>
    <n v="246"/>
    <n v="0"/>
    <s v="blank"/>
    <s v="https://pear.php.net/group"/>
    <s v="Unknown"/>
    <s v="not defined"/>
    <x v="0"/>
  </r>
  <r>
    <s v="CYCL"/>
    <x v="31"/>
    <x v="0"/>
    <s v="cycl"/>
    <n v="2020"/>
    <n v="246"/>
    <n v="0"/>
    <s v="blank"/>
    <s v="Cycorp, Inc"/>
    <s v="United States"/>
    <s v="not defined"/>
    <x v="0"/>
  </r>
  <r>
    <s v="Wing"/>
    <x v="64"/>
    <x v="0"/>
    <s v="wing"/>
    <n v="2021"/>
    <n v="231"/>
    <n v="0"/>
    <s v="Elad Ben-Israel"/>
    <s v="not defined"/>
    <s v="not defined"/>
    <s v="not defined"/>
    <x v="0"/>
  </r>
  <r>
    <s v="A++"/>
    <x v="5"/>
    <x v="0"/>
    <s v="aplusplus"/>
    <n v="2022"/>
    <n v="210"/>
    <n v="0"/>
    <s v="blank"/>
    <s v="Bull's Software-Haus"/>
    <s v="Germany"/>
    <s v="text"/>
    <x v="0"/>
  </r>
  <r>
    <s v="Unity3D Asset"/>
    <x v="22"/>
    <x v="11"/>
    <s v="unity3d-asset"/>
    <n v="2023"/>
    <n v="200"/>
    <n v="0"/>
    <s v="blank"/>
    <s v="not defined"/>
    <s v="not defined"/>
    <s v="text"/>
    <x v="0"/>
  </r>
  <r>
    <s v="Prograph"/>
    <x v="44"/>
    <x v="0"/>
    <s v="prograph"/>
    <n v="2024"/>
    <n v="140"/>
    <n v="0"/>
    <s v="blank"/>
    <s v="Acadia University"/>
    <s v="Canada"/>
    <s v="text"/>
    <x v="2"/>
  </r>
  <r>
    <s v="Gren"/>
    <x v="26"/>
    <x v="0"/>
    <s v="gren"/>
    <n v="2025"/>
    <n v="137"/>
    <n v="0"/>
    <s v="evancz"/>
    <s v="https://github.com/gren-lang"/>
    <s v="Unknown"/>
    <s v="not defined"/>
    <x v="0"/>
  </r>
  <r>
    <s v="ATLAS Transformation Language"/>
    <x v="22"/>
    <x v="0"/>
    <s v="atlas"/>
    <n v="2026"/>
    <n v="136"/>
    <n v="0"/>
    <s v="blank"/>
    <s v="Eclipse Foundation"/>
    <s v="Canada"/>
    <s v="not defined"/>
    <x v="0"/>
  </r>
  <r>
    <s v="Tandem Advanced Command Language"/>
    <x v="48"/>
    <x v="0"/>
    <s v="tacl"/>
    <n v="2027"/>
    <n v="110"/>
    <n v="0"/>
    <s v="blank"/>
    <s v="not defined"/>
    <s v="not defined"/>
    <s v="text"/>
    <x v="0"/>
  </r>
  <r>
    <s v="Stockholm format"/>
    <x v="50"/>
    <x v="31"/>
    <s v="stockholm-format"/>
    <n v="2028"/>
    <n v="85"/>
    <n v="0"/>
    <s v="blank"/>
    <s v="not defined"/>
    <s v="not defined"/>
    <s v="text"/>
    <x v="0"/>
  </r>
  <r>
    <s v="Miva"/>
    <x v="5"/>
    <x v="0"/>
    <s v="miva"/>
    <n v="2029"/>
    <n v="81"/>
    <n v="0"/>
    <s v="blank"/>
    <s v="Miva Merchant, Inc"/>
    <s v="United States"/>
    <s v="text"/>
    <x v="0"/>
  </r>
  <r>
    <s v="CLAIRE"/>
    <x v="15"/>
    <x v="0"/>
    <s v="claire"/>
    <n v="2030"/>
    <n v="65"/>
    <n v="0"/>
    <s v="Yves Caseau"/>
    <s v="Bouygues' e-Lab research laboratory"/>
    <s v="France"/>
    <s v="text"/>
    <x v="1"/>
  </r>
  <r>
    <s v="Rebeca Modeling Language"/>
    <x v="15"/>
    <x v="0"/>
    <s v="rebeca-modeling-language"/>
    <n v="2031"/>
    <n v="51"/>
    <n v="0"/>
    <s v="Marjan Sirjani"/>
    <s v="Sharif University of Technology"/>
    <s v="Iran"/>
    <s v="not defined"/>
    <x v="0"/>
  </r>
  <r>
    <s v="CLPR"/>
    <x v="20"/>
    <x v="0"/>
    <s v="clpr"/>
    <n v="2032"/>
    <n v="45"/>
    <n v="0"/>
    <s v="blank"/>
    <s v="Monash University"/>
    <s v="Australia"/>
    <s v="text"/>
    <x v="0"/>
  </r>
  <r>
    <s v="ProbeVue"/>
    <x v="9"/>
    <x v="0"/>
    <s v="probevue"/>
    <n v="2033"/>
    <n v="20"/>
    <n v="0"/>
    <s v="blank"/>
    <s v="http://www.tablespace.net"/>
    <s v="United States"/>
    <s v="text"/>
    <x v="0"/>
  </r>
  <r>
    <s v="iCalendar"/>
    <x v="33"/>
    <x v="31"/>
    <s v="icalendar-format"/>
    <n v="2034"/>
    <n v="15"/>
    <n v="0"/>
    <s v="blank"/>
    <s v="Open Text Corporation"/>
    <s v="Canada"/>
    <s v="not defined"/>
    <x v="1"/>
  </r>
  <r>
    <s v="Space"/>
    <x v="51"/>
    <x v="4"/>
    <s v="space"/>
    <n v="2035"/>
    <n v="13"/>
    <n v="0"/>
    <s v="Breck Yunits"/>
    <s v="not defined"/>
    <s v="not defined"/>
    <s v="not defined"/>
    <x v="1"/>
  </r>
  <r>
    <s v="dllup"/>
    <x v="54"/>
    <x v="2"/>
    <s v="dllup"/>
    <n v="2036"/>
    <n v="11"/>
    <n v="0"/>
    <s v="Daniel Lawrence Lu"/>
    <s v="https://github.com/dllu"/>
    <s v="United States"/>
    <s v="not defined"/>
    <x v="0"/>
  </r>
  <r>
    <s v="Dashrep"/>
    <x v="21"/>
    <x v="0"/>
    <s v="dashrep"/>
    <n v="2037"/>
    <n v="6"/>
    <n v="0"/>
    <s v="Richard Fobes"/>
    <s v="www.solutionscreative.com"/>
    <s v="United States"/>
    <s v="not defined"/>
    <x v="0"/>
  </r>
  <r>
    <s v="Acme"/>
    <x v="40"/>
    <x v="0"/>
    <s v="acme"/>
    <n v="2038"/>
    <n v="1"/>
    <n v="0"/>
    <s v="blank"/>
    <s v="Carnegie Mellon University &amp;&amp; University of Southern California"/>
    <s v="United States"/>
    <s v="text"/>
    <x v="0"/>
  </r>
  <r>
    <s v="AspectC++"/>
    <x v="12"/>
    <x v="0"/>
    <s v="aspectcpp"/>
    <n v="2039"/>
    <n v="1"/>
    <n v="0"/>
    <s v="blank"/>
    <s v="Various developers"/>
    <s v="Various countries in Western Europe"/>
    <s v="not defined"/>
    <x v="0"/>
  </r>
  <r>
    <s v="frame"/>
    <x v="51"/>
    <x v="0"/>
    <s v="frame"/>
    <n v="2040"/>
    <n v="1"/>
    <n v="0"/>
    <s v="blank"/>
    <s v="https://github.com/frame-lang"/>
    <s v="United States"/>
    <s v="not defined"/>
    <x v="0"/>
  </r>
  <r>
    <s v="Plot"/>
    <x v="23"/>
    <x v="0"/>
    <s v="plot-lang"/>
    <n v="2041"/>
    <n v="1"/>
    <n v="0"/>
    <s v="David A. Moon"/>
    <s v="Association of Lisp Users"/>
    <s v="United States"/>
    <s v="not defined"/>
    <x v="0"/>
  </r>
  <r>
    <s v="4th Dimension"/>
    <x v="6"/>
    <x v="0"/>
    <s v="4th-dimension"/>
    <n v="2042"/>
    <n v="0"/>
    <n v="0"/>
    <s v="blank"/>
    <s v="4D SAS"/>
    <s v="not defined"/>
    <s v="not defined"/>
    <x v="0"/>
  </r>
  <r>
    <s v="Fortran 90"/>
    <x v="25"/>
    <x v="0"/>
    <s v="fortran-90"/>
    <n v="2043"/>
    <n v="0"/>
    <n v="0"/>
    <s v="blank"/>
    <s v="University of Liverpool"/>
    <s v="United Kingdom"/>
    <s v="not defined"/>
    <x v="0"/>
  </r>
  <r>
    <s v="Netpbm grayscale image format"/>
    <x v="31"/>
    <x v="31"/>
    <s v="pgm-format"/>
    <n v="2044"/>
    <n v="0"/>
    <n v="0"/>
    <s v="blank"/>
    <s v="https://netpbm.sourceforge.net/history.html"/>
    <s v="Unknown"/>
    <s v="not defined"/>
    <x v="0"/>
  </r>
  <r>
    <s v="ESC/P"/>
    <x v="47"/>
    <x v="0"/>
    <s v="esc-p"/>
    <n v="2045"/>
    <n v="245"/>
    <n v="0"/>
    <s v="blank"/>
    <s v="Seiko Epson Corporation"/>
    <s v="Japan"/>
    <s v="not defined"/>
    <x v="0"/>
  </r>
  <r>
    <s v="OQL"/>
    <x v="20"/>
    <x v="1"/>
    <s v="object-query-language"/>
    <n v="2046"/>
    <n v="245"/>
    <n v="0"/>
    <s v="blank"/>
    <s v="http://www.odbms.org/odmg-standard"/>
    <s v="United States"/>
    <s v="not defined"/>
    <x v="0"/>
  </r>
  <r>
    <s v="Coda web development software"/>
    <x v="13"/>
    <x v="10"/>
    <s v="coda-editor"/>
    <n v="2047"/>
    <n v="241"/>
    <n v="0"/>
    <s v="blank"/>
    <s v="Panic Inc"/>
    <s v="United States"/>
    <s v="not defined"/>
    <x v="0"/>
  </r>
  <r>
    <s v="Hotdog"/>
    <x v="12"/>
    <x v="0"/>
    <s v="hotdog"/>
    <n v="2048"/>
    <n v="240"/>
    <n v="0"/>
    <s v="blank"/>
    <s v="Sausage Software"/>
    <s v="New Zealand"/>
    <s v="not defined"/>
    <x v="0"/>
  </r>
  <r>
    <s v="Apple ProDOS"/>
    <x v="44"/>
    <x v="3"/>
    <s v="apple-prodos"/>
    <n v="2049"/>
    <n v="235"/>
    <n v="0"/>
    <s v="blank"/>
    <s v="Apple Computer"/>
    <s v="United States"/>
    <s v="not defined"/>
    <x v="0"/>
  </r>
  <r>
    <s v="Meta Expressions"/>
    <x v="30"/>
    <x v="4"/>
    <s v="m-expressions"/>
    <n v="2050"/>
    <n v="235"/>
    <n v="0"/>
    <s v="blank"/>
    <s v="Massachusetts Institute of Technology"/>
    <s v="United States"/>
    <s v="not defined"/>
    <x v="0"/>
  </r>
  <r>
    <s v="Kaffeine"/>
    <x v="19"/>
    <x v="0"/>
    <s v="kaffeine"/>
    <n v="2051"/>
    <n v="232"/>
    <n v="0"/>
    <s v="Jonah Fox"/>
    <s v="Studio Amplify"/>
    <s v="Ireland"/>
    <s v="not defined"/>
    <x v="0"/>
  </r>
  <r>
    <s v="General-purpose macro processor"/>
    <x v="0"/>
    <x v="18"/>
    <s v="gema"/>
    <n v="2052"/>
    <n v="231"/>
    <n v="0"/>
    <s v="blank"/>
    <s v="https://sourceforge.net/p/gema/mailman/"/>
    <s v="Various"/>
    <s v="not defined"/>
    <x v="0"/>
  </r>
  <r>
    <s v="SenseTalk"/>
    <x v="12"/>
    <x v="0"/>
    <s v="sensetalk"/>
    <n v="2053"/>
    <n v="76"/>
    <n v="0"/>
    <s v="Douglas Simons"/>
    <s v="not defined"/>
    <s v="not defined"/>
    <s v="not defined"/>
    <x v="2"/>
  </r>
  <r>
    <s v="CodeGear Delphi"/>
    <x v="0"/>
    <x v="0"/>
    <s v="codegear-delphi"/>
    <n v="2054"/>
    <n v="55"/>
    <n v="0"/>
    <s v="blank"/>
    <s v="Borland Software Corporation &amp;&amp; Embarcadero Technologies"/>
    <s v="United States"/>
    <s v="not defined"/>
    <x v="0"/>
  </r>
  <r>
    <s v="Ruby Document format"/>
    <x v="0"/>
    <x v="2"/>
    <s v="ruby-document-format"/>
    <n v="2055"/>
    <n v="50"/>
    <n v="0"/>
    <s v="blank"/>
    <s v="not defined"/>
    <s v="not defined"/>
    <s v="text"/>
    <x v="0"/>
  </r>
  <r>
    <s v="Dink Smallwood"/>
    <x v="33"/>
    <x v="0"/>
    <s v="dinkc"/>
    <n v="2056"/>
    <n v="230"/>
    <n v="0"/>
    <s v="Seth Robinson"/>
    <s v="Robinson Technologies"/>
    <s v="Japan"/>
    <s v="text"/>
    <x v="0"/>
  </r>
  <r>
    <s v="Nadesiko"/>
    <x v="9"/>
    <x v="0"/>
    <s v="nadesiko"/>
    <n v="2057"/>
    <n v="230"/>
    <n v="0"/>
    <s v="kujirahand"/>
    <s v="https://kujirahand.com"/>
    <s v="Japan"/>
    <s v="not defined"/>
    <x v="0"/>
  </r>
  <r>
    <s v="Netlib"/>
    <x v="4"/>
    <x v="8"/>
    <s v="netlib"/>
    <n v="2058"/>
    <n v="116"/>
    <n v="0"/>
    <s v="blank"/>
    <s v="AT&amp;T, Bell Laboratories &amp;&amp; The University of Tennessee &amp;&amp; Oak Ridge National Laboratory"/>
    <s v="United States"/>
    <s v="not defined"/>
    <x v="0"/>
  </r>
  <r>
    <s v="MAI Basic Four"/>
    <x v="3"/>
    <x v="0"/>
    <s v="mai-basic-four"/>
    <n v="2059"/>
    <n v="80"/>
    <n v="0"/>
    <s v="blank"/>
    <s v="MAI Systems Corporation"/>
    <s v="United States"/>
    <s v="not defined"/>
    <x v="0"/>
  </r>
  <r>
    <s v="Crystallographic Information File"/>
    <x v="2"/>
    <x v="31"/>
    <s v="cif"/>
    <n v="2060"/>
    <n v="225"/>
    <n v="0"/>
    <s v="blank"/>
    <s v="International Union of Crystallography"/>
    <s v="United Kingdom and Germany"/>
    <s v="not defined"/>
    <x v="0"/>
  </r>
  <r>
    <s v="candor"/>
    <x v="26"/>
    <x v="0"/>
    <s v="candor"/>
    <n v="2061"/>
    <n v="225"/>
    <n v="0"/>
    <s v="Fedor Indutny"/>
    <s v="https://darksi.de/"/>
    <s v="United States"/>
    <s v="not defined"/>
    <x v="0"/>
  </r>
  <r>
    <s v="Dasm"/>
    <x v="31"/>
    <x v="6"/>
    <s v="dasm"/>
    <n v="2062"/>
    <n v="225"/>
    <n v="0"/>
    <s v="blank"/>
    <s v="https://github.com/dasm-assembler/"/>
    <s v="United States and Germany and Canada"/>
    <s v="not defined"/>
    <x v="0"/>
  </r>
  <r>
    <s v="ARITH-MATIC"/>
    <x v="76"/>
    <x v="0"/>
    <s v="arith-matic"/>
    <n v="2063"/>
    <n v="65"/>
    <n v="0"/>
    <s v="blank"/>
    <s v="Remington Rand"/>
    <s v="United States"/>
    <s v="not defined"/>
    <x v="0"/>
  </r>
  <r>
    <s v="IBM BASICA"/>
    <x v="70"/>
    <x v="0"/>
    <s v="ibm-basica"/>
    <n v="2064"/>
    <n v="65"/>
    <n v="0"/>
    <s v="blank"/>
    <s v="IBM"/>
    <s v="United States"/>
    <s v="not defined"/>
    <x v="0"/>
  </r>
  <r>
    <s v="ABC 80"/>
    <x v="32"/>
    <x v="0"/>
    <s v="abc-80"/>
    <n v="2065"/>
    <n v="115"/>
    <n v="0"/>
    <s v="blank"/>
    <s v="Dataindustrier AB"/>
    <s v="not defined"/>
    <s v="not defined"/>
    <x v="0"/>
  </r>
  <r>
    <s v="Lawvere"/>
    <x v="69"/>
    <x v="0"/>
    <s v="lawvere"/>
    <n v="2066"/>
    <n v="224"/>
    <n v="0"/>
    <s v="James Henri Haydon"/>
    <s v="https://github.com/jameshaydon/lawvere/issues"/>
    <s v="Japan"/>
    <s v="not defined"/>
    <x v="0"/>
  </r>
  <r>
    <s v="Margin"/>
    <x v="57"/>
    <x v="2"/>
    <s v="margin"/>
    <n v="2067"/>
    <n v="224"/>
    <n v="0"/>
    <s v="Alex Gamburg"/>
    <s v="https://github.com/gamburg/margin/issues"/>
    <s v="United States"/>
    <s v="not defined"/>
    <x v="0"/>
  </r>
  <r>
    <s v="ecsharp"/>
    <x v="9"/>
    <x v="0"/>
    <s v="ecsharp"/>
    <n v="2068"/>
    <n v="223"/>
    <n v="0"/>
    <s v="blank"/>
    <s v="https://david.loyc.net"/>
    <s v="Canada"/>
    <s v="not defined"/>
    <x v="0"/>
  </r>
  <r>
    <s v="SpiderBasic"/>
    <x v="54"/>
    <x v="0"/>
    <s v="spiderbasic"/>
    <n v="2069"/>
    <n v="221"/>
    <n v="0"/>
    <s v="blank"/>
    <s v="Fantaisie Software"/>
    <s v="France"/>
    <s v="not defined"/>
    <x v="0"/>
  </r>
  <r>
    <s v="Silicon Graphics Image"/>
    <x v="5"/>
    <x v="25"/>
    <s v="rgb-format"/>
    <n v="2070"/>
    <n v="220"/>
    <n v="0"/>
    <s v="blank"/>
    <s v="Silicon Graphics, Inc"/>
    <s v="United States"/>
    <s v="not defined"/>
    <x v="0"/>
  </r>
  <r>
    <s v="Schematron"/>
    <x v="48"/>
    <x v="19"/>
    <s v="schematron"/>
    <n v="2071"/>
    <n v="220"/>
    <n v="0"/>
    <s v="blank"/>
    <s v="not defined"/>
    <s v="not defined"/>
    <s v="not defined"/>
    <x v="0"/>
  </r>
  <r>
    <s v="METAPOST"/>
    <x v="40"/>
    <x v="0"/>
    <s v="metapost"/>
    <n v="2072"/>
    <n v="210"/>
    <n v="0"/>
    <s v="John D. Hobby"/>
    <s v="https://web.archive.org/web/20070929092912/http://foundry.supelec.fr/projects/metapost/"/>
    <s v="Various"/>
    <s v="not defined"/>
    <x v="0"/>
  </r>
  <r>
    <s v="IBM Informix-4GL"/>
    <x v="4"/>
    <x v="1"/>
    <s v="informix"/>
    <n v="2073"/>
    <n v="165"/>
    <n v="0"/>
    <s v="blank"/>
    <s v="IBM"/>
    <s v="not defined"/>
    <s v="text"/>
    <x v="0"/>
  </r>
  <r>
    <s v="zolang"/>
    <x v="62"/>
    <x v="0"/>
    <s v="zolang"/>
    <n v="2074"/>
    <n v="161"/>
    <n v="0"/>
    <s v="Þorvaldur Rúnarsson"/>
    <s v="not defined"/>
    <s v="not defined"/>
    <s v="text"/>
    <x v="1"/>
  </r>
  <r>
    <s v="video"/>
    <x v="42"/>
    <x v="0"/>
    <s v="video"/>
    <n v="2075"/>
    <n v="159"/>
    <n v="0"/>
    <s v="Leif Andersen"/>
    <s v="https://lang.video/community.html"/>
    <s v="United States"/>
    <s v="not defined"/>
    <x v="1"/>
  </r>
  <r>
    <s v="Wart"/>
    <x v="19"/>
    <x v="0"/>
    <s v="wart"/>
    <n v="2076"/>
    <n v="127"/>
    <n v="0"/>
    <s v="Kartik K. Agaram"/>
    <s v="not defined"/>
    <s v="not defined"/>
    <s v="not defined"/>
    <x v="0"/>
  </r>
  <r>
    <s v="hamdown"/>
    <x v="62"/>
    <x v="2"/>
    <s v="hamdown"/>
    <n v="2077"/>
    <n v="124"/>
    <n v="0"/>
    <s v="blank"/>
    <s v="https://github.com/inem/hamdown/issues"/>
    <s v="Serbia"/>
    <s v="not defined"/>
    <x v="0"/>
  </r>
  <r>
    <s v="MUDDL"/>
    <x v="31"/>
    <x v="0"/>
    <s v="muddl"/>
    <n v="2078"/>
    <n v="91"/>
    <n v="0"/>
    <s v="Lars Brinkhoff"/>
    <s v="University of Essex"/>
    <s v="United Kingdom"/>
    <s v="not defined"/>
    <x v="0"/>
  </r>
  <r>
    <s v="Dolittle"/>
    <x v="83"/>
    <x v="0"/>
    <s v="dolittle"/>
    <n v="2079"/>
    <n v="86"/>
    <n v="0"/>
    <s v="blank"/>
    <s v="Osaka Electro-Communication University"/>
    <s v="Japan"/>
    <s v="text"/>
    <x v="0"/>
  </r>
  <r>
    <s v="Sing Sharp"/>
    <x v="22"/>
    <x v="0"/>
    <s v="sing-sharp"/>
    <n v="2080"/>
    <n v="80"/>
    <n v="0"/>
    <s v="blank"/>
    <s v="not defined"/>
    <s v="not defined"/>
    <s v="not defined"/>
    <x v="0"/>
  </r>
  <r>
    <s v="Leda"/>
    <x v="0"/>
    <x v="0"/>
    <s v="leda"/>
    <n v="2081"/>
    <n v="68"/>
    <n v="0"/>
    <s v="blank"/>
    <s v="Oregon State University"/>
    <s v="United States"/>
    <s v="text"/>
    <x v="0"/>
  </r>
  <r>
    <s v="MACRO-11"/>
    <x v="3"/>
    <x v="0"/>
    <s v="macro-11"/>
    <n v="2082"/>
    <n v="65"/>
    <n v="0"/>
    <s v="blank"/>
    <s v="Digital Equipment Corporation"/>
    <s v="United States"/>
    <s v="not defined"/>
    <x v="0"/>
  </r>
  <r>
    <s v="json-&gt;url"/>
    <x v="59"/>
    <x v="39"/>
    <s v="json-url"/>
    <n v="2083"/>
    <n v="55"/>
    <n v="0"/>
    <s v="Tim Bray"/>
    <s v="Textuality Services, Inc."/>
    <s v="Canada"/>
    <s v="not defined"/>
    <x v="1"/>
  </r>
  <r>
    <s v="MakeDoc"/>
    <x v="8"/>
    <x v="2"/>
    <s v="makedoc"/>
    <n v="2084"/>
    <n v="45"/>
    <n v="0"/>
    <s v="blank"/>
    <s v="REBOL Technologies"/>
    <s v="United States"/>
    <s v="text"/>
    <x v="0"/>
  </r>
  <r>
    <s v="Namespace-based Validation Dispatching Language"/>
    <x v="23"/>
    <x v="19"/>
    <s v="nvdl"/>
    <n v="2085"/>
    <n v="45"/>
    <n v="0"/>
    <s v="blank"/>
    <s v="National Security Complex &amp;&amp; Crane Softwrights Ltd"/>
    <s v="United States and Canada"/>
    <s v="not defined"/>
    <x v="0"/>
  </r>
  <r>
    <s v="Chrome"/>
    <x v="9"/>
    <x v="0"/>
    <s v="chrome-programming-language"/>
    <n v="2086"/>
    <n v="40"/>
    <n v="0"/>
    <s v="blank"/>
    <s v="RemObjects Software"/>
    <s v="United States"/>
    <s v="not defined"/>
    <x v="0"/>
  </r>
  <r>
    <s v="Nord Programming Language"/>
    <x v="3"/>
    <x v="0"/>
    <s v="nord"/>
    <n v="2087"/>
    <n v="35"/>
    <n v="0"/>
    <s v="blank"/>
    <s v="Norsk Data"/>
    <s v="Norway"/>
    <s v="text"/>
    <x v="0"/>
  </r>
  <r>
    <s v="funl"/>
    <x v="65"/>
    <x v="0"/>
    <s v="funl"/>
    <n v="2088"/>
    <n v="25"/>
    <n v="0"/>
    <s v="Anssi Halmeaho"/>
    <s v="https://github.com/anssihalmeaho/funl/issues"/>
    <s v="Finland"/>
    <s v="not defined"/>
    <x v="0"/>
  </r>
  <r>
    <s v="FCL"/>
    <x v="29"/>
    <x v="0"/>
    <s v="fcl"/>
    <n v="2089"/>
    <n v="20"/>
    <n v="0"/>
    <s v="blank"/>
    <s v="Copenhagen University &amp;&amp; Technical University of Denmark &amp;&amp; DIKU &amp;&amp; Computer Resources International A/S"/>
    <s v="Denmark"/>
    <s v="not defined"/>
    <x v="0"/>
  </r>
  <r>
    <s v="TI-89 series"/>
    <x v="33"/>
    <x v="0"/>
    <s v="ti-89-basic"/>
    <n v="2090"/>
    <n v="20"/>
    <n v="0"/>
    <s v="blank"/>
    <s v="not defined"/>
    <s v="not defined"/>
    <s v="not defined"/>
    <x v="0"/>
  </r>
  <r>
    <s v="plink-ped-format"/>
    <x v="13"/>
    <x v="31"/>
    <s v="plink-ped-format"/>
    <n v="2091"/>
    <n v="12"/>
    <n v="0"/>
    <s v="blank"/>
    <s v="Kyung Hee University"/>
    <s v="South Korea"/>
    <s v="text"/>
    <x v="0"/>
  </r>
  <r>
    <s v="texti"/>
    <x v="59"/>
    <x v="2"/>
    <s v="texti"/>
    <n v="2092"/>
    <n v="12"/>
    <n v="0"/>
    <s v="Gerald Bauer"/>
    <s v="not defined"/>
    <s v="not defined"/>
    <s v="not defined"/>
    <x v="0"/>
  </r>
  <r>
    <s v="Blox"/>
    <x v="62"/>
    <x v="0"/>
    <s v="blox"/>
    <n v="2093"/>
    <n v="4"/>
    <n v="0"/>
    <s v="blank"/>
    <s v="not defined"/>
    <s v="not defined"/>
    <s v="not defined"/>
    <x v="0"/>
  </r>
  <r>
    <s v="Binary Lambda Calculus"/>
    <x v="15"/>
    <x v="29"/>
    <s v="blc"/>
    <n v="2094"/>
    <n v="1"/>
    <n v="0"/>
    <s v="John Tromp"/>
    <s v="Centrum Wiskunde &amp; Informatica"/>
    <s v="Netherlands"/>
    <s v="not defined"/>
    <x v="0"/>
  </r>
  <r>
    <s v="myrddin"/>
    <x v="42"/>
    <x v="0"/>
    <s v="myrddin"/>
    <n v="2095"/>
    <n v="1"/>
    <n v="0"/>
    <s v="blank"/>
    <s v="https://github.com/oridb/mc/issues"/>
    <s v="United States"/>
    <s v="text"/>
    <x v="0"/>
  </r>
  <r>
    <s v="nimrod"/>
    <x v="51"/>
    <x v="0"/>
    <s v="nimrod"/>
    <n v="2096"/>
    <n v="1"/>
    <n v="0"/>
    <s v="blank"/>
    <s v="not defined"/>
    <s v="not defined"/>
    <s v="not defined"/>
    <x v="0"/>
  </r>
  <r>
    <s v="OMG IDL"/>
    <x v="62"/>
    <x v="27"/>
    <s v="omg-idl"/>
    <n v="2097"/>
    <n v="1"/>
    <n v="0"/>
    <s v="blank"/>
    <s v="Object Management Group"/>
    <s v="United States"/>
    <s v="not defined"/>
    <x v="0"/>
  </r>
  <r>
    <s v="stella"/>
    <x v="48"/>
    <x v="0"/>
    <s v="stella"/>
    <n v="2098"/>
    <n v="1"/>
    <n v="0"/>
    <s v="blank"/>
    <s v="not defined"/>
    <s v="not defined"/>
    <s v="not defined"/>
    <x v="0"/>
  </r>
  <r>
    <s v="bml"/>
    <x v="16"/>
    <x v="4"/>
    <s v="bml"/>
    <n v="2099"/>
    <n v="0"/>
    <n v="0"/>
    <s v="blank"/>
    <s v="not defined"/>
    <s v="not defined"/>
    <s v="not defined"/>
    <x v="0"/>
  </r>
  <r>
    <s v="chain-format"/>
    <x v="51"/>
    <x v="31"/>
    <s v="chain-format"/>
    <n v="2100"/>
    <n v="0"/>
    <n v="0"/>
    <s v="blank"/>
    <s v="University of California, Santa Cruz"/>
    <s v="United States"/>
    <s v="text"/>
    <x v="0"/>
  </r>
  <r>
    <s v="Y"/>
    <x v="70"/>
    <x v="0"/>
    <s v="y"/>
    <n v="2101"/>
    <n v="0"/>
    <n v="0"/>
    <s v="blank"/>
    <s v="not defined"/>
    <s v="not defined"/>
    <s v="not defined"/>
    <x v="0"/>
  </r>
  <r>
    <s v="elymas"/>
    <x v="26"/>
    <x v="0"/>
    <s v="elymas"/>
    <n v="2102"/>
    <n v="217"/>
    <n v="0"/>
    <s v="blank"/>
    <s v="quuxLogic Solutions GmbH"/>
    <s v="Germany"/>
    <s v="not defined"/>
    <x v="0"/>
  </r>
  <r>
    <s v="HAL Format"/>
    <x v="26"/>
    <x v="25"/>
    <s v="hal-format"/>
    <n v="2103"/>
    <n v="217"/>
    <n v="0"/>
    <s v="blank"/>
    <s v="https://github.com/ComparativeGenomicsToolkit"/>
    <s v="Unknown"/>
    <s v="binary"/>
    <x v="1"/>
  </r>
  <r>
    <s v="Chipmunk Basic"/>
    <x v="29"/>
    <x v="0"/>
    <s v="chipmunk-basic"/>
    <n v="2104"/>
    <n v="76"/>
    <n v="0"/>
    <s v="blank"/>
    <s v="not defined"/>
    <s v="United States"/>
    <s v="not defined"/>
    <x v="0"/>
  </r>
  <r>
    <s v="ILBM"/>
    <x v="4"/>
    <x v="25"/>
    <s v="ilbm"/>
    <n v="2105"/>
    <n v="215"/>
    <n v="0"/>
    <s v="blank"/>
    <s v="Electronic Arts Inc"/>
    <s v="United States"/>
    <s v="not defined"/>
    <x v="0"/>
  </r>
  <r>
    <s v="FXML"/>
    <x v="21"/>
    <x v="19"/>
    <s v="fxml"/>
    <n v="2106"/>
    <n v="215"/>
    <n v="0"/>
    <s v="blank"/>
    <s v="Oracle Corporation"/>
    <s v="United States"/>
    <s v="not defined"/>
    <x v="0"/>
  </r>
  <r>
    <s v="Daisy Systems"/>
    <x v="44"/>
    <x v="0"/>
    <s v="daisy-systems"/>
    <n v="2107"/>
    <n v="110"/>
    <n v="0"/>
    <s v="blank"/>
    <s v="Daisy Systems Corporation"/>
    <s v="United States"/>
    <s v="not defined"/>
    <x v="0"/>
  </r>
  <r>
    <s v="Preferred Executable Format"/>
    <x v="40"/>
    <x v="0"/>
    <s v="preferred-executable-format"/>
    <n v="2108"/>
    <n v="110"/>
    <n v="0"/>
    <s v="blank"/>
    <s v="Apple"/>
    <s v="United States"/>
    <s v="not defined"/>
    <x v="0"/>
  </r>
  <r>
    <s v="Common Data Format"/>
    <x v="4"/>
    <x v="25"/>
    <s v="cdf"/>
    <n v="2109"/>
    <n v="110"/>
    <n v="0"/>
    <s v="blank"/>
    <s v="NASA"/>
    <s v="United States"/>
    <s v="binary"/>
    <x v="0"/>
  </r>
  <r>
    <s v="SCM"/>
    <x v="25"/>
    <x v="0"/>
    <s v="scm"/>
    <n v="2110"/>
    <n v="75"/>
    <n v="0"/>
    <s v="Aubrey Jaffer"/>
    <s v="not defined"/>
    <s v="not defined"/>
    <s v="not defined"/>
    <x v="1"/>
  </r>
  <r>
    <s v="Split-C"/>
    <x v="0"/>
    <x v="0"/>
    <s v="split-c"/>
    <n v="2111"/>
    <n v="75"/>
    <n v="0"/>
    <s v="blank"/>
    <s v="not defined"/>
    <s v="not defined"/>
    <s v="not defined"/>
    <x v="0"/>
  </r>
  <r>
    <s v="RapidQ"/>
    <x v="8"/>
    <x v="0"/>
    <s v="rapidq"/>
    <n v="2112"/>
    <n v="75"/>
    <n v="0"/>
    <s v="blank"/>
    <s v="https://groups.io/g/rapidq"/>
    <s v="Unknown"/>
    <s v="not defined"/>
    <x v="0"/>
  </r>
  <r>
    <s v="tamgu"/>
    <x v="57"/>
    <x v="0"/>
    <s v="tamgu"/>
    <n v="2113"/>
    <n v="208"/>
    <n v="0"/>
    <s v="Claude Roux"/>
    <s v="not defined"/>
    <s v="not defined"/>
    <s v="not defined"/>
    <x v="0"/>
  </r>
  <r>
    <s v="arret"/>
    <x v="59"/>
    <x v="0"/>
    <s v="arret"/>
    <n v="2114"/>
    <n v="205"/>
    <n v="0"/>
    <s v="Ryan Cumming"/>
    <s v="not defined"/>
    <s v="not defined"/>
    <s v="not defined"/>
    <x v="0"/>
  </r>
  <r>
    <s v="GRAAL"/>
    <x v="20"/>
    <x v="0"/>
    <s v="graal"/>
    <n v="2115"/>
    <n v="205"/>
    <n v="0"/>
    <s v="blank"/>
    <s v="Université Pierre-et-Marie-Curie &amp;&amp; IBM"/>
    <s v="France"/>
    <s v="not defined"/>
    <x v="0"/>
  </r>
  <r>
    <s v="Charcoal"/>
    <x v="42"/>
    <x v="29"/>
    <s v="charcoal"/>
    <n v="2116"/>
    <n v="204"/>
    <n v="0"/>
    <s v="somebody1234"/>
    <s v="https://github.com/somebody1234"/>
    <s v="Unknown"/>
    <s v="not defined"/>
    <x v="0"/>
  </r>
  <r>
    <s v="ultralisp-pm"/>
    <x v="62"/>
    <x v="36"/>
    <s v="ultralisp-pm"/>
    <n v="2117"/>
    <n v="204"/>
    <n v="0"/>
    <s v="blank"/>
    <s v="not defined"/>
    <s v="not defined"/>
    <s v="not defined"/>
    <x v="0"/>
  </r>
  <r>
    <s v="Beta BASIC"/>
    <x v="44"/>
    <x v="0"/>
    <s v="beta-basic"/>
    <n v="2118"/>
    <n v="60"/>
    <n v="0"/>
    <s v="blank"/>
    <s v="BetaSoft"/>
    <s v="United States"/>
    <s v="not defined"/>
    <x v="2"/>
  </r>
  <r>
    <s v="CECIL"/>
    <x v="47"/>
    <x v="0"/>
    <s v="cecil"/>
    <n v="2119"/>
    <n v="75"/>
    <n v="0"/>
    <s v="Craig Chambers"/>
    <s v="University of Washington"/>
    <s v="United States"/>
    <s v="text"/>
    <x v="0"/>
  </r>
  <r>
    <s v="Meditech Interpretive Information System"/>
    <x v="20"/>
    <x v="0"/>
    <s v="miis"/>
    <n v="2120"/>
    <n v="70"/>
    <n v="0"/>
    <s v="blank"/>
    <s v="Massachusetts General Hospital"/>
    <s v="United States"/>
    <s v="text"/>
    <x v="0"/>
  </r>
  <r>
    <s v="Ease"/>
    <x v="2"/>
    <x v="0"/>
    <s v="ease"/>
    <n v="2121"/>
    <n v="65"/>
    <n v="0"/>
    <s v="Steven Ericsson-Zenith"/>
    <s v="Yale University &amp;&amp; École des Mines de Paris - Université PSL &amp;&amp; Pierre &amp;&amp; Marie Curie University &amp;&amp; The Sorbonne"/>
    <s v="United States and France"/>
    <s v="text"/>
    <x v="0"/>
  </r>
  <r>
    <s v="JOSS Extended and Adapted for Nineteen-hundred"/>
    <x v="30"/>
    <x v="0"/>
    <s v="jean"/>
    <n v="2122"/>
    <n v="65"/>
    <n v="0"/>
    <s v="blank"/>
    <s v="University of Southampton"/>
    <s v="United Kingdom"/>
    <s v="text"/>
    <x v="0"/>
  </r>
  <r>
    <s v="ELAN"/>
    <x v="3"/>
    <x v="0"/>
    <s v="elan"/>
    <n v="2123"/>
    <n v="51"/>
    <n v="0"/>
    <s v="blank"/>
    <s v="Technical University of Berlin"/>
    <s v="Germany"/>
    <s v="text"/>
    <x v="0"/>
  </r>
  <r>
    <s v="IPTSCRAE"/>
    <x v="40"/>
    <x v="0"/>
    <s v="iptscrae"/>
    <n v="2124"/>
    <n v="35"/>
    <n v="0"/>
    <s v="blank"/>
    <s v="Warner New Media"/>
    <s v="United States"/>
    <s v="text"/>
    <x v="0"/>
  </r>
  <r>
    <s v="moinmoin"/>
    <x v="8"/>
    <x v="2"/>
    <s v="moinmoin"/>
    <n v="2125"/>
    <n v="1"/>
    <n v="0"/>
    <s v="blank"/>
    <s v="https://github.com/moinwiki"/>
    <s v="Germany"/>
    <s v="not defined"/>
    <x v="0"/>
  </r>
  <r>
    <s v="CodeStudAssembler"/>
    <x v="59"/>
    <x v="6"/>
    <s v="csa"/>
    <n v="2126"/>
    <n v="0"/>
    <n v="0"/>
    <s v="blank"/>
    <s v="https://github.com/v8"/>
    <s v="Various"/>
    <s v="text"/>
    <x v="0"/>
  </r>
  <r>
    <s v="Run BASIC"/>
    <x v="9"/>
    <x v="0"/>
    <s v="run-basic"/>
    <n v="2127"/>
    <n v="70"/>
    <n v="0"/>
    <s v="blank"/>
    <s v="not defined"/>
    <s v="not defined"/>
    <s v="not defined"/>
    <x v="0"/>
  </r>
  <r>
    <s v="Magik"/>
    <x v="29"/>
    <x v="0"/>
    <s v="magik"/>
    <n v="2128"/>
    <n v="165"/>
    <n v="0"/>
    <s v="blank"/>
    <s v="Smallworld Systems Ltd"/>
    <s v="United Kingdom"/>
    <s v="text"/>
    <x v="0"/>
  </r>
  <r>
    <s v="moya"/>
    <x v="54"/>
    <x v="0"/>
    <s v="moya"/>
    <n v="2129"/>
    <n v="147"/>
    <n v="0"/>
    <s v="Will McGugan"/>
    <s v="https://github.com/moyaproject"/>
    <s v="United Kingdom"/>
    <s v="not defined"/>
    <x v="0"/>
  </r>
  <r>
    <s v="TUTOR"/>
    <x v="41"/>
    <x v="0"/>
    <s v="tutor"/>
    <n v="2130"/>
    <n v="105"/>
    <n v="0"/>
    <s v="Paul Tenczar and Richard Blomme"/>
    <s v="not defined"/>
    <s v="not defined"/>
    <s v="text"/>
    <x v="0"/>
  </r>
  <r>
    <s v="Refer"/>
    <x v="32"/>
    <x v="2"/>
    <s v="refer"/>
    <n v="2131"/>
    <n v="85"/>
    <n v="0"/>
    <s v="blank"/>
    <s v="Bell Laboratories"/>
    <s v="United States"/>
    <s v="not defined"/>
    <x v="0"/>
  </r>
  <r>
    <s v="RLaB"/>
    <x v="33"/>
    <x v="0"/>
    <s v="rlab"/>
    <n v="2132"/>
    <n v="80"/>
    <n v="0"/>
    <s v="blank"/>
    <s v="https://sourceforge.net/p/rlab/bugs"/>
    <s v="United States"/>
    <s v="text"/>
    <x v="0"/>
  </r>
  <r>
    <s v="Flatline"/>
    <x v="51"/>
    <x v="0"/>
    <s v="flatline"/>
    <n v="2133"/>
    <n v="70"/>
    <n v="0"/>
    <s v="blank"/>
    <s v="BigML Inc"/>
    <s v="United States"/>
    <s v="not defined"/>
    <x v="0"/>
  </r>
  <r>
    <s v="OptimJ"/>
    <x v="23"/>
    <x v="0"/>
    <s v="optimj"/>
    <n v="2134"/>
    <n v="70"/>
    <n v="0"/>
    <s v="blank"/>
    <s v="Ateji"/>
    <s v="not defined"/>
    <s v="not defined"/>
    <x v="0"/>
  </r>
  <r>
    <s v="Kaleidoscope"/>
    <x v="40"/>
    <x v="0"/>
    <s v="kaleidoscope"/>
    <n v="2135"/>
    <n v="60"/>
    <n v="0"/>
    <s v="blank"/>
    <s v="University of Washington"/>
    <s v="United States"/>
    <s v="text"/>
    <x v="0"/>
  </r>
  <r>
    <s v="Small"/>
    <x v="17"/>
    <x v="0"/>
    <s v="small"/>
    <n v="2136"/>
    <n v="55"/>
    <n v="0"/>
    <s v="Nevil Brownlee"/>
    <s v="not defined"/>
    <s v="not defined"/>
    <s v="text"/>
    <x v="0"/>
  </r>
  <r>
    <s v="3APL"/>
    <x v="33"/>
    <x v="0"/>
    <s v="3apl"/>
    <n v="2137"/>
    <n v="45"/>
    <n v="0"/>
    <s v="blank"/>
    <s v="Computer science Department, Utrecht University"/>
    <s v="not defined"/>
    <s v="not defined"/>
    <x v="0"/>
  </r>
  <r>
    <s v="Enterprise Mashup Markup Language"/>
    <x v="12"/>
    <x v="0"/>
    <s v="enterprise-mashup-markup-language"/>
    <n v="2138"/>
    <n v="45"/>
    <n v="0"/>
    <s v="blank"/>
    <s v="JackBe Corporation"/>
    <s v="United States"/>
    <s v="not defined"/>
    <x v="0"/>
  </r>
  <r>
    <s v="System Automatycznego Kodowania Operacji"/>
    <x v="30"/>
    <x v="0"/>
    <s v="sako"/>
    <n v="2139"/>
    <n v="40"/>
    <n v="0"/>
    <s v="blank"/>
    <s v="not defined"/>
    <s v="Poland"/>
    <s v="text"/>
    <x v="0"/>
  </r>
  <r>
    <s v="mimix-stream-language"/>
    <x v="62"/>
    <x v="0"/>
    <s v="mimix-stream-language"/>
    <n v="2140"/>
    <n v="3"/>
    <n v="0"/>
    <s v="Rommel MARTINEZ"/>
    <s v="https://github.com/themimixcompany"/>
    <s v="United States"/>
    <s v="not defined"/>
    <x v="0"/>
  </r>
  <r>
    <s v="TQL"/>
    <x v="84"/>
    <x v="1"/>
    <s v="tql"/>
    <n v="2141"/>
    <n v="2"/>
    <n v="0"/>
    <s v="Breck Yunits"/>
    <s v="not defined"/>
    <s v="not defined"/>
    <s v="not defined"/>
    <x v="1"/>
  </r>
  <r>
    <s v="AmbientTalk"/>
    <x v="23"/>
    <x v="0"/>
    <s v="ambienttalk"/>
    <n v="2142"/>
    <n v="1"/>
    <n v="0"/>
    <s v="blank"/>
    <s v="Vrije Universiteit"/>
    <s v="Belgium"/>
    <s v="not defined"/>
    <x v="0"/>
  </r>
  <r>
    <s v="Devicetree"/>
    <x v="14"/>
    <x v="4"/>
    <s v="devicetree"/>
    <n v="2143"/>
    <n v="1"/>
    <n v="0"/>
    <s v="blank"/>
    <s v="Linaro Limited"/>
    <s v="England"/>
    <s v="not defined"/>
    <x v="0"/>
  </r>
  <r>
    <s v="Objective-S"/>
    <x v="17"/>
    <x v="0"/>
    <s v="objective-s"/>
    <n v="2144"/>
    <n v="1"/>
    <n v="0"/>
    <s v="blank"/>
    <s v="https://github.com/mpw/Objective-Smalltalk/issues"/>
    <s v="Germany"/>
    <s v="not defined"/>
    <x v="0"/>
  </r>
  <r>
    <s v="protium"/>
    <x v="13"/>
    <x v="0"/>
    <s v="protium"/>
    <n v="2145"/>
    <n v="1"/>
    <n v="0"/>
    <s v="Diarmuid Pigott"/>
    <s v="Strapper"/>
    <s v="Australia"/>
    <s v="text"/>
    <x v="0"/>
  </r>
  <r>
    <s v="&gt;&lt;&gt;"/>
    <x v="14"/>
    <x v="29"/>
    <s v="fishlang"/>
    <n v="2146"/>
    <n v="0"/>
    <n v="0"/>
    <s v="blank"/>
    <s v="https://esolangs.org"/>
    <s v="Unknown"/>
    <s v="not defined"/>
    <x v="0"/>
  </r>
  <r>
    <s v="Make"/>
    <x v="36"/>
    <x v="11"/>
    <s v="make"/>
    <n v="2147"/>
    <n v="0"/>
    <n v="0"/>
    <s v="blank"/>
    <s v="Bell Laboratories"/>
    <s v="United States"/>
    <s v="not defined"/>
    <x v="0"/>
  </r>
  <r>
    <s v="Robots.txt"/>
    <x v="40"/>
    <x v="21"/>
    <s v="robots.txt"/>
    <n v="2148"/>
    <n v="0"/>
    <n v="0"/>
    <s v="Martijn Koster"/>
    <s v="https://web.archive.org/web/20131029200350/http://inkdroid.org/tmp/www-talk/4113.html"/>
    <s v="United Kingdom"/>
    <s v="not defined"/>
    <x v="0"/>
  </r>
  <r>
    <s v="WHIRL"/>
    <x v="50"/>
    <x v="0"/>
    <s v="whirl"/>
    <n v="2149"/>
    <n v="0"/>
    <n v="0"/>
    <s v="blank"/>
    <s v="not defined"/>
    <s v="not defined"/>
    <s v="not defined"/>
    <x v="0"/>
  </r>
  <r>
    <s v="Augment"/>
    <x v="3"/>
    <x v="0"/>
    <s v="augment"/>
    <n v="2150"/>
    <n v="200"/>
    <n v="0"/>
    <s v="blank"/>
    <s v="University of Wisconsin - Madison &amp;&amp; The Boeing Company"/>
    <s v="United States"/>
    <s v="not defined"/>
    <x v="0"/>
  </r>
  <r>
    <s v="IBM BASIC"/>
    <x v="70"/>
    <x v="0"/>
    <s v="ibm-basic"/>
    <n v="2151"/>
    <n v="200"/>
    <n v="0"/>
    <s v="blank"/>
    <s v="IBM"/>
    <s v="United States"/>
    <s v="not defined"/>
    <x v="0"/>
  </r>
  <r>
    <s v="DarkBASIC"/>
    <x v="8"/>
    <x v="0"/>
    <s v="darkbasic"/>
    <n v="2152"/>
    <n v="66"/>
    <n v="0"/>
    <s v="blank"/>
    <s v="https://github.com/TheGameCreators"/>
    <s v="United Kingdom"/>
    <s v="not defined"/>
    <x v="0"/>
  </r>
  <r>
    <s v="Apple BASIC"/>
    <x v="32"/>
    <x v="0"/>
    <s v="apple-basic"/>
    <n v="2153"/>
    <n v="60"/>
    <n v="0"/>
    <s v="blank"/>
    <s v="Apple"/>
    <s v="United States"/>
    <s v="not defined"/>
    <x v="0"/>
  </r>
  <r>
    <s v="Cambridge Algebra System"/>
    <x v="53"/>
    <x v="0"/>
    <s v="camal"/>
    <n v="2154"/>
    <n v="35"/>
    <n v="0"/>
    <s v="blank"/>
    <s v="Cambridge University"/>
    <s v="England"/>
    <s v="text"/>
    <x v="0"/>
  </r>
  <r>
    <s v="PACT I"/>
    <x v="71"/>
    <x v="0"/>
    <s v="pact-i"/>
    <n v="2155"/>
    <n v="35"/>
    <n v="0"/>
    <s v="blank"/>
    <s v="IBM"/>
    <s v="United States"/>
    <s v="not defined"/>
    <x v="0"/>
  </r>
  <r>
    <s v="LINC 4GL"/>
    <x v="17"/>
    <x v="0"/>
    <s v="linc-4gl"/>
    <n v="2156"/>
    <n v="95"/>
    <n v="0"/>
    <s v="blank"/>
    <s v="Unisys Corporation"/>
    <s v="United States"/>
    <s v="not defined"/>
    <x v="0"/>
  </r>
  <r>
    <s v="Spice Lisp"/>
    <x v="17"/>
    <x v="0"/>
    <s v="spice-lisp"/>
    <n v="2157"/>
    <n v="55"/>
    <n v="0"/>
    <s v="Scott Fahlman"/>
    <s v="not defined"/>
    <s v="not defined"/>
    <s v="not defined"/>
    <x v="0"/>
  </r>
  <r>
    <s v="Dataflex"/>
    <x v="43"/>
    <x v="0"/>
    <s v="dataflex"/>
    <n v="2158"/>
    <n v="185"/>
    <n v="0"/>
    <s v="blank"/>
    <s v="Data Access Worldwide"/>
    <s v="United States"/>
    <s v="not defined"/>
    <x v="0"/>
  </r>
  <r>
    <s v="wah"/>
    <x v="59"/>
    <x v="0"/>
    <s v="wah"/>
    <n v="2159"/>
    <n v="171"/>
    <n v="0"/>
    <s v="Tom MacWright"/>
    <s v="not defined"/>
    <s v="not defined"/>
    <s v="text"/>
    <x v="1"/>
  </r>
  <r>
    <s v="semicolon"/>
    <x v="26"/>
    <x v="29"/>
    <s v="semicolon"/>
    <n v="2160"/>
    <n v="163"/>
    <n v="0"/>
    <s v="Pavan Kumar Sunkara"/>
    <s v="https://github.com/pksunkara/semicolon/pulls"/>
    <s v="India"/>
    <s v="not defined"/>
    <x v="1"/>
  </r>
  <r>
    <s v="lever"/>
    <x v="54"/>
    <x v="0"/>
    <s v="lever"/>
    <n v="2161"/>
    <n v="156"/>
    <n v="0"/>
    <s v="blank"/>
    <s v="https://github.com/cheery/lever/issues"/>
    <s v="Finland"/>
    <s v="text"/>
    <x v="1"/>
  </r>
  <r>
    <s v="Wonkey"/>
    <x v="69"/>
    <x v="0"/>
    <s v="wonkey"/>
    <n v="2162"/>
    <n v="140"/>
    <n v="0"/>
    <s v="blank"/>
    <s v="not defined"/>
    <s v="not defined"/>
    <s v="not defined"/>
    <x v="0"/>
  </r>
  <r>
    <s v="Kalyn"/>
    <x v="65"/>
    <x v="0"/>
    <s v="kalyn"/>
    <n v="2163"/>
    <n v="125"/>
    <n v="0"/>
    <s v="Radon Rosborough"/>
    <s v="https://github.com/radian-software/"/>
    <s v="United States"/>
    <s v="not defined"/>
    <x v="0"/>
  </r>
  <r>
    <s v="Piet"/>
    <x v="25"/>
    <x v="29"/>
    <s v="piet-programming-language"/>
    <n v="2164"/>
    <n v="125"/>
    <n v="0"/>
    <s v="blank"/>
    <s v="https://www.dangermouse.net/esoteric/piet.html"/>
    <s v="Australia"/>
    <s v="not defined"/>
    <x v="0"/>
  </r>
  <r>
    <s v="Slony"/>
    <x v="15"/>
    <x v="11"/>
    <s v="slony"/>
    <n v="2165"/>
    <n v="124"/>
    <n v="0"/>
    <s v="Steve Singer"/>
    <s v="https://github.com/ssinger/slony1-engine"/>
    <s v="United States"/>
    <s v="not defined"/>
    <x v="1"/>
  </r>
  <r>
    <s v="obsidian"/>
    <x v="62"/>
    <x v="0"/>
    <s v="obsidian"/>
    <n v="2166"/>
    <n v="106"/>
    <n v="0"/>
    <s v="Michael Coblenz"/>
    <s v="University of California San Diego"/>
    <s v="United States"/>
    <s v="not defined"/>
    <x v="0"/>
  </r>
  <r>
    <s v="Text Executive Programming Language"/>
    <x v="52"/>
    <x v="0"/>
    <s v="text-executive-programming-language"/>
    <n v="2167"/>
    <n v="95"/>
    <n v="0"/>
    <s v="blank"/>
    <s v="not defined"/>
    <s v="not defined"/>
    <s v="text"/>
    <x v="0"/>
  </r>
  <r>
    <s v="Wirth syntax notation"/>
    <x v="36"/>
    <x v="18"/>
    <s v="wirth-syntax-notation"/>
    <n v="2168"/>
    <n v="95"/>
    <n v="0"/>
    <s v="blank"/>
    <s v="not defined"/>
    <s v="not defined"/>
    <s v="not defined"/>
    <x v="0"/>
  </r>
  <r>
    <s v="egel"/>
    <x v="42"/>
    <x v="45"/>
    <s v="egel"/>
    <n v="2169"/>
    <n v="82"/>
    <n v="0"/>
    <s v="blank"/>
    <s v="https://github.com/egel-lang"/>
    <s v="Unknown"/>
    <s v="text"/>
    <x v="1"/>
  </r>
  <r>
    <s v="QOIR"/>
    <x v="64"/>
    <x v="25"/>
    <s v="qoir"/>
    <n v="2170"/>
    <n v="77"/>
    <n v="0"/>
    <s v="Nigel Tao"/>
    <s v="https://github.com/nigeltao/qoir/issues"/>
    <s v="Australia"/>
    <s v="not defined"/>
    <x v="1"/>
  </r>
  <r>
    <s v="Formula language"/>
    <x v="29"/>
    <x v="0"/>
    <s v="formula"/>
    <n v="2171"/>
    <n v="71"/>
    <n v="0"/>
    <s v="blank"/>
    <s v="IBM"/>
    <s v="United States"/>
    <s v="text"/>
    <x v="0"/>
  </r>
  <r>
    <s v="NilScript"/>
    <x v="51"/>
    <x v="0"/>
    <s v="nilscript"/>
    <n v="2172"/>
    <n v="66"/>
    <n v="0"/>
    <s v="Ricci Adams"/>
    <s v="musictheory.net, LLC"/>
    <s v="United States"/>
    <s v="not defined"/>
    <x v="0"/>
  </r>
  <r>
    <s v="OBJ"/>
    <x v="27"/>
    <x v="0"/>
    <s v="obj-programming-language"/>
    <n v="2173"/>
    <n v="65"/>
    <n v="0"/>
    <s v="blank"/>
    <s v="University of California, Los Angeles"/>
    <s v="United States"/>
    <s v="not defined"/>
    <x v="0"/>
  </r>
  <r>
    <s v="CMS Pipelines"/>
    <x v="20"/>
    <x v="0"/>
    <s v="cms-pipelines"/>
    <n v="2174"/>
    <n v="55"/>
    <n v="0"/>
    <s v="blank"/>
    <s v="IBM"/>
    <s v="not defined"/>
    <s v="not defined"/>
    <x v="0"/>
  </r>
  <r>
    <s v="DEVIL"/>
    <x v="8"/>
    <x v="0"/>
    <s v="devil"/>
    <n v="2175"/>
    <n v="50"/>
    <n v="0"/>
    <s v="blank"/>
    <s v="University of Electronic Science and Technology &amp;&amp; CoreTek Systems, Inc"/>
    <s v="China"/>
    <s v="not defined"/>
    <x v="1"/>
  </r>
  <r>
    <s v="SQRL"/>
    <x v="62"/>
    <x v="1"/>
    <s v="sqrl"/>
    <n v="2176"/>
    <n v="28"/>
    <n v="0"/>
    <s v="Josh Yudaken and Pete Hunt and Julian Tempelsman and Paul Mou and Yunjing Xu and David Newman"/>
    <s v="Smyte"/>
    <s v="not defined"/>
    <s v="not defined"/>
    <x v="0"/>
  </r>
  <r>
    <s v="X PixMap"/>
    <x v="29"/>
    <x v="31"/>
    <s v="xpm-format"/>
    <n v="2177"/>
    <n v="20"/>
    <n v="0"/>
    <s v="blank"/>
    <s v="not defined"/>
    <s v="not defined"/>
    <s v="not defined"/>
    <x v="0"/>
  </r>
  <r>
    <s v="mdl"/>
    <x v="57"/>
    <x v="22"/>
    <s v="microarchitecture-description-language"/>
    <n v="2178"/>
    <n v="19"/>
    <n v="0"/>
    <s v="Reid Tatge"/>
    <s v="https://github.com/MPACT-ORG"/>
    <s v="United States"/>
    <s v="not defined"/>
    <x v="0"/>
  </r>
  <r>
    <s v="JCOF"/>
    <x v="64"/>
    <x v="4"/>
    <s v="jcof"/>
    <n v="2179"/>
    <n v="16"/>
    <n v="0"/>
    <s v="Martin Dørum"/>
    <s v="https://github.com/mortie/jcof/issues"/>
    <s v="Norway"/>
    <s v="not defined"/>
    <x v="0"/>
  </r>
  <r>
    <s v="IPL"/>
    <x v="51"/>
    <x v="0"/>
    <s v="intuitionistic"/>
    <n v="2180"/>
    <n v="15"/>
    <n v="0"/>
    <s v="Johan Georg Granström"/>
    <s v="Google"/>
    <s v="Switzerland"/>
    <s v="not defined"/>
    <x v="0"/>
  </r>
  <r>
    <s v="Astatine"/>
    <x v="64"/>
    <x v="0"/>
    <s v="astatine"/>
    <n v="2181"/>
    <n v="4"/>
    <n v="0"/>
    <s v="Spydr06"/>
    <s v="https://github.com/Spydr06"/>
    <s v="Germany"/>
    <s v="not defined"/>
    <x v="0"/>
  </r>
  <r>
    <s v="jasper"/>
    <x v="16"/>
    <x v="0"/>
    <s v="jasper"/>
    <n v="2182"/>
    <n v="4"/>
    <n v="0"/>
    <s v="Emanuel Rylke"/>
    <s v="https://github.com/ema-fox/jasper/issues"/>
    <s v="Germany"/>
    <s v="not defined"/>
    <x v="0"/>
  </r>
  <r>
    <s v="emfatic"/>
    <x v="15"/>
    <x v="0"/>
    <s v="emfatic"/>
    <n v="2183"/>
    <n v="1"/>
    <n v="0"/>
    <s v="blank"/>
    <s v="Eclipse Foundation, Inc"/>
    <s v="Canada"/>
    <s v="not defined"/>
    <x v="0"/>
  </r>
  <r>
    <s v="git-config"/>
    <x v="22"/>
    <x v="11"/>
    <s v="git-config"/>
    <n v="2184"/>
    <n v="1"/>
    <n v="0"/>
    <s v="blank"/>
    <s v="Software Freedom Conservancy"/>
    <s v="United States"/>
    <s v="text"/>
    <x v="0"/>
  </r>
  <r>
    <s v="LARP"/>
    <x v="34"/>
    <x v="0"/>
    <s v="larp"/>
    <n v="2185"/>
    <n v="1"/>
    <n v="0"/>
    <s v="Marco Lavoie"/>
    <s v="https://web.archive.org/web/20200220111251/http://larp.marcolavoie.ca/en/techsupport/bugs_suggestions.htm"/>
    <s v="Canada"/>
    <s v="not defined"/>
    <x v="0"/>
  </r>
  <r>
    <s v="Lazy K"/>
    <x v="45"/>
    <x v="29"/>
    <s v="lazy-k"/>
    <n v="2186"/>
    <n v="1"/>
    <n v="0"/>
    <s v="blank"/>
    <s v="https://tromp.github.io/"/>
    <s v="The Netherlands"/>
    <s v="text"/>
    <x v="0"/>
  </r>
  <r>
    <s v="Liso"/>
    <x v="16"/>
    <x v="4"/>
    <s v="liso"/>
    <n v="2187"/>
    <n v="1"/>
    <n v="0"/>
    <s v="Olivier Breuleux"/>
    <s v="https://github.com/breuleux/liso/issues"/>
    <s v="Canada"/>
    <s v="not defined"/>
    <x v="0"/>
  </r>
  <r>
    <s v="CBOR data definition language"/>
    <x v="59"/>
    <x v="27"/>
    <s v="cddl"/>
    <n v="2188"/>
    <n v="0"/>
    <n v="0"/>
    <s v="blank"/>
    <s v="Fraunhofer-Institut für Sichere Informationstechnologie SIT &amp;&amp; Technologie-Zentrum Informatik und Informationstechnik"/>
    <s v="Germany"/>
    <s v="not defined"/>
    <x v="0"/>
  </r>
  <r>
    <s v="hop"/>
    <x v="23"/>
    <x v="0"/>
    <s v="hop"/>
    <n v="2189"/>
    <n v="0"/>
    <n v="0"/>
    <s v="blank"/>
    <s v="Inria Sophia Antipolis &amp;&amp; Universit ́e de Nice"/>
    <s v="France"/>
    <s v="not defined"/>
    <x v="0"/>
  </r>
  <r>
    <s v="Ion Schema Language"/>
    <x v="62"/>
    <x v="18"/>
    <s v="ion-schema"/>
    <n v="2190"/>
    <n v="0"/>
    <n v="0"/>
    <s v="blank"/>
    <s v="Amazon.com, Inc"/>
    <s v="United States"/>
    <s v="not defined"/>
    <x v="0"/>
  </r>
  <r>
    <s v="ppm-format"/>
    <x v="31"/>
    <x v="31"/>
    <s v="ppm-format"/>
    <n v="2191"/>
    <n v="0"/>
    <n v="0"/>
    <s v="blank"/>
    <s v="https://netpbm.sourceforge.net/index.html#support"/>
    <s v="United States"/>
    <s v="not defined"/>
    <x v="0"/>
  </r>
  <r>
    <s v="Portable Standard Lisp"/>
    <x v="17"/>
    <x v="0"/>
    <s v="portable-standard-lisp"/>
    <n v="2192"/>
    <n v="65"/>
    <n v="0"/>
    <s v="blank"/>
    <s v="University of Utah"/>
    <s v="United States"/>
    <s v="not defined"/>
    <x v="0"/>
  </r>
  <r>
    <s v="Polymorphic Programming Language"/>
    <x v="41"/>
    <x v="0"/>
    <s v="polymorphic-programming-language"/>
    <n v="2193"/>
    <n v="65"/>
    <n v="0"/>
    <s v="blank"/>
    <s v="Harvard University"/>
    <s v="United States"/>
    <s v="not defined"/>
    <x v="0"/>
  </r>
  <r>
    <s v="Stalin"/>
    <x v="23"/>
    <x v="33"/>
    <s v="stalin"/>
    <n v="2194"/>
    <n v="90"/>
    <n v="0"/>
    <s v="Jeffrey Mark Siskind"/>
    <s v="not defined"/>
    <s v="not defined"/>
    <s v="not defined"/>
    <x v="1"/>
  </r>
  <r>
    <s v="Cullinet"/>
    <x v="46"/>
    <x v="0"/>
    <s v="cullinet"/>
    <n v="2195"/>
    <n v="90"/>
    <n v="0"/>
    <s v="blank"/>
    <s v="Cullinane Corporation"/>
    <s v="United States"/>
    <s v="not defined"/>
    <x v="0"/>
  </r>
  <r>
    <s v="Knowledge Interchange Format"/>
    <x v="25"/>
    <x v="0"/>
    <s v="knowledge-interchange-format"/>
    <n v="2196"/>
    <n v="90"/>
    <n v="0"/>
    <s v="blank"/>
    <s v="http://www-ksl.stanford.edu/knowledge-sharing/"/>
    <s v="United States"/>
    <s v="text"/>
    <x v="0"/>
  </r>
  <r>
    <s v="Nimskull"/>
    <x v="69"/>
    <x v="0"/>
    <s v="nimskull"/>
    <n v="2197"/>
    <n v="199"/>
    <n v="0"/>
    <s v="Andreas Rumpf"/>
    <s v="https://github.com/nim-works"/>
    <s v="Various"/>
    <s v="not defined"/>
    <x v="0"/>
  </r>
  <r>
    <s v="clike"/>
    <x v="16"/>
    <x v="0"/>
    <s v="clike"/>
    <n v="2198"/>
    <n v="197"/>
    <n v="0"/>
    <s v="blank"/>
    <s v="https://github.com/combinatorylogic/"/>
    <s v="not defined"/>
    <s v="text"/>
    <x v="1"/>
  </r>
  <r>
    <s v="Tynker"/>
    <x v="26"/>
    <x v="23"/>
    <s v="tynker"/>
    <n v="2199"/>
    <n v="196"/>
    <n v="0"/>
    <s v="blank"/>
    <s v="not defined"/>
    <s v="not defined"/>
    <s v="not defined"/>
    <x v="0"/>
  </r>
  <r>
    <s v="XBEL"/>
    <x v="23"/>
    <x v="0"/>
    <s v="xbel"/>
    <n v="2200"/>
    <n v="195"/>
    <n v="0"/>
    <s v="blank"/>
    <s v="not defined"/>
    <s v="not defined"/>
    <s v="not defined"/>
    <x v="0"/>
  </r>
  <r>
    <s v="HP-GL"/>
    <x v="20"/>
    <x v="0"/>
    <s v="hp-gl"/>
    <n v="2201"/>
    <n v="195"/>
    <n v="0"/>
    <s v="blank"/>
    <s v="Hewlett-Packard"/>
    <s v="United States"/>
    <s v="not defined"/>
    <x v="0"/>
  </r>
  <r>
    <s v="Game Oriented Assembly Lisp"/>
    <x v="11"/>
    <x v="0"/>
    <s v="game-oriented-assembly-lisp"/>
    <n v="2202"/>
    <n v="195"/>
    <n v="0"/>
    <s v="Andy Gavin"/>
    <s v="Naughty Dog, LLC"/>
    <s v="United States"/>
    <s v="not defined"/>
    <x v="0"/>
  </r>
  <r>
    <s v="P′′"/>
    <x v="35"/>
    <x v="0"/>
    <s v="pqq"/>
    <n v="2203"/>
    <n v="190"/>
    <n v="0"/>
    <s v="Corrado Böhm"/>
    <s v="University of Rome"/>
    <s v="Italy"/>
    <s v="text"/>
    <x v="0"/>
  </r>
  <r>
    <s v="Ecstasy"/>
    <x v="54"/>
    <x v="0"/>
    <s v="xtclang"/>
    <n v="2204"/>
    <n v="188"/>
    <n v="0"/>
    <s v="Cameron Purdy"/>
    <s v="not defined"/>
    <s v="not defined"/>
    <s v="not defined"/>
    <x v="0"/>
  </r>
  <r>
    <s v="Steinhaus-Moser notation"/>
    <x v="41"/>
    <x v="32"/>
    <s v="steinhaus-moser-notation"/>
    <n v="2205"/>
    <n v="185"/>
    <n v="0"/>
    <s v="blank"/>
    <s v="not defined"/>
    <s v="not defined"/>
    <s v="not defined"/>
    <x v="0"/>
  </r>
  <r>
    <s v="MML"/>
    <x v="43"/>
    <x v="43"/>
    <s v="man-machine-language"/>
    <n v="2206"/>
    <n v="185"/>
    <n v="0"/>
    <s v="blank"/>
    <s v="International Telegraph and Telephone Consultative Committee"/>
    <s v="Switzerland"/>
    <s v="not defined"/>
    <x v="0"/>
  </r>
  <r>
    <s v="Content Assembly Mechanism"/>
    <x v="45"/>
    <x v="19"/>
    <s v="cam"/>
    <n v="2207"/>
    <n v="185"/>
    <n v="0"/>
    <s v="blank"/>
    <s v="OASIS Content Assembly Technical Committee"/>
    <s v="United States"/>
    <s v="not defined"/>
    <x v="0"/>
  </r>
  <r>
    <s v="ColorForth"/>
    <x v="47"/>
    <x v="0"/>
    <s v="colorforth"/>
    <n v="2208"/>
    <n v="86"/>
    <n v="0"/>
    <s v="Charles H. Moore"/>
    <s v="https://github.com/colorforth"/>
    <s v="United States"/>
    <s v="not defined"/>
    <x v="0"/>
  </r>
  <r>
    <s v="ZBasic"/>
    <x v="17"/>
    <x v="0"/>
    <s v="zbasic"/>
    <n v="2209"/>
    <n v="50"/>
    <n v="0"/>
    <s v="blank"/>
    <s v="not defined"/>
    <s v="not defined"/>
    <s v="not defined"/>
    <x v="0"/>
  </r>
  <r>
    <s v="SIGNAL"/>
    <x v="43"/>
    <x v="0"/>
    <s v="signal"/>
    <n v="2210"/>
    <n v="85"/>
    <n v="0"/>
    <s v="blank"/>
    <s v="not defined"/>
    <s v="France"/>
    <s v="text"/>
    <x v="0"/>
  </r>
  <r>
    <s v="MARK IV"/>
    <x v="4"/>
    <x v="0"/>
    <s v="mark-iv"/>
    <n v="2211"/>
    <n v="65"/>
    <n v="0"/>
    <s v="blank"/>
    <s v="Informatics General Corporation"/>
    <s v="United States"/>
    <s v="text"/>
    <x v="0"/>
  </r>
  <r>
    <s v="TTM"/>
    <x v="46"/>
    <x v="0"/>
    <s v="ttm"/>
    <n v="2212"/>
    <n v="65"/>
    <n v="0"/>
    <s v="Steven M. Caine and E. Kent Gordon"/>
    <s v="not defined"/>
    <s v="not defined"/>
    <s v="text"/>
    <x v="1"/>
  </r>
  <r>
    <s v="Corman Common Lisp"/>
    <x v="0"/>
    <x v="0"/>
    <s v="corman-common-lisp"/>
    <n v="2213"/>
    <n v="61"/>
    <n v="0"/>
    <s v="Scott Fahlman and Richard P. Gabriel and David A. Moon and Kent Pitman and Guy Steele and Dan Weinreb and Roger Corman"/>
    <s v="Corman Technologies"/>
    <s v="United States"/>
    <s v="not defined"/>
    <x v="1"/>
  </r>
  <r>
    <s v="QUIKSCRIPT"/>
    <x v="55"/>
    <x v="0"/>
    <s v="quikscript"/>
    <n v="2214"/>
    <n v="35"/>
    <n v="0"/>
    <s v="blank"/>
    <s v="not defined"/>
    <s v="United States"/>
    <s v="text"/>
    <x v="0"/>
  </r>
  <r>
    <s v="co2"/>
    <x v="42"/>
    <x v="0"/>
    <s v="co2"/>
    <n v="2215"/>
    <n v="184"/>
    <n v="0"/>
    <s v="Dave Griffiths"/>
    <s v="dustmop.io"/>
    <s v="United States"/>
    <s v="not defined"/>
    <x v="0"/>
  </r>
  <r>
    <s v="Ren-C"/>
    <x v="26"/>
    <x v="0"/>
    <s v="ren-c"/>
    <n v="2216"/>
    <n v="184"/>
    <n v="0"/>
    <s v="blank"/>
    <s v="https://github.com/metaeducation"/>
    <s v="Unknown"/>
    <s v="not defined"/>
    <x v="0"/>
  </r>
  <r>
    <s v="rhine"/>
    <x v="16"/>
    <x v="0"/>
    <s v="rhine"/>
    <n v="2217"/>
    <n v="184"/>
    <n v="0"/>
    <s v="Ramkumar Ramachandra"/>
    <s v="https://github.com/artagnon/rhine/issues"/>
    <s v="France"/>
    <s v="not defined"/>
    <x v="0"/>
  </r>
  <r>
    <s v="ISBL"/>
    <x v="17"/>
    <x v="0"/>
    <s v="isbl"/>
    <n v="2218"/>
    <n v="85"/>
    <n v="0"/>
    <s v="blank"/>
    <s v="IBM"/>
    <s v="United States"/>
    <s v="not defined"/>
    <x v="0"/>
  </r>
  <r>
    <s v="Croma"/>
    <x v="22"/>
    <x v="0"/>
    <s v="croma"/>
    <n v="2219"/>
    <n v="180"/>
    <n v="0"/>
    <s v="blank"/>
    <s v="http://patrickcollison.com/"/>
    <s v="Ireland"/>
    <s v="not defined"/>
    <x v="0"/>
  </r>
  <r>
    <s v="Mobl"/>
    <x v="19"/>
    <x v="0"/>
    <s v="mobl-lang"/>
    <n v="2220"/>
    <n v="178"/>
    <n v="0"/>
    <s v="Zef Hemel"/>
    <s v="https://github.com/mobl"/>
    <s v="The Netherlands"/>
    <s v="not defined"/>
    <x v="0"/>
  </r>
  <r>
    <s v="UBJSON"/>
    <x v="59"/>
    <x v="25"/>
    <s v="ubjson"/>
    <n v="2221"/>
    <n v="176"/>
    <n v="0"/>
    <s v="blank"/>
    <s v="not defined"/>
    <s v="not defined"/>
    <s v="not defined"/>
    <x v="0"/>
  </r>
  <r>
    <s v="cperl"/>
    <x v="59"/>
    <x v="0"/>
    <s v="cperl"/>
    <n v="2222"/>
    <n v="176"/>
    <n v="0"/>
    <s v="Reini Urban"/>
    <s v="https://github.com/perl11/"/>
    <s v="Various"/>
    <s v="not defined"/>
    <x v="0"/>
  </r>
  <r>
    <s v="Tree and Tabular Combined Notation"/>
    <x v="47"/>
    <x v="0"/>
    <s v="ttcn"/>
    <n v="2223"/>
    <n v="175"/>
    <n v="0"/>
    <s v="blank"/>
    <s v="not defined"/>
    <s v="not defined"/>
    <s v="text"/>
    <x v="0"/>
  </r>
  <r>
    <s v="keli"/>
    <x v="62"/>
    <x v="0"/>
    <s v="keli"/>
    <n v="2224"/>
    <n v="175"/>
    <n v="0"/>
    <s v="Wong Jia Hau"/>
    <s v="https://github.com/KeliLanguage"/>
    <s v="Malaysia and Germany"/>
    <s v="not defined"/>
    <x v="0"/>
  </r>
  <r>
    <s v="BASIC A+"/>
    <x v="44"/>
    <x v="0"/>
    <s v="basic-ap"/>
    <n v="2225"/>
    <n v="60"/>
    <n v="0"/>
    <s v="blank"/>
    <s v="Optimized Systems Software"/>
    <s v="United States"/>
    <s v="not defined"/>
    <x v="0"/>
  </r>
  <r>
    <s v="Mallard BASIC"/>
    <x v="4"/>
    <x v="0"/>
    <s v="mallard-basic"/>
    <n v="2226"/>
    <n v="60"/>
    <n v="0"/>
    <s v="blank"/>
    <s v="Locomotive Software"/>
    <s v="United Kingdom"/>
    <s v="not defined"/>
    <x v="0"/>
  </r>
  <r>
    <s v="Janus"/>
    <x v="25"/>
    <x v="0"/>
    <s v="janus-programming-language"/>
    <n v="2227"/>
    <n v="60"/>
    <n v="0"/>
    <s v="Ken Kahn"/>
    <s v="Xerox PARC"/>
    <s v="United States"/>
    <s v="not defined"/>
    <x v="0"/>
  </r>
  <r>
    <s v="LISP 2"/>
    <x v="37"/>
    <x v="0"/>
    <s v="lisp-2"/>
    <n v="2228"/>
    <n v="60"/>
    <n v="0"/>
    <s v="blank"/>
    <s v="System Development Corporation and Information International, Inc"/>
    <s v="United States"/>
    <s v="not defined"/>
    <x v="0"/>
  </r>
  <r>
    <s v="Ratfiv"/>
    <x v="17"/>
    <x v="0"/>
    <s v="ratfiv"/>
    <n v="2229"/>
    <n v="60"/>
    <n v="0"/>
    <s v="blank"/>
    <s v="Institute for Cancer Research"/>
    <s v="United States"/>
    <s v="text"/>
    <x v="0"/>
  </r>
  <r>
    <s v="mlatu"/>
    <x v="69"/>
    <x v="0"/>
    <s v="mlatu"/>
    <n v="2230"/>
    <n v="173"/>
    <n v="0"/>
    <s v="Caden Haustein"/>
    <s v="https://github.com/mlatu-lang"/>
    <s v="United States"/>
    <s v="not defined"/>
    <x v="0"/>
  </r>
  <r>
    <s v="a Lisp Environment"/>
    <x v="57"/>
    <x v="0"/>
    <s v="ale"/>
    <n v="2231"/>
    <n v="172"/>
    <n v="0"/>
    <s v="Thomas Bradford"/>
    <s v="not defined"/>
    <s v="not defined"/>
    <s v="not defined"/>
    <x v="0"/>
  </r>
  <r>
    <s v="Steel Bank Common Lisp"/>
    <x v="48"/>
    <x v="0"/>
    <s v="sbcl"/>
    <n v="2232"/>
    <n v="171"/>
    <n v="0"/>
    <s v="blank"/>
    <s v="not defined"/>
    <s v="not defined"/>
    <s v="not defined"/>
    <x v="0"/>
  </r>
  <r>
    <s v="JIS X 0201"/>
    <x v="41"/>
    <x v="15"/>
    <s v="jis-x-0201"/>
    <n v="2233"/>
    <n v="170"/>
    <n v="0"/>
    <s v="blank"/>
    <s v="The National Institute of Advanced Industrial Science and Technology"/>
    <s v="Japan"/>
    <s v="not defined"/>
    <x v="0"/>
  </r>
  <r>
    <s v="Just Another Scripting Syntax"/>
    <x v="14"/>
    <x v="0"/>
    <s v="jass"/>
    <n v="2234"/>
    <n v="170"/>
    <n v="0"/>
    <s v="blank"/>
    <s v="Blizzard Entertainment, Inc"/>
    <s v="United States"/>
    <s v="text"/>
    <x v="0"/>
  </r>
  <r>
    <s v="Forml"/>
    <x v="21"/>
    <x v="0"/>
    <s v="forml"/>
    <n v="2235"/>
    <n v="123"/>
    <n v="0"/>
    <s v="Andrew Stein"/>
    <s v="https://github.com/texodus"/>
    <s v="United States"/>
    <s v="not defined"/>
    <x v="0"/>
  </r>
  <r>
    <s v="Ciel"/>
    <x v="19"/>
    <x v="0"/>
    <s v="ciel"/>
    <n v="2236"/>
    <n v="99"/>
    <n v="0"/>
    <s v="Ron Garret"/>
    <s v="https://flownet.com"/>
    <s v="United States"/>
    <s v="not defined"/>
    <x v="0"/>
  </r>
  <r>
    <s v="Ciao"/>
    <x v="7"/>
    <x v="0"/>
    <s v="ciao-programming-language"/>
    <n v="2237"/>
    <n v="96"/>
    <n v="0"/>
    <s v="blank"/>
    <s v="IMDEA Software Institute &amp;&amp; Universidad Politécnica de Madrid &amp;&amp; University of Texas &amp;&amp; Microelectronics and Technology Corporation"/>
    <s v="Spain and United States"/>
    <s v="not defined"/>
    <x v="0"/>
  </r>
  <r>
    <s v="PICO"/>
    <x v="50"/>
    <x v="0"/>
    <s v="pico"/>
    <n v="2238"/>
    <n v="91"/>
    <n v="0"/>
    <s v="blank"/>
    <s v="Vrije Universiteit Brussel"/>
    <s v="Belgium"/>
    <s v="text"/>
    <x v="0"/>
  </r>
  <r>
    <s v="Slideshow"/>
    <x v="8"/>
    <x v="2"/>
    <s v="slideshow"/>
    <n v="2239"/>
    <n v="87"/>
    <n v="0"/>
    <s v="Matthew Flatt and Robert Bruce Findler"/>
    <s v="University of Utah &amp;&amp; Northwestern University"/>
    <s v="United States"/>
    <s v="not defined"/>
    <x v="1"/>
  </r>
  <r>
    <s v="Join Java"/>
    <x v="8"/>
    <x v="0"/>
    <s v="join-java"/>
    <n v="2240"/>
    <n v="80"/>
    <n v="0"/>
    <s v="G. Stewart von Itzstein"/>
    <s v="University of South Australia"/>
    <s v="Australia"/>
    <s v="not defined"/>
    <x v="0"/>
  </r>
  <r>
    <s v="juniper"/>
    <x v="42"/>
    <x v="0"/>
    <s v="juniper"/>
    <n v="2241"/>
    <n v="66"/>
    <n v="0"/>
    <s v="Caleb Helbling"/>
    <s v="https://github.com/calebh/Juniper/issues"/>
    <s v="United States"/>
    <s v="text"/>
    <x v="1"/>
  </r>
  <r>
    <s v="RascalMPL"/>
    <x v="19"/>
    <x v="0"/>
    <s v="rascalmpl"/>
    <n v="2242"/>
    <n v="56"/>
    <n v="0"/>
    <s v="blank"/>
    <s v="Centrum Wiskunde &amp; Informatica"/>
    <s v="The Netherlands"/>
    <s v="text"/>
    <x v="1"/>
  </r>
  <r>
    <s v="TScript"/>
    <x v="26"/>
    <x v="0"/>
    <s v="tscript"/>
    <n v="2243"/>
    <n v="55"/>
    <n v="0"/>
    <s v="blank"/>
    <s v="not defined"/>
    <s v="not defined"/>
    <s v="not defined"/>
    <x v="1"/>
  </r>
  <r>
    <s v="huginn"/>
    <x v="54"/>
    <x v="0"/>
    <s v="huginn"/>
    <n v="2244"/>
    <n v="46"/>
    <n v="0"/>
    <s v="Marcin Konarski"/>
    <s v="https://github.com/AmokHuginnsson/huginn/issues"/>
    <s v="Poland"/>
    <s v="not defined"/>
    <x v="0"/>
  </r>
  <r>
    <s v="Alumina"/>
    <x v="69"/>
    <x v="0"/>
    <s v="alumina"/>
    <n v="2245"/>
    <n v="38"/>
    <n v="0"/>
    <s v="blank"/>
    <s v="not defined"/>
    <s v="not defined"/>
    <s v="not defined"/>
    <x v="0"/>
  </r>
  <r>
    <s v="tuplemarkup"/>
    <x v="26"/>
    <x v="2"/>
    <s v="tuplemarkup"/>
    <n v="2246"/>
    <n v="35"/>
    <n v="0"/>
    <s v="John Judnich"/>
    <s v="not defined"/>
    <s v="not defined"/>
    <s v="not defined"/>
    <x v="0"/>
  </r>
  <r>
    <s v="VlibTemplate"/>
    <x v="34"/>
    <x v="17"/>
    <s v="vlibtemplate"/>
    <n v="2247"/>
    <n v="35"/>
    <n v="0"/>
    <s v="blank"/>
    <s v="not defined"/>
    <s v="not defined"/>
    <s v="text"/>
    <x v="0"/>
  </r>
  <r>
    <s v="Dern"/>
    <x v="9"/>
    <x v="0"/>
    <s v="dern"/>
    <n v="2248"/>
    <n v="25"/>
    <n v="0"/>
    <s v="blank"/>
    <s v="https://github.com/octaspire"/>
    <s v="Unknown"/>
    <s v="text"/>
    <x v="1"/>
  </r>
  <r>
    <s v="YAMP"/>
    <x v="57"/>
    <x v="4"/>
    <s v="yamp"/>
    <n v="2249"/>
    <n v="21"/>
    <n v="0"/>
    <s v="blank"/>
    <s v="not defined"/>
    <s v="not defined"/>
    <s v="not defined"/>
    <x v="0"/>
  </r>
  <r>
    <s v="HCard"/>
    <x v="14"/>
    <x v="19"/>
    <s v="hcard"/>
    <n v="2250"/>
    <n v="20"/>
    <n v="0"/>
    <s v="blank"/>
    <s v="CommerceNet"/>
    <s v="United States"/>
    <s v="not defined"/>
    <x v="0"/>
  </r>
  <r>
    <s v="Amazon Redshift"/>
    <x v="26"/>
    <x v="1"/>
    <s v="redshift"/>
    <n v="2251"/>
    <n v="20"/>
    <n v="0"/>
    <s v="blank"/>
    <s v="Amazon"/>
    <s v="not defined"/>
    <s v="not defined"/>
    <x v="0"/>
  </r>
  <r>
    <s v="strat"/>
    <x v="62"/>
    <x v="0"/>
    <s v="strat"/>
    <n v="2252"/>
    <n v="20"/>
    <n v="0"/>
    <s v="blank"/>
    <s v="not defined"/>
    <s v="not defined"/>
    <s v="not defined"/>
    <x v="0"/>
  </r>
  <r>
    <s v="Fardlang"/>
    <x v="64"/>
    <x v="29"/>
    <s v="fardlang"/>
    <n v="2253"/>
    <n v="7"/>
    <n v="0"/>
    <s v="CompilingCoder and JustCoding123 and zplusfour and Hg0428"/>
    <s v="https://github.com/Sarang0218"/>
    <s v="South Korea and United States"/>
    <s v="not defined"/>
    <x v="1"/>
  </r>
  <r>
    <s v="lila-lang"/>
    <x v="57"/>
    <x v="0"/>
    <s v="lila-lang"/>
    <n v="2254"/>
    <n v="4"/>
    <n v="0"/>
    <s v="blank"/>
    <s v="https://github.com/codr7/lila/issues"/>
    <s v="Unknown"/>
    <s v="not defined"/>
    <x v="0"/>
  </r>
  <r>
    <s v="HUGO"/>
    <x v="0"/>
    <x v="0"/>
    <s v="hugo"/>
    <n v="2255"/>
    <n v="2"/>
    <n v="0"/>
    <s v="Juhana Leinonen"/>
    <s v="https://github.com/hugoif"/>
    <s v="Unknown"/>
    <s v="not defined"/>
    <x v="0"/>
  </r>
  <r>
    <s v="BML"/>
    <x v="13"/>
    <x v="19"/>
    <s v="behavior-markup-language"/>
    <n v="2256"/>
    <n v="1"/>
    <n v="0"/>
    <s v="blank"/>
    <s v="Communicative Machines"/>
    <s v="Various"/>
    <s v="not defined"/>
    <x v="0"/>
  </r>
  <r>
    <s v="coherence"/>
    <x v="14"/>
    <x v="0"/>
    <s v="coherence"/>
    <n v="2257"/>
    <n v="1"/>
    <n v="0"/>
    <s v="blank"/>
    <s v="not defined"/>
    <s v="not defined"/>
    <s v="not defined"/>
    <x v="0"/>
  </r>
  <r>
    <s v="Procfile"/>
    <x v="26"/>
    <x v="0"/>
    <s v="procfile"/>
    <n v="2258"/>
    <n v="1"/>
    <n v="0"/>
    <s v="blank"/>
    <s v="Heroku, Inc"/>
    <s v="United States"/>
    <s v="not defined"/>
    <x v="0"/>
  </r>
  <r>
    <s v="quorum"/>
    <x v="51"/>
    <x v="0"/>
    <s v="quorum"/>
    <n v="2259"/>
    <n v="1"/>
    <n v="0"/>
    <s v="blank"/>
    <s v="University of Washington"/>
    <s v="United States"/>
    <s v="not defined"/>
    <x v="0"/>
  </r>
  <r>
    <s v="USD"/>
    <x v="42"/>
    <x v="0"/>
    <s v="usd"/>
    <n v="2260"/>
    <n v="1"/>
    <n v="0"/>
    <s v="blank"/>
    <s v="Pixar"/>
    <s v="not defined"/>
    <s v="not defined"/>
    <x v="0"/>
  </r>
  <r>
    <s v="wescheme"/>
    <x v="14"/>
    <x v="0"/>
    <s v="wescheme"/>
    <n v="2261"/>
    <n v="1"/>
    <n v="0"/>
    <s v="blank"/>
    <s v="not defined"/>
    <s v="not defined"/>
    <s v="not defined"/>
    <x v="0"/>
  </r>
  <r>
    <s v="Worst"/>
    <x v="12"/>
    <x v="0"/>
    <s v="worst"/>
    <n v="2262"/>
    <n v="1"/>
    <n v="0"/>
    <s v="blank"/>
    <s v="not defined"/>
    <s v="not defined"/>
    <s v="not defined"/>
    <x v="0"/>
  </r>
  <r>
    <s v="Joyfully Universal Language for (Inline) Assembly"/>
    <x v="42"/>
    <x v="0"/>
    <s v="julia-lang"/>
    <n v="2263"/>
    <n v="0"/>
    <n v="0"/>
    <s v="blank"/>
    <s v="https://github.com/ethereum"/>
    <s v="United States"/>
    <s v="not defined"/>
    <x v="0"/>
  </r>
  <r>
    <s v="LIFE"/>
    <x v="6"/>
    <x v="0"/>
    <s v="life"/>
    <n v="2264"/>
    <n v="0"/>
    <n v="0"/>
    <s v="blank"/>
    <s v="Digital Equipment Corporation"/>
    <s v="United States"/>
    <s v="not defined"/>
    <x v="0"/>
  </r>
  <r>
    <s v="Myghty"/>
    <x v="23"/>
    <x v="0"/>
    <s v="myghty"/>
    <n v="2265"/>
    <n v="0"/>
    <n v="0"/>
    <s v="blank"/>
    <s v="https://web.archive.org/web/20100618062929/http://www.myghty.org/"/>
    <s v="United States"/>
    <s v="text"/>
    <x v="0"/>
  </r>
  <r>
    <s v="UIML"/>
    <x v="22"/>
    <x v="19"/>
    <s v="uiml"/>
    <n v="2266"/>
    <n v="80"/>
    <n v="0"/>
    <s v="blank"/>
    <s v="not defined"/>
    <s v="not defined"/>
    <s v="not defined"/>
    <x v="0"/>
  </r>
  <r>
    <s v="Chomski"/>
    <x v="13"/>
    <x v="0"/>
    <s v="chomski"/>
    <n v="2267"/>
    <n v="80"/>
    <n v="0"/>
    <s v="blank"/>
    <s v="not defined"/>
    <s v="not defined"/>
    <s v="not defined"/>
    <x v="0"/>
  </r>
  <r>
    <s v="Visual Test"/>
    <x v="47"/>
    <x v="0"/>
    <s v="visual-test"/>
    <n v="2268"/>
    <n v="80"/>
    <n v="0"/>
    <s v="blank"/>
    <s v="not defined"/>
    <s v="not defined"/>
    <s v="not defined"/>
    <x v="2"/>
  </r>
  <r>
    <s v="Argus"/>
    <x v="43"/>
    <x v="0"/>
    <s v="argus"/>
    <n v="2269"/>
    <n v="80"/>
    <n v="0"/>
    <s v="blank"/>
    <s v="Massachusetts Institute of Technology"/>
    <s v="United States"/>
    <s v="text"/>
    <x v="0"/>
  </r>
  <r>
    <s v="GameMonkey Script"/>
    <x v="45"/>
    <x v="0"/>
    <s v="gamemonkey-script"/>
    <n v="2270"/>
    <n v="80"/>
    <n v="0"/>
    <s v="blank"/>
    <s v="Auran Development PTY LTD"/>
    <s v="Australia"/>
    <s v="text"/>
    <x v="0"/>
  </r>
  <r>
    <s v="LiteScript"/>
    <x v="51"/>
    <x v="0"/>
    <s v="litescript"/>
    <n v="2271"/>
    <n v="168"/>
    <n v="0"/>
    <s v="Lucio M. Tato"/>
    <s v="https://github.com/luciotato/LiteScript/issues"/>
    <s v="Argentina"/>
    <s v="not defined"/>
    <x v="0"/>
  </r>
  <r>
    <s v="Om"/>
    <x v="26"/>
    <x v="0"/>
    <s v="om"/>
    <n v="2272"/>
    <n v="168"/>
    <n v="0"/>
    <s v="Jason Erb"/>
    <s v="https://github.com/sparist/Om/issues"/>
    <s v="Canada"/>
    <s v="not defined"/>
    <x v="1"/>
  </r>
  <r>
    <s v="Avionics Architecture Design Language"/>
    <x v="34"/>
    <x v="0"/>
    <s v="aadl"/>
    <n v="2273"/>
    <n v="166"/>
    <n v="0"/>
    <s v="blank"/>
    <s v="Carnegie Mellon University"/>
    <s v="not defined"/>
    <s v="not defined"/>
    <x v="0"/>
  </r>
  <r>
    <s v="Trellis"/>
    <x v="4"/>
    <x v="0"/>
    <s v="trellis"/>
    <n v="2274"/>
    <n v="165"/>
    <n v="0"/>
    <s v="blank"/>
    <s v="not defined"/>
    <s v="not defined"/>
    <s v="not defined"/>
    <x v="0"/>
  </r>
  <r>
    <s v="Kawa"/>
    <x v="5"/>
    <x v="0"/>
    <s v="kawa-scheme-implementation"/>
    <n v="2275"/>
    <n v="165"/>
    <n v="0"/>
    <s v="Per Bothner"/>
    <s v="GNU Project"/>
    <s v="United States"/>
    <s v="not defined"/>
    <x v="1"/>
  </r>
  <r>
    <s v="Data General Business Basic"/>
    <x v="24"/>
    <x v="0"/>
    <s v="data-general-business-basic"/>
    <n v="2276"/>
    <n v="45"/>
    <n v="0"/>
    <s v="blank"/>
    <s v="Data General Corporation"/>
    <s v="United States"/>
    <s v="not defined"/>
    <x v="0"/>
  </r>
  <r>
    <s v="SnapTag"/>
    <x v="21"/>
    <x v="42"/>
    <s v="snaptag"/>
    <n v="2277"/>
    <n v="160"/>
    <n v="0"/>
    <s v="blank"/>
    <s v="not defined"/>
    <s v="not defined"/>
    <s v="not defined"/>
    <x v="0"/>
  </r>
  <r>
    <s v="Transaction Language 1"/>
    <x v="7"/>
    <x v="0"/>
    <s v="transaction-language-1"/>
    <n v="2278"/>
    <n v="160"/>
    <n v="0"/>
    <s v="blank"/>
    <s v="not defined"/>
    <s v="not defined"/>
    <s v="not defined"/>
    <x v="0"/>
  </r>
  <r>
    <s v="Gene transfer format"/>
    <x v="23"/>
    <x v="31"/>
    <s v="gtf-format"/>
    <n v="2279"/>
    <n v="160"/>
    <n v="0"/>
    <s v="blank"/>
    <s v="European Bioinformatics Institute"/>
    <s v="United Kingdom"/>
    <s v="text"/>
    <x v="0"/>
  </r>
  <r>
    <s v="MEDUSA"/>
    <x v="45"/>
    <x v="0"/>
    <s v="medusa"/>
    <n v="2280"/>
    <n v="160"/>
    <n v="0"/>
    <s v="blank"/>
    <s v="Cambridge University"/>
    <s v="United Kingdom"/>
    <s v="not defined"/>
    <x v="2"/>
  </r>
  <r>
    <s v="ana"/>
    <x v="62"/>
    <x v="0"/>
    <s v="ana"/>
    <n v="2281"/>
    <n v="157"/>
    <n v="0"/>
    <s v="blank"/>
    <s v="not defined"/>
    <s v="not defined"/>
    <s v="not defined"/>
    <x v="0"/>
  </r>
  <r>
    <s v="polyglot-compiler"/>
    <x v="34"/>
    <x v="33"/>
    <s v="polyglot-compiler"/>
    <n v="2282"/>
    <n v="157"/>
    <n v="0"/>
    <s v="Nick Mathewson"/>
    <s v="Defense Advanced Research Projects Agency &amp;&amp; US Air Force"/>
    <s v="United States"/>
    <s v="not defined"/>
    <x v="0"/>
  </r>
  <r>
    <s v="Savi"/>
    <x v="62"/>
    <x v="0"/>
    <s v="savi"/>
    <n v="2283"/>
    <n v="156"/>
    <n v="0"/>
    <s v="Joe Eli McIlvain"/>
    <s v="not defined"/>
    <s v="not defined"/>
    <s v="not defined"/>
    <x v="0"/>
  </r>
  <r>
    <s v="Aztec C"/>
    <x v="17"/>
    <x v="0"/>
    <s v="aztec-c"/>
    <n v="2284"/>
    <n v="75"/>
    <n v="0"/>
    <s v="blank"/>
    <s v="Manx Software Systems"/>
    <s v="United States"/>
    <s v="not defined"/>
    <x v="0"/>
  </r>
  <r>
    <s v="ΛProlog"/>
    <x v="20"/>
    <x v="0"/>
    <s v="lambda-prolog"/>
    <n v="2285"/>
    <n v="75"/>
    <n v="0"/>
    <s v="blank"/>
    <s v="École polytechnique"/>
    <s v="France"/>
    <s v="not defined"/>
    <x v="0"/>
  </r>
  <r>
    <s v="Scratchpad"/>
    <x v="49"/>
    <x v="0"/>
    <s v="scratchpad"/>
    <n v="2286"/>
    <n v="155"/>
    <n v="0"/>
    <s v="blank"/>
    <s v="not defined"/>
    <s v="not defined"/>
    <s v="not defined"/>
    <x v="0"/>
  </r>
  <r>
    <s v="l2"/>
    <x v="59"/>
    <x v="0"/>
    <s v="l2"/>
    <n v="2287"/>
    <n v="155"/>
    <n v="0"/>
    <s v="blank"/>
    <s v="https://github.com/murisi/L2/issues"/>
    <s v="Unknown"/>
    <s v="not defined"/>
    <x v="0"/>
  </r>
  <r>
    <s v="Vilnius BASIC"/>
    <x v="20"/>
    <x v="0"/>
    <s v="vilnius-basic"/>
    <n v="2288"/>
    <n v="55"/>
    <n v="0"/>
    <s v="blank"/>
    <s v="not defined"/>
    <s v="not defined"/>
    <s v="not defined"/>
    <x v="0"/>
  </r>
  <r>
    <s v="Jisp"/>
    <x v="16"/>
    <x v="0"/>
    <s v="jisp"/>
    <n v="2289"/>
    <n v="154"/>
    <n v="0"/>
    <s v="Nelo Mitranim"/>
    <s v="https://github.com/mitranim/jisp/issues"/>
    <s v="Unknown"/>
    <s v="not defined"/>
    <x v="0"/>
  </r>
  <r>
    <s v="mys"/>
    <x v="65"/>
    <x v="0"/>
    <s v="mys"/>
    <n v="2290"/>
    <n v="153"/>
    <n v="0"/>
    <s v="Erik Moqvist"/>
    <s v="https://github.com/mys-lang"/>
    <s v="Iran"/>
    <s v="not defined"/>
    <x v="0"/>
  </r>
  <r>
    <s v="Integrated Data Store"/>
    <x v="35"/>
    <x v="1"/>
    <s v="ids"/>
    <n v="2291"/>
    <n v="150"/>
    <n v="0"/>
    <s v="blank"/>
    <s v="General Electric"/>
    <s v="United States"/>
    <s v="not defined"/>
    <x v="0"/>
  </r>
  <r>
    <s v="DYNAMO"/>
    <x v="18"/>
    <x v="0"/>
    <s v="dynamo"/>
    <n v="2292"/>
    <n v="150"/>
    <n v="0"/>
    <s v="blank"/>
    <s v="Massachusetts Institute of Technology &amp;&amp; IBM"/>
    <s v="United States"/>
    <s v="text"/>
    <x v="0"/>
  </r>
  <r>
    <s v="Eurisko"/>
    <x v="32"/>
    <x v="0"/>
    <s v="eurisko"/>
    <n v="2293"/>
    <n v="150"/>
    <n v="0"/>
    <s v="blank"/>
    <s v="Stanford University"/>
    <s v="United States"/>
    <s v="not defined"/>
    <x v="0"/>
  </r>
  <r>
    <s v="RamdaScript"/>
    <x v="42"/>
    <x v="0"/>
    <s v="ramdascript"/>
    <n v="2294"/>
    <n v="149"/>
    <n v="0"/>
    <s v="Yosbel Marín"/>
    <s v="not defined"/>
    <s v="United States"/>
    <s v="not defined"/>
    <x v="0"/>
  </r>
  <r>
    <s v="hivemind"/>
    <x v="54"/>
    <x v="0"/>
    <s v="hivemind"/>
    <n v="2295"/>
    <n v="148"/>
    <n v="0"/>
    <s v="Alexander Ivanov"/>
    <s v="https://github.com/alehander92/hivemind/issues"/>
    <s v="Bulgaria"/>
    <s v="not defined"/>
    <x v="0"/>
  </r>
  <r>
    <s v="Gforth"/>
    <x v="47"/>
    <x v="0"/>
    <s v="gforth"/>
    <n v="2296"/>
    <n v="146"/>
    <n v="0"/>
    <s v="blank"/>
    <s v="https://www.gnu.org/software/gforth/gforth.html#MAILLIST"/>
    <s v="Various"/>
    <s v="not defined"/>
    <x v="0"/>
  </r>
  <r>
    <s v="mythryl"/>
    <x v="23"/>
    <x v="0"/>
    <s v="mythryl"/>
    <n v="2297"/>
    <n v="146"/>
    <n v="0"/>
    <s v="blank"/>
    <s v="https://github.com/mythryl/mythryl/issues"/>
    <s v="Unknown"/>
    <s v="not defined"/>
    <x v="0"/>
  </r>
  <r>
    <s v="tablam"/>
    <x v="65"/>
    <x v="1"/>
    <s v="tablam"/>
    <n v="2298"/>
    <n v="146"/>
    <n v="0"/>
    <s v="Mario Montoya"/>
    <s v="not defined"/>
    <s v="not defined"/>
    <s v="not defined"/>
    <x v="0"/>
  </r>
  <r>
    <s v="Alma-0"/>
    <x v="50"/>
    <x v="0"/>
    <s v="alma-0"/>
    <n v="2299"/>
    <n v="71"/>
    <n v="0"/>
    <s v="blank"/>
    <s v="Centrum Wiskunde &amp; Informatica"/>
    <s v="not defined"/>
    <s v="text"/>
    <x v="0"/>
  </r>
  <r>
    <s v="CHILL"/>
    <x v="17"/>
    <x v="0"/>
    <s v="chill"/>
    <n v="2300"/>
    <n v="120"/>
    <n v="0"/>
    <s v="blank"/>
    <s v="ITU Telecommunication Standardization Sector"/>
    <s v="Switzerland"/>
    <s v="text"/>
    <x v="0"/>
  </r>
  <r>
    <s v="Abbreviated Test Language for All Systems"/>
    <x v="7"/>
    <x v="0"/>
    <s v="abbreviated-test-language-for-all-systems"/>
    <n v="2301"/>
    <n v="90"/>
    <n v="0"/>
    <s v="blank"/>
    <s v="ARINC"/>
    <s v="not defined"/>
    <s v="not defined"/>
    <x v="0"/>
  </r>
  <r>
    <s v="Ante"/>
    <x v="51"/>
    <x v="29"/>
    <s v="ante-esolang"/>
    <n v="2302"/>
    <n v="76"/>
    <n v="0"/>
    <s v="Michael Dvorkin"/>
    <s v="not defined"/>
    <s v="not defined"/>
    <s v="text"/>
    <x v="1"/>
  </r>
  <r>
    <s v="Proteus"/>
    <x v="33"/>
    <x v="0"/>
    <s v="proteus-programming-language"/>
    <n v="2303"/>
    <n v="70"/>
    <n v="0"/>
    <s v="blank"/>
    <s v="http://www.zanella-hifi.com/szp/bugrep.html"/>
    <s v="Italy"/>
    <s v="not defined"/>
    <x v="0"/>
  </r>
  <r>
    <s v="Rita"/>
    <x v="57"/>
    <x v="0"/>
    <s v="rita"/>
    <n v="2304"/>
    <n v="70"/>
    <n v="0"/>
    <s v="Šarūnas Navickas"/>
    <s v="https://github.com/zaibacu/rita-dsl/issues"/>
    <s v="Lithuania"/>
    <s v="not defined"/>
    <x v="0"/>
  </r>
  <r>
    <s v="JSONScript"/>
    <x v="42"/>
    <x v="0"/>
    <s v="json-script"/>
    <n v="2305"/>
    <n v="69"/>
    <n v="0"/>
    <s v="Evgeny Poberezkin"/>
    <s v="https://github.com/JSONScript"/>
    <s v="United Kingdom"/>
    <s v="not defined"/>
    <x v="0"/>
  </r>
  <r>
    <s v="CGOL"/>
    <x v="53"/>
    <x v="0"/>
    <s v="cgol"/>
    <n v="2306"/>
    <n v="55"/>
    <n v="0"/>
    <s v="Vaughan Ronald Pratt"/>
    <s v="University of California, Berkeley"/>
    <s v="United States"/>
    <s v="not defined"/>
    <x v="0"/>
  </r>
  <r>
    <s v="ZENO"/>
    <x v="0"/>
    <x v="0"/>
    <s v="zeno"/>
    <n v="2307"/>
    <n v="55"/>
    <n v="0"/>
    <s v="blank"/>
    <s v="not defined"/>
    <s v="United States"/>
    <s v="text"/>
    <x v="0"/>
  </r>
  <r>
    <s v="Z"/>
    <x v="57"/>
    <x v="0"/>
    <s v="z"/>
    <n v="2308"/>
    <n v="51"/>
    <n v="0"/>
    <s v="blank"/>
    <s v="not defined"/>
    <s v="not defined"/>
    <s v="not defined"/>
    <x v="0"/>
  </r>
  <r>
    <s v="Little Implementation Language"/>
    <x v="3"/>
    <x v="0"/>
    <s v="lil"/>
    <n v="2309"/>
    <n v="41"/>
    <n v="0"/>
    <s v="P. J. Plauger"/>
    <s v="Bell Labs"/>
    <s v="United States"/>
    <s v="text"/>
    <x v="0"/>
  </r>
  <r>
    <s v="Daplex"/>
    <x v="52"/>
    <x v="0"/>
    <s v="daplex"/>
    <n v="2310"/>
    <n v="35"/>
    <n v="0"/>
    <s v="blank"/>
    <s v="Computer Corporation of America"/>
    <s v="United States"/>
    <s v="not defined"/>
    <x v="0"/>
  </r>
  <r>
    <s v="NXT-G"/>
    <x v="23"/>
    <x v="0"/>
    <s v="nxt-g"/>
    <n v="2311"/>
    <n v="35"/>
    <n v="0"/>
    <s v="blank"/>
    <s v="The Lego Group"/>
    <s v="Denmark"/>
    <s v="text"/>
    <x v="0"/>
  </r>
  <r>
    <s v="vCard"/>
    <x v="33"/>
    <x v="31"/>
    <s v="vcard"/>
    <n v="2312"/>
    <n v="20"/>
    <n v="0"/>
    <s v="blank"/>
    <s v="not defined"/>
    <s v="not defined"/>
    <s v="not defined"/>
    <x v="0"/>
  </r>
  <r>
    <s v="h"/>
    <x v="57"/>
    <x v="29"/>
    <s v="h-lang"/>
    <n v="2313"/>
    <n v="19"/>
    <n v="0"/>
    <s v="Christine Dodrill"/>
    <s v="https://github.com/Xe/hlang/issues"/>
    <s v="Canada"/>
    <s v="not defined"/>
    <x v="0"/>
  </r>
  <r>
    <s v="Blue"/>
    <x v="36"/>
    <x v="0"/>
    <s v="blue-programming-language"/>
    <n v="2314"/>
    <n v="15"/>
    <n v="0"/>
    <s v="blank"/>
    <s v="IBM"/>
    <s v="United States"/>
    <s v="not defined"/>
    <x v="0"/>
  </r>
  <r>
    <s v="pinto"/>
    <x v="42"/>
    <x v="0"/>
    <s v="pinto"/>
    <n v="2315"/>
    <n v="15"/>
    <n v="0"/>
    <s v="Peter Graf"/>
    <s v="https://github.com/punkbrwstr/pinto/issues"/>
    <s v="United States"/>
    <s v="not defined"/>
    <x v="0"/>
  </r>
  <r>
    <s v="TAO"/>
    <x v="65"/>
    <x v="4"/>
    <s v="tree-annotation-operator"/>
    <n v="2316"/>
    <n v="13"/>
    <n v="0"/>
    <s v="blank"/>
    <s v="not defined"/>
    <s v="not defined"/>
    <s v="not defined"/>
    <x v="0"/>
  </r>
  <r>
    <s v="nydp"/>
    <x v="16"/>
    <x v="0"/>
    <s v="nydp"/>
    <n v="2317"/>
    <n v="9"/>
    <n v="0"/>
    <s v="blank"/>
    <s v="https://github.com/conanite/nydp/issues"/>
    <s v="United States"/>
    <s v="not defined"/>
    <x v="0"/>
  </r>
  <r>
    <s v="JLang"/>
    <x v="42"/>
    <x v="0"/>
    <s v="jlang"/>
    <n v="2318"/>
    <n v="5"/>
    <n v="0"/>
    <s v="Joao Marcelo Brito"/>
    <s v="https://github.com/jmbrito01/jlang/issues"/>
    <s v="Brazil"/>
    <s v="not defined"/>
    <x v="0"/>
  </r>
  <r>
    <s v="Link"/>
    <x v="69"/>
    <x v="0"/>
    <s v="link"/>
    <n v="2319"/>
    <n v="3"/>
    <n v="0"/>
    <s v="Lance Pollard"/>
    <s v="https://github.com/teamtreesurf"/>
    <s v="United States"/>
    <s v="not defined"/>
    <x v="0"/>
  </r>
  <r>
    <s v="lain"/>
    <x v="59"/>
    <x v="0"/>
    <s v="lain"/>
    <n v="2320"/>
    <n v="1"/>
    <n v="0"/>
    <s v="blank"/>
    <s v="https://github.com/XXIIVV"/>
    <s v="Unknown"/>
    <s v="not defined"/>
    <x v="0"/>
  </r>
  <r>
    <s v="luau"/>
    <x v="65"/>
    <x v="0"/>
    <s v="luau"/>
    <n v="2321"/>
    <n v="1"/>
    <n v="0"/>
    <s v="blank"/>
    <s v="https://github.com/Roblox/luau/issues"/>
    <s v="United States"/>
    <s v="not defined"/>
    <x v="0"/>
  </r>
  <r>
    <s v="Marine Trading Markup Language"/>
    <x v="8"/>
    <x v="19"/>
    <s v="mtml"/>
    <n v="2322"/>
    <n v="1"/>
    <n v="0"/>
    <s v="blank"/>
    <s v="shipserv"/>
    <s v="United Kingdom"/>
    <s v="not defined"/>
    <x v="0"/>
  </r>
  <r>
    <s v="Trex"/>
    <x v="12"/>
    <x v="18"/>
    <s v="trex"/>
    <n v="2323"/>
    <n v="1"/>
    <n v="0"/>
    <s v="James Clark"/>
    <s v="not defined"/>
    <s v="not defined"/>
    <s v="not defined"/>
    <x v="0"/>
  </r>
  <r>
    <s v="z2"/>
    <x v="54"/>
    <x v="0"/>
    <s v="z2"/>
    <n v="2324"/>
    <n v="1"/>
    <n v="0"/>
    <s v="blank"/>
    <s v="not defined"/>
    <s v="not defined"/>
    <s v="not defined"/>
    <x v="0"/>
  </r>
  <r>
    <s v="APL2"/>
    <x v="7"/>
    <x v="0"/>
    <s v="apl2"/>
    <n v="2325"/>
    <n v="0"/>
    <n v="0"/>
    <s v="blank"/>
    <s v="Monash University"/>
    <s v="Australia"/>
    <s v="not defined"/>
    <x v="0"/>
  </r>
  <r>
    <s v="bioscript"/>
    <x v="57"/>
    <x v="0"/>
    <s v="bioscript"/>
    <n v="2326"/>
    <n v="0"/>
    <n v="0"/>
    <s v="blank"/>
    <s v="University of California, Riverside"/>
    <s v="United States"/>
    <s v="not defined"/>
    <x v="0"/>
  </r>
  <r>
    <s v="blue"/>
    <x v="14"/>
    <x v="0"/>
    <s v="blue"/>
    <n v="2327"/>
    <n v="0"/>
    <n v="0"/>
    <s v="blank"/>
    <s v="IBM"/>
    <s v="United States"/>
    <s v="not defined"/>
    <x v="0"/>
  </r>
  <r>
    <s v="EFL"/>
    <x v="52"/>
    <x v="0"/>
    <s v="efl"/>
    <n v="2328"/>
    <n v="0"/>
    <n v="0"/>
    <s v="blank"/>
    <s v="Bell Laboratories"/>
    <s v="United States"/>
    <s v="not defined"/>
    <x v="0"/>
  </r>
  <r>
    <s v="Emerald"/>
    <x v="6"/>
    <x v="0"/>
    <s v="emerald"/>
    <n v="2329"/>
    <n v="0"/>
    <n v="0"/>
    <s v="blank"/>
    <s v="University of Washington &amp;&amp; Digital Equipment Corporation &amp;&amp; University of Arizona &amp;&amp; Copenhagen University"/>
    <s v="United States and Denmark"/>
    <s v="not defined"/>
    <x v="0"/>
  </r>
  <r>
    <s v="QCL"/>
    <x v="22"/>
    <x v="0"/>
    <s v="qcl"/>
    <n v="2330"/>
    <n v="0"/>
    <n v="0"/>
    <s v="blank"/>
    <s v="Technischen Universität Wien"/>
    <s v="Austria"/>
    <s v="not defined"/>
    <x v="0"/>
  </r>
  <r>
    <s v="sora"/>
    <x v="57"/>
    <x v="0"/>
    <s v="sora"/>
    <n v="2331"/>
    <n v="0"/>
    <n v="0"/>
    <s v="blank"/>
    <s v="not defined"/>
    <s v="not defined"/>
    <s v="not defined"/>
    <x v="0"/>
  </r>
  <r>
    <s v="specrtl"/>
    <x v="21"/>
    <x v="0"/>
    <s v="specrtl"/>
    <n v="2332"/>
    <n v="0"/>
    <n v="0"/>
    <s v="blank"/>
    <s v="not defined"/>
    <s v="not defined"/>
    <s v="not defined"/>
    <x v="0"/>
  </r>
  <r>
    <s v="SubX"/>
    <x v="57"/>
    <x v="6"/>
    <s v="subx"/>
    <n v="2333"/>
    <n v="0"/>
    <n v="0"/>
    <s v="Kartik K. Agaram"/>
    <s v="not defined"/>
    <s v="not defined"/>
    <s v="not defined"/>
    <x v="0"/>
  </r>
  <r>
    <s v="B32 Business Basic"/>
    <x v="20"/>
    <x v="0"/>
    <s v="b32-business-basic"/>
    <n v="2334"/>
    <n v="40"/>
    <n v="0"/>
    <s v="blank"/>
    <s v="B32 Software"/>
    <s v="New Zealand"/>
    <s v="not defined"/>
    <x v="0"/>
  </r>
  <r>
    <s v="Sun Raster"/>
    <x v="29"/>
    <x v="25"/>
    <s v="sun-raster-format"/>
    <n v="2335"/>
    <n v="145"/>
    <n v="0"/>
    <s v="blank"/>
    <s v="not defined"/>
    <s v="not defined"/>
    <s v="not defined"/>
    <x v="0"/>
  </r>
  <r>
    <s v="UPIC"/>
    <x v="62"/>
    <x v="0"/>
    <s v="upic"/>
    <n v="2336"/>
    <n v="145"/>
    <n v="0"/>
    <s v="blank"/>
    <s v="not defined"/>
    <s v="not defined"/>
    <s v="not defined"/>
    <x v="0"/>
  </r>
  <r>
    <s v="MAPPER"/>
    <x v="30"/>
    <x v="0"/>
    <s v="mapper"/>
    <n v="2337"/>
    <n v="145"/>
    <n v="0"/>
    <s v="blank"/>
    <s v="EMCC UNIVAC"/>
    <s v="United States"/>
    <s v="text"/>
    <x v="0"/>
  </r>
  <r>
    <s v="WFL"/>
    <x v="85"/>
    <x v="0"/>
    <s v="work-flow-language"/>
    <n v="2338"/>
    <n v="70"/>
    <n v="0"/>
    <s v="blank"/>
    <s v="not defined"/>
    <s v="not defined"/>
    <s v="not defined"/>
    <x v="0"/>
  </r>
  <r>
    <s v="AgentSpeak"/>
    <x v="40"/>
    <x v="0"/>
    <s v="agentspeak"/>
    <n v="2339"/>
    <n v="70"/>
    <n v="0"/>
    <s v="Anand Rao"/>
    <s v="Federal University of Rio Grande do Sul &amp;&amp; University of Massachusetts Amherst"/>
    <s v="not defined"/>
    <s v="not defined"/>
    <x v="0"/>
  </r>
  <r>
    <s v="BCX"/>
    <x v="48"/>
    <x v="0"/>
    <s v="bcx"/>
    <n v="2340"/>
    <n v="70"/>
    <n v="0"/>
    <s v="Kevin Diggins and Robert Wishlaw"/>
    <s v="not defined"/>
    <s v="Unknown"/>
    <s v="not defined"/>
    <x v="0"/>
  </r>
  <r>
    <s v="Cornell University Programming Language"/>
    <x v="56"/>
    <x v="0"/>
    <s v="cornell-university-programming-language"/>
    <n v="2341"/>
    <n v="70"/>
    <n v="0"/>
    <s v="blank"/>
    <s v="Cornell University"/>
    <s v="United States"/>
    <s v="not defined"/>
    <x v="0"/>
  </r>
  <r>
    <s v="MacBASIC"/>
    <x v="4"/>
    <x v="0"/>
    <s v="macbasic"/>
    <n v="2342"/>
    <n v="45"/>
    <n v="0"/>
    <s v="blank"/>
    <s v="Apple"/>
    <s v="United States"/>
    <s v="not defined"/>
    <x v="2"/>
  </r>
  <r>
    <s v="Jet Propulsion Laboratory Display Information System"/>
    <x v="53"/>
    <x v="0"/>
    <s v="jet-propulsion-laboratory-display-information-system"/>
    <n v="2343"/>
    <n v="40"/>
    <n v="0"/>
    <s v="blank"/>
    <s v="California Institute of Technology"/>
    <s v="United States"/>
    <s v="not defined"/>
    <x v="0"/>
  </r>
  <r>
    <s v="FastTrack Scripting Host"/>
    <x v="23"/>
    <x v="0"/>
    <s v="fasttrack-scripting-host"/>
    <n v="2344"/>
    <n v="35"/>
    <n v="0"/>
    <s v="blank"/>
    <s v="FastTrack Software"/>
    <s v="Denmark"/>
    <s v="not defined"/>
    <x v="0"/>
  </r>
  <r>
    <s v="PS-algol"/>
    <x v="70"/>
    <x v="0"/>
    <s v="ps-algol"/>
    <n v="2345"/>
    <n v="30"/>
    <n v="0"/>
    <s v="blank"/>
    <s v="University of St Andrews &amp;&amp; University of Edinburgh"/>
    <s v="United Kingdom"/>
    <s v="not defined"/>
    <x v="0"/>
  </r>
  <r>
    <s v="vivaldi"/>
    <x v="54"/>
    <x v="0"/>
    <s v="vivaldi"/>
    <n v="2346"/>
    <n v="143"/>
    <n v="0"/>
    <s v="blank"/>
    <s v="not defined"/>
    <s v="not defined"/>
    <s v="not defined"/>
    <x v="0"/>
  </r>
  <r>
    <s v="PascalABC.NET"/>
    <x v="45"/>
    <x v="0"/>
    <s v="pascal-abc.net"/>
    <n v="2347"/>
    <n v="141"/>
    <n v="0"/>
    <s v="S.S. Mikhalkovich and Ivan Bondarev and A.V. Tkachuk and S.O. Ivanov"/>
    <s v="http://pascalabc.net/en"/>
    <s v="Russia"/>
    <s v="not defined"/>
    <x v="0"/>
  </r>
  <r>
    <s v="kei"/>
    <x v="57"/>
    <x v="0"/>
    <s v="kei"/>
    <n v="2348"/>
    <n v="137"/>
    <n v="0"/>
    <s v="Tiago Campos"/>
    <s v="https://github.com/caotic123/Kei/issues"/>
    <s v="Brazil and Belgium"/>
    <s v="not defined"/>
    <x v="0"/>
  </r>
  <r>
    <s v="mages"/>
    <x v="42"/>
    <x v="0"/>
    <s v="mages"/>
    <n v="2349"/>
    <n v="137"/>
    <n v="0"/>
    <s v="Florian Rappl"/>
    <s v="https://github.com/FlorianRappl/Mages/issues"/>
    <s v="Germany"/>
    <s v="not defined"/>
    <x v="0"/>
  </r>
  <r>
    <s v="BASICODE"/>
    <x v="17"/>
    <x v="0"/>
    <s v="basicode"/>
    <n v="2350"/>
    <n v="65"/>
    <n v="0"/>
    <s v="blank"/>
    <s v="Nederlandse Omroep Stichting"/>
    <s v="Netherlands"/>
    <s v="not defined"/>
    <x v="0"/>
  </r>
  <r>
    <s v="Knowledge Query and Manipulation Language"/>
    <x v="11"/>
    <x v="1"/>
    <s v="kqml"/>
    <n v="2351"/>
    <n v="65"/>
    <n v="0"/>
    <s v="blank"/>
    <s v="Defense Advanced Research Projects Agency"/>
    <s v="United States"/>
    <s v="text"/>
    <x v="0"/>
  </r>
  <r>
    <s v="Harwell-Boeing file format"/>
    <x v="29"/>
    <x v="31"/>
    <s v="harwell-boeing-format"/>
    <n v="2352"/>
    <n v="55"/>
    <n v="0"/>
    <s v="blank"/>
    <s v="Boeing"/>
    <s v="United States"/>
    <s v="text"/>
    <x v="0"/>
  </r>
  <r>
    <s v="SPITBOL"/>
    <x v="49"/>
    <x v="0"/>
    <s v="spitbol"/>
    <n v="2353"/>
    <n v="55"/>
    <n v="0"/>
    <s v="blank"/>
    <s v="not defined"/>
    <s v="United States"/>
    <s v="text"/>
    <x v="0"/>
  </r>
  <r>
    <s v="Ikarus Scheme implementation"/>
    <x v="13"/>
    <x v="0"/>
    <s v="ikarus"/>
    <n v="2354"/>
    <n v="50"/>
    <n v="0"/>
    <s v="Abdulaziz Ghuloum"/>
    <s v="Indiana University"/>
    <s v="United States"/>
    <s v="not defined"/>
    <x v="1"/>
  </r>
  <r>
    <s v="LYaPAS"/>
    <x v="35"/>
    <x v="0"/>
    <s v="lyapas"/>
    <n v="2355"/>
    <n v="50"/>
    <n v="0"/>
    <s v="Arkady D.Zakrevskij"/>
    <s v="Siberian Physical-Technical Institute"/>
    <s v="Union of Soviet Socialist Republics or Russia"/>
    <s v="not defined"/>
    <x v="0"/>
  </r>
  <r>
    <s v="ObjectLOGO"/>
    <x v="11"/>
    <x v="0"/>
    <s v="objectlogo"/>
    <n v="2356"/>
    <n v="50"/>
    <n v="0"/>
    <s v="blank"/>
    <s v="Bolt Beranek and Newman Inc"/>
    <s v="United States"/>
    <s v="not defined"/>
    <x v="0"/>
  </r>
  <r>
    <s v="SAOL"/>
    <x v="48"/>
    <x v="0"/>
    <s v="saol"/>
    <n v="2357"/>
    <n v="50"/>
    <n v="0"/>
    <s v="blank"/>
    <s v="not defined"/>
    <s v="not defined"/>
    <s v="not defined"/>
    <x v="0"/>
  </r>
  <r>
    <s v="Southampton BASIC System"/>
    <x v="30"/>
    <x v="0"/>
    <s v="southampton-basic-system"/>
    <n v="2358"/>
    <n v="45"/>
    <n v="0"/>
    <s v="blank"/>
    <s v="not defined"/>
    <s v="not defined"/>
    <s v="not defined"/>
    <x v="0"/>
  </r>
  <r>
    <s v="Extended ML"/>
    <x v="4"/>
    <x v="0"/>
    <s v="extended-ml"/>
    <n v="2359"/>
    <n v="40"/>
    <n v="0"/>
    <s v="blank"/>
    <s v="University of Edinburgh"/>
    <s v="United Kingdom"/>
    <s v="text"/>
    <x v="0"/>
  </r>
  <r>
    <s v="BASIC-E"/>
    <x v="27"/>
    <x v="0"/>
    <s v="basic-e"/>
    <n v="2360"/>
    <n v="30"/>
    <n v="0"/>
    <s v="blank"/>
    <s v="Gordon Eubanks"/>
    <s v="United States"/>
    <s v="not defined"/>
    <x v="0"/>
  </r>
  <r>
    <s v="UniVerse"/>
    <x v="50"/>
    <x v="0"/>
    <s v="universe"/>
    <n v="2361"/>
    <n v="30"/>
    <n v="0"/>
    <s v="blank"/>
    <s v="not defined"/>
    <s v="not defined"/>
    <s v="not defined"/>
    <x v="2"/>
  </r>
  <r>
    <s v="Post production"/>
    <x v="74"/>
    <x v="18"/>
    <s v="post-canonical-system"/>
    <n v="2362"/>
    <n v="20"/>
    <n v="0"/>
    <s v="Emil Post"/>
    <s v="Stanford University"/>
    <s v="United States"/>
    <s v="not defined"/>
    <x v="0"/>
  </r>
  <r>
    <s v="6gunz"/>
    <x v="62"/>
    <x v="0"/>
    <s v="6gunz"/>
    <n v="2363"/>
    <n v="1"/>
    <n v="0"/>
    <s v="Matthew Steel"/>
    <s v="https://6gu.nz/"/>
    <s v="New Zealand"/>
    <s v="not defined"/>
    <x v="0"/>
  </r>
  <r>
    <s v="edgelisp"/>
    <x v="9"/>
    <x v="0"/>
    <s v="edgelisp"/>
    <n v="2364"/>
    <n v="136"/>
    <n v="0"/>
    <s v="Manuel Simoni"/>
    <s v="https://github.com/manuel"/>
    <s v="Austria"/>
    <s v="not defined"/>
    <x v="0"/>
  </r>
  <r>
    <s v="jonprl"/>
    <x v="54"/>
    <x v="0"/>
    <s v="jonprl"/>
    <n v="2365"/>
    <n v="136"/>
    <n v="0"/>
    <s v="Jonathan Sterling"/>
    <s v="https://github.com/jonsterling/JonPRL/issues"/>
    <s v="Denmark and United Kingdom and Australia and United States"/>
    <s v="not defined"/>
    <x v="0"/>
  </r>
  <r>
    <s v="D data language specification"/>
    <x v="40"/>
    <x v="1"/>
    <s v="d-data-language-specification"/>
    <n v="2366"/>
    <n v="135"/>
    <n v="0"/>
    <s v="blank"/>
    <s v="IBM"/>
    <s v="United Kingdom"/>
    <s v="not defined"/>
    <x v="0"/>
  </r>
  <r>
    <s v="CONVERT"/>
    <x v="58"/>
    <x v="0"/>
    <s v="convert"/>
    <n v="2367"/>
    <n v="135"/>
    <n v="0"/>
    <s v="blank"/>
    <s v="Benemérita Universidad Autónoma de Puebla"/>
    <s v="Mexico"/>
    <s v="not defined"/>
    <x v="0"/>
  </r>
  <r>
    <s v="GeneXus"/>
    <x v="31"/>
    <x v="0"/>
    <s v="genexus"/>
    <n v="2368"/>
    <n v="135"/>
    <n v="0"/>
    <s v="blank"/>
    <s v="ARTech Consultores SRL"/>
    <s v="Uruguay"/>
    <s v="not defined"/>
    <x v="2"/>
  </r>
  <r>
    <s v="unseemly"/>
    <x v="42"/>
    <x v="0"/>
    <s v="unseemly"/>
    <n v="2369"/>
    <n v="135"/>
    <n v="0"/>
    <s v="Paul Stansifer"/>
    <s v="not defined"/>
    <s v="not defined"/>
    <s v="not defined"/>
    <x v="0"/>
  </r>
  <r>
    <s v="txtzyme"/>
    <x v="19"/>
    <x v="0"/>
    <s v="txtzyme"/>
    <n v="2370"/>
    <n v="134"/>
    <n v="0"/>
    <s v="Ward Cunningham"/>
    <s v="not defined"/>
    <s v="not defined"/>
    <s v="not defined"/>
    <x v="1"/>
  </r>
  <r>
    <s v="typecobol"/>
    <x v="54"/>
    <x v="0"/>
    <s v="typecobol"/>
    <n v="2371"/>
    <n v="133"/>
    <n v="0"/>
    <s v="Laurent Prud'hon"/>
    <s v="not defined"/>
    <s v="not defined"/>
    <s v="not defined"/>
    <x v="0"/>
  </r>
  <r>
    <s v="Alternate Instruction Set"/>
    <x v="12"/>
    <x v="22"/>
    <s v="ais"/>
    <n v="2372"/>
    <n v="130"/>
    <n v="0"/>
    <s v="blank"/>
    <s v="VIA Technologies, Inc"/>
    <s v="not defined"/>
    <s v="not defined"/>
    <x v="0"/>
  </r>
  <r>
    <s v="loci"/>
    <x v="51"/>
    <x v="0"/>
    <s v="loci"/>
    <n v="2373"/>
    <n v="127"/>
    <n v="0"/>
    <s v="Stephen Cross"/>
    <s v="https://github.com/scrossuk/locic/issues"/>
    <s v="United Kingdom"/>
    <s v="not defined"/>
    <x v="0"/>
  </r>
  <r>
    <s v="r4"/>
    <x v="14"/>
    <x v="0"/>
    <s v="r4"/>
    <n v="2374"/>
    <n v="126"/>
    <n v="0"/>
    <s v="blank"/>
    <s v="https://github.com/phreda4/r4/issues"/>
    <s v="Argentina"/>
    <s v="not defined"/>
    <x v="0"/>
  </r>
  <r>
    <s v="Lava"/>
    <x v="12"/>
    <x v="0"/>
    <s v="lava"/>
    <n v="2375"/>
    <n v="125"/>
    <n v="0"/>
    <s v="blank"/>
    <s v="Institute for Secure Telecooperation"/>
    <s v="Germany"/>
    <s v="text"/>
    <x v="0"/>
  </r>
  <r>
    <s v="ScriptBasic"/>
    <x v="48"/>
    <x v="0"/>
    <s v="scriptbasic"/>
    <n v="2376"/>
    <n v="65"/>
    <n v="0"/>
    <s v="blank"/>
    <s v="not defined"/>
    <s v="not defined"/>
    <s v="not defined"/>
    <x v="0"/>
  </r>
  <r>
    <s v="Fenix Project"/>
    <x v="23"/>
    <x v="0"/>
    <s v="fenix-project"/>
    <n v="2377"/>
    <n v="65"/>
    <n v="0"/>
    <s v="blank"/>
    <s v="Hammer Technologies"/>
    <s v="United States"/>
    <s v="not defined"/>
    <x v="0"/>
  </r>
  <r>
    <s v="BASIC09"/>
    <x v="32"/>
    <x v="0"/>
    <s v="basic09"/>
    <n v="2378"/>
    <n v="45"/>
    <n v="0"/>
    <s v="blank"/>
    <s v="Motorola"/>
    <s v="not defined"/>
    <s v="not defined"/>
    <x v="0"/>
  </r>
  <r>
    <s v="Encore"/>
    <x v="16"/>
    <x v="0"/>
    <s v="encore"/>
    <n v="2379"/>
    <n v="123"/>
    <n v="0"/>
    <s v="Stephan Brandauer and Elias Castegren and Dave Clarke"/>
    <s v="not defined"/>
    <s v="not defined"/>
    <s v="not defined"/>
    <x v="0"/>
  </r>
  <r>
    <s v="Brain-Flak"/>
    <x v="42"/>
    <x v="29"/>
    <s v="brain-flak"/>
    <n v="2380"/>
    <n v="122"/>
    <n v="0"/>
    <s v="DJMcMayhem"/>
    <s v="https://github.com/DJMcMayhem"/>
    <s v="Unknown"/>
    <s v="not defined"/>
    <x v="0"/>
  </r>
  <r>
    <s v="R++"/>
    <x v="25"/>
    <x v="0"/>
    <s v="rpp"/>
    <n v="2381"/>
    <n v="120"/>
    <n v="0"/>
    <s v="blank"/>
    <s v="not defined"/>
    <s v="not defined"/>
    <s v="not defined"/>
    <x v="0"/>
  </r>
  <r>
    <s v="ktexteditor-editor"/>
    <x v="16"/>
    <x v="10"/>
    <s v="ktexteditor-editor"/>
    <n v="2382"/>
    <n v="119"/>
    <n v="0"/>
    <s v="Christoph Cullmann"/>
    <s v="KDE e.V."/>
    <s v="Germany"/>
    <s v="not defined"/>
    <x v="0"/>
  </r>
  <r>
    <s v="hrqr"/>
    <x v="54"/>
    <x v="42"/>
    <s v="hrqr"/>
    <n v="2383"/>
    <n v="110"/>
    <n v="0"/>
    <s v="Valentin Heun"/>
    <s v="https://github.com/hrqr"/>
    <s v="United States"/>
    <s v="not defined"/>
    <x v="0"/>
  </r>
  <r>
    <s v="Election Markup Language"/>
    <x v="12"/>
    <x v="19"/>
    <s v="election-markup-language"/>
    <n v="2384"/>
    <n v="75"/>
    <n v="0"/>
    <s v="blank"/>
    <s v="Organization for the Advancement of Structured Information Standards"/>
    <s v="United States"/>
    <s v="text"/>
    <x v="0"/>
  </r>
  <r>
    <s v="RenderMan Shading Language"/>
    <x v="29"/>
    <x v="0"/>
    <s v="renderman-shading-language"/>
    <n v="2385"/>
    <n v="75"/>
    <n v="0"/>
    <s v="blank"/>
    <s v="Pixar Animation Studios"/>
    <s v="United States"/>
    <s v="not defined"/>
    <x v="0"/>
  </r>
  <r>
    <s v="DragonBASIC"/>
    <x v="34"/>
    <x v="0"/>
    <s v="dragonbasic"/>
    <n v="2386"/>
    <n v="60"/>
    <n v="0"/>
    <s v="Ulrich Hecht"/>
    <s v="https://github.com/uli/"/>
    <s v="United States"/>
    <s v="not defined"/>
    <x v="0"/>
  </r>
  <r>
    <s v="Langage Sans Espoir"/>
    <x v="49"/>
    <x v="0"/>
    <s v="lse"/>
    <n v="2387"/>
    <n v="60"/>
    <n v="0"/>
    <s v="blank"/>
    <s v="École supérieure d'électricité and Télémécanique"/>
    <s v="France"/>
    <s v="text"/>
    <x v="0"/>
  </r>
  <r>
    <s v="fp"/>
    <x v="64"/>
    <x v="0"/>
    <s v="fp3"/>
    <n v="2388"/>
    <n v="57"/>
    <n v="0"/>
    <s v="Joona Piirainen"/>
    <s v="https://japiirainen.com/"/>
    <s v="Finland"/>
    <s v="not defined"/>
    <x v="0"/>
  </r>
  <r>
    <s v="Flapjax"/>
    <x v="23"/>
    <x v="0"/>
    <s v="flapjax"/>
    <n v="2389"/>
    <n v="56"/>
    <n v="0"/>
    <s v="blank"/>
    <s v="Brown University"/>
    <s v="United States"/>
    <s v="not defined"/>
    <x v="0"/>
  </r>
  <r>
    <s v="Little b"/>
    <x v="15"/>
    <x v="0"/>
    <s v="little-b"/>
    <n v="2390"/>
    <n v="56"/>
    <n v="0"/>
    <s v="Aneil Mallavarapu"/>
    <s v="Harvard Medical School"/>
    <s v="United States"/>
    <s v="text"/>
    <x v="0"/>
  </r>
  <r>
    <s v="CheetahTemplate"/>
    <x v="12"/>
    <x v="17"/>
    <s v="cheetah"/>
    <n v="2391"/>
    <n v="55"/>
    <n v="0"/>
    <s v="blank"/>
    <s v="cheetahtemplate.org"/>
    <s v="Various"/>
    <s v="text"/>
    <x v="1"/>
  </r>
  <r>
    <s v="Lithe"/>
    <x v="43"/>
    <x v="0"/>
    <s v="lithe"/>
    <n v="2392"/>
    <n v="45"/>
    <n v="0"/>
    <s v="blank"/>
    <s v="University of Washington"/>
    <s v="United States"/>
    <s v="text"/>
    <x v="0"/>
  </r>
  <r>
    <s v="Plaid"/>
    <x v="14"/>
    <x v="0"/>
    <s v="plaid-programming-language"/>
    <n v="2393"/>
    <n v="29"/>
    <n v="0"/>
    <s v="Jonathan Aldrich"/>
    <s v="Carnegie Mellon University"/>
    <s v="United States"/>
    <s v="not defined"/>
    <x v="0"/>
  </r>
  <r>
    <s v="adamant"/>
    <x v="62"/>
    <x v="0"/>
    <s v="adamant"/>
    <n v="2394"/>
    <n v="27"/>
    <n v="0"/>
    <s v="Jeff Walker"/>
    <s v="not defined"/>
    <s v="not defined"/>
    <s v="not defined"/>
    <x v="0"/>
  </r>
  <r>
    <s v="nianiolang"/>
    <x v="54"/>
    <x v="0"/>
    <s v="nianiolang"/>
    <n v="2395"/>
    <n v="24"/>
    <n v="0"/>
    <s v="Andrzej Gasienica-Samek"/>
    <s v="https://github.com/nianiolang"/>
    <s v="United States"/>
    <s v="not defined"/>
    <x v="0"/>
  </r>
  <r>
    <s v="flua"/>
    <x v="26"/>
    <x v="0"/>
    <s v="flua"/>
    <n v="2396"/>
    <n v="23"/>
    <n v="0"/>
    <s v="Eduard Urbach"/>
    <s v="https://github.com/akyoto/flua/issues"/>
    <s v="Japan or Korea"/>
    <s v="not defined"/>
    <x v="0"/>
  </r>
  <r>
    <s v="Ferite"/>
    <x v="8"/>
    <x v="0"/>
    <s v="ferite"/>
    <n v="2397"/>
    <n v="15"/>
    <n v="0"/>
    <s v="blank"/>
    <s v="not defined"/>
    <s v="not defined"/>
    <s v="not defined"/>
    <x v="0"/>
  </r>
  <r>
    <s v="KAML"/>
    <x v="62"/>
    <x v="4"/>
    <s v="kaml"/>
    <n v="2398"/>
    <n v="4"/>
    <n v="0"/>
    <s v="blank"/>
    <s v="https://github.com/ISLEcode"/>
    <s v="Switzerland"/>
    <s v="not defined"/>
    <x v="0"/>
  </r>
  <r>
    <s v="Kami"/>
    <x v="64"/>
    <x v="2"/>
    <s v="kami"/>
    <n v="2399"/>
    <n v="3"/>
    <n v="0"/>
    <s v="Katie Ampersand"/>
    <s v="https://ampersandia.net/"/>
    <s v="Unknown"/>
    <s v="not defined"/>
    <x v="0"/>
  </r>
  <r>
    <s v="alan"/>
    <x v="62"/>
    <x v="0"/>
    <s v="alan"/>
    <n v="2400"/>
    <n v="1"/>
    <n v="0"/>
    <s v="blank"/>
    <s v="Kjerner"/>
    <s v="not defined"/>
    <s v="text"/>
    <x v="0"/>
  </r>
  <r>
    <s v="avro"/>
    <x v="26"/>
    <x v="27"/>
    <s v="avro"/>
    <n v="2401"/>
    <n v="1"/>
    <n v="0"/>
    <s v="blank"/>
    <s v="The Apache Software Foundation"/>
    <s v="Various"/>
    <s v="binary"/>
    <x v="0"/>
  </r>
  <r>
    <s v="beautiful-report-language"/>
    <x v="34"/>
    <x v="0"/>
    <s v="beautiful-report-language"/>
    <n v="2402"/>
    <n v="1"/>
    <n v="0"/>
    <s v="blank"/>
    <s v="not defined"/>
    <s v="not defined"/>
    <s v="not defined"/>
    <x v="0"/>
  </r>
  <r>
    <s v="Copilot"/>
    <x v="69"/>
    <x v="0"/>
    <s v="copilot"/>
    <n v="2403"/>
    <n v="1"/>
    <n v="0"/>
    <s v="blank"/>
    <s v="NASA &amp;&amp; https://github.com/Copilot-Language"/>
    <s v="United States"/>
    <s v="not defined"/>
    <x v="0"/>
  </r>
  <r>
    <s v="MathLingua"/>
    <x v="57"/>
    <x v="0"/>
    <s v="mathlingua"/>
    <n v="2404"/>
    <n v="1"/>
    <n v="0"/>
    <s v="blank"/>
    <s v="https://github.com/DominicKramer/mathlingua/issues"/>
    <s v="United States"/>
    <s v="not defined"/>
    <x v="0"/>
  </r>
  <r>
    <s v="Nasal"/>
    <x v="45"/>
    <x v="0"/>
    <s v="nasal"/>
    <n v="2405"/>
    <n v="1"/>
    <n v="0"/>
    <s v="Andy Ross"/>
    <s v="https://github.com/andyross/nasal/issues"/>
    <s v="United States"/>
    <s v="not defined"/>
    <x v="0"/>
  </r>
  <r>
    <s v="plantuml"/>
    <x v="19"/>
    <x v="2"/>
    <s v="plantuml"/>
    <n v="2406"/>
    <n v="1"/>
    <n v="0"/>
    <s v="blank"/>
    <s v="Ezoic Inc"/>
    <s v="United States"/>
    <s v="not defined"/>
    <x v="0"/>
  </r>
  <r>
    <s v="s-lang"/>
    <x v="47"/>
    <x v="0"/>
    <s v="s-lang"/>
    <n v="2407"/>
    <n v="1"/>
    <n v="0"/>
    <s v="John E. Davis"/>
    <s v="not defined"/>
    <s v="not defined"/>
    <s v="not defined"/>
    <x v="0"/>
  </r>
  <r>
    <s v="Sweet Expressions"/>
    <x v="51"/>
    <x v="4"/>
    <s v="sweet-expressions"/>
    <n v="2408"/>
    <n v="1"/>
    <n v="0"/>
    <s v="David A. Wheeler and Alan Manuel K. Gloria"/>
    <s v="not defined"/>
    <s v="not defined"/>
    <s v="not defined"/>
    <x v="0"/>
  </r>
  <r>
    <s v="verve"/>
    <x v="59"/>
    <x v="0"/>
    <s v="verve"/>
    <n v="2409"/>
    <n v="1"/>
    <n v="0"/>
    <s v="blank"/>
    <s v="not defined"/>
    <s v="not defined"/>
    <s v="not defined"/>
    <x v="0"/>
  </r>
  <r>
    <s v="CP"/>
    <x v="6"/>
    <x v="0"/>
    <s v="cp"/>
    <n v="2410"/>
    <n v="0"/>
    <n v="0"/>
    <s v="blank"/>
    <s v="Carnegie-Mellon University"/>
    <s v="United States"/>
    <s v="not defined"/>
    <x v="0"/>
  </r>
  <r>
    <s v="Darcs Advanced Revision Control System"/>
    <x v="34"/>
    <x v="11"/>
    <s v="darcs-patch"/>
    <n v="2411"/>
    <n v="0"/>
    <n v="0"/>
    <s v="blank"/>
    <s v="https://www.gnu.org/software/gnu-arch/"/>
    <s v="United States"/>
    <s v="text"/>
    <x v="0"/>
  </r>
  <r>
    <s v="rise"/>
    <x v="65"/>
    <x v="0"/>
    <s v="rise"/>
    <n v="2412"/>
    <n v="0"/>
    <n v="0"/>
    <s v="blank"/>
    <s v="University of Glasgow"/>
    <s v="United Kingdom"/>
    <s v="not defined"/>
    <x v="0"/>
  </r>
  <r>
    <s v="SHIFT"/>
    <x v="50"/>
    <x v="0"/>
    <s v="shift"/>
    <n v="2413"/>
    <n v="0"/>
    <n v="0"/>
    <s v="blank"/>
    <s v="not defined"/>
    <s v="not defined"/>
    <s v="not defined"/>
    <x v="0"/>
  </r>
  <r>
    <s v="webql"/>
    <x v="12"/>
    <x v="1"/>
    <s v="webql"/>
    <n v="2414"/>
    <n v="0"/>
    <n v="0"/>
    <s v="blank"/>
    <s v="QL2 Software"/>
    <s v="not defined"/>
    <s v="text"/>
    <x v="0"/>
  </r>
  <r>
    <s v="Continuity of Care Record"/>
    <x v="13"/>
    <x v="19"/>
    <s v="ccr"/>
    <n v="2415"/>
    <n v="115"/>
    <n v="0"/>
    <s v="blank"/>
    <s v="ASTM International &amp;&amp; Massachusetts Medical Society &amp;&amp; Healthcare Information &amp;&amp; Management Systems Society &amp;&amp; American Academy of Family Physicians &amp;&amp; American Academy of Pediatrics"/>
    <s v="United States"/>
    <s v="not defined"/>
    <x v="0"/>
  </r>
  <r>
    <s v="AUI"/>
    <x v="45"/>
    <x v="0"/>
    <s v="aui"/>
    <n v="2416"/>
    <n v="115"/>
    <n v="0"/>
    <s v="blank"/>
    <s v="University of Saskatchewan &amp;&amp; Queen's University"/>
    <s v="Canada"/>
    <s v="not defined"/>
    <x v="0"/>
  </r>
  <r>
    <s v="Amigas"/>
    <x v="29"/>
    <x v="0"/>
    <s v="amiga-programming-languages"/>
    <n v="2417"/>
    <n v="115"/>
    <n v="0"/>
    <s v="blank"/>
    <s v="Amiga"/>
    <s v="not defined"/>
    <s v="not defined"/>
    <x v="0"/>
  </r>
  <r>
    <s v="SPIP"/>
    <x v="36"/>
    <x v="0"/>
    <s v="spip"/>
    <n v="2418"/>
    <n v="115"/>
    <n v="0"/>
    <s v="blank"/>
    <s v="not defined"/>
    <s v="not defined"/>
    <s v="not defined"/>
    <x v="1"/>
  </r>
  <r>
    <s v="Hopscotch"/>
    <x v="42"/>
    <x v="0"/>
    <s v="hopscotch"/>
    <n v="2419"/>
    <n v="115"/>
    <n v="0"/>
    <s v="blank"/>
    <s v="Hopscotch Technologies"/>
    <s v="United States"/>
    <s v="text"/>
    <x v="0"/>
  </r>
  <r>
    <s v="Nomad software"/>
    <x v="27"/>
    <x v="0"/>
    <s v="nomad-software"/>
    <n v="2420"/>
    <n v="115"/>
    <n v="0"/>
    <s v="blank"/>
    <s v="National CSS, Inc"/>
    <s v="United States"/>
    <s v="not defined"/>
    <x v="0"/>
  </r>
  <r>
    <s v="Visual Smalltalk Enterprise"/>
    <x v="47"/>
    <x v="0"/>
    <s v="visual-smalltalk-enterprise"/>
    <n v="2421"/>
    <n v="60"/>
    <n v="0"/>
    <s v="blank"/>
    <s v="not defined"/>
    <s v="not defined"/>
    <s v="not defined"/>
    <x v="0"/>
  </r>
  <r>
    <s v="PV-Wave"/>
    <x v="31"/>
    <x v="0"/>
    <s v="pv-wave"/>
    <n v="2422"/>
    <n v="60"/>
    <n v="0"/>
    <s v="blank"/>
    <s v="Precision Visuals"/>
    <s v="not defined"/>
    <s v="not defined"/>
    <x v="0"/>
  </r>
  <r>
    <s v="APLX"/>
    <x v="4"/>
    <x v="0"/>
    <s v="aplx"/>
    <n v="2423"/>
    <n v="60"/>
    <n v="0"/>
    <s v="blank"/>
    <s v="MicroAPL, Ltd"/>
    <s v="United Kingdom"/>
    <s v="not defined"/>
    <x v="0"/>
  </r>
  <r>
    <s v="ABSET"/>
    <x v="41"/>
    <x v="0"/>
    <s v="abset"/>
    <n v="2424"/>
    <n v="60"/>
    <n v="0"/>
    <s v="blank"/>
    <s v="University of Aberdeen"/>
    <s v="United Kingdom"/>
    <s v="text"/>
    <x v="0"/>
  </r>
  <r>
    <s v="Agora"/>
    <x v="11"/>
    <x v="0"/>
    <s v="agora"/>
    <n v="2425"/>
    <n v="60"/>
    <n v="0"/>
    <s v="blank"/>
    <s v="Vrije Universiteit"/>
    <s v="not defined"/>
    <s v="text"/>
    <x v="0"/>
  </r>
  <r>
    <s v="MapBasic"/>
    <x v="50"/>
    <x v="0"/>
    <s v="mapbasic"/>
    <n v="2426"/>
    <n v="60"/>
    <n v="0"/>
    <s v="blank"/>
    <s v="Pitney Bowes Software &amp;&amp; MapInfo Corporation"/>
    <s v="United States"/>
    <s v="not defined"/>
    <x v="2"/>
  </r>
  <r>
    <s v="TMG"/>
    <x v="46"/>
    <x v="18"/>
    <s v="tmg"/>
    <n v="2427"/>
    <n v="60"/>
    <n v="0"/>
    <s v="Robert M. McClure"/>
    <s v="not defined"/>
    <s v="not defined"/>
    <s v="text"/>
    <x v="0"/>
  </r>
  <r>
    <s v="Bounce"/>
    <x v="42"/>
    <x v="0"/>
    <s v="bounce-lang"/>
    <n v="2428"/>
    <n v="114"/>
    <n v="0"/>
    <s v="blank"/>
    <s v="not defined"/>
    <s v="not defined"/>
    <s v="not defined"/>
    <x v="0"/>
  </r>
  <r>
    <s v="Pascal Script"/>
    <x v="8"/>
    <x v="0"/>
    <s v="pascal-script"/>
    <n v="2429"/>
    <n v="111"/>
    <n v="0"/>
    <s v="blank"/>
    <s v="RemObjects Software"/>
    <s v="United States"/>
    <s v="not defined"/>
    <x v="0"/>
  </r>
  <r>
    <s v="ircis"/>
    <x v="57"/>
    <x v="29"/>
    <s v="ircis"/>
    <n v="2430"/>
    <n v="111"/>
    <n v="0"/>
    <s v="Arjun Nair"/>
    <s v="https://github.com/batman-nair/IRCIS/issues"/>
    <s v="Germany"/>
    <s v="not defined"/>
    <x v="0"/>
  </r>
  <r>
    <s v="Elliott ALGOL"/>
    <x v="61"/>
    <x v="0"/>
    <s v="elliott-algol"/>
    <n v="2431"/>
    <n v="40"/>
    <n v="0"/>
    <s v="blank"/>
    <s v="Elliott Brothers (London) Ltd"/>
    <s v="United Kingdom"/>
    <s v="not defined"/>
    <x v="0"/>
  </r>
  <r>
    <s v="SNOOP"/>
    <x v="31"/>
    <x v="0"/>
    <s v="snoop"/>
    <n v="2432"/>
    <n v="110"/>
    <n v="0"/>
    <s v="blank"/>
    <s v="not defined"/>
    <s v="not defined"/>
    <s v="not defined"/>
    <x v="0"/>
  </r>
  <r>
    <s v="Concurrent ML"/>
    <x v="11"/>
    <x v="0"/>
    <s v="concurrent-ml"/>
    <n v="2433"/>
    <n v="110"/>
    <n v="0"/>
    <s v="blank"/>
    <s v="Bell Labs, Lucent Technologies"/>
    <s v="United States"/>
    <s v="not defined"/>
    <x v="0"/>
  </r>
  <r>
    <s v="DML"/>
    <x v="47"/>
    <x v="0"/>
    <s v="dml"/>
    <n v="2434"/>
    <n v="110"/>
    <n v="0"/>
    <s v="blank"/>
    <s v="Linköping University"/>
    <s v="Sweden"/>
    <s v="not defined"/>
    <x v="0"/>
  </r>
  <r>
    <s v="THINK C"/>
    <x v="20"/>
    <x v="0"/>
    <s v="think-c"/>
    <n v="2435"/>
    <n v="110"/>
    <n v="0"/>
    <s v="blank"/>
    <s v="not defined"/>
    <s v="not defined"/>
    <s v="not defined"/>
    <x v="0"/>
  </r>
  <r>
    <s v="OpenROAD"/>
    <x v="25"/>
    <x v="0"/>
    <s v="openroad"/>
    <n v="2436"/>
    <n v="110"/>
    <n v="0"/>
    <s v="blank"/>
    <s v="Actian Corporation"/>
    <s v="United States"/>
    <s v="not defined"/>
    <x v="0"/>
  </r>
  <r>
    <s v="GUIDO music notation"/>
    <x v="33"/>
    <x v="31"/>
    <s v="guido-music-notation"/>
    <n v="2437"/>
    <n v="110"/>
    <n v="0"/>
    <s v="Holger H. Hoos and Keith Hamel"/>
    <s v="Technische Universität Darmstadt &amp;&amp; University of British Columbia"/>
    <s v="Germany and Canada"/>
    <s v="not defined"/>
    <x v="0"/>
  </r>
  <r>
    <s v="SIMPL"/>
    <x v="25"/>
    <x v="0"/>
    <s v="simpl"/>
    <n v="2438"/>
    <n v="110"/>
    <n v="0"/>
    <s v="blank"/>
    <s v="not defined"/>
    <s v="not defined"/>
    <s v="not defined"/>
    <x v="1"/>
  </r>
  <r>
    <s v="EasyLanguage"/>
    <x v="0"/>
    <x v="0"/>
    <s v="easylanguage"/>
    <n v="2439"/>
    <n v="110"/>
    <n v="0"/>
    <s v="blank"/>
    <s v="TradeStation Group, Inc"/>
    <s v="United States"/>
    <s v="not defined"/>
    <x v="0"/>
  </r>
  <r>
    <s v="Data Catalog Vocabulary"/>
    <x v="16"/>
    <x v="9"/>
    <s v="dcat"/>
    <n v="2440"/>
    <n v="106"/>
    <n v="0"/>
    <s v="blank"/>
    <s v="not defined"/>
    <s v="not defined"/>
    <s v="not defined"/>
    <x v="0"/>
  </r>
  <r>
    <s v="Meta II"/>
    <x v="61"/>
    <x v="18"/>
    <s v="meta-ii"/>
    <n v="2441"/>
    <n v="105"/>
    <n v="0"/>
    <s v="blank"/>
    <s v="University of California, Los Angeles"/>
    <s v="United States"/>
    <s v="not defined"/>
    <x v="0"/>
  </r>
  <r>
    <s v="Omnis Studio"/>
    <x v="43"/>
    <x v="0"/>
    <s v="omnis-studio"/>
    <n v="2442"/>
    <n v="105"/>
    <n v="0"/>
    <s v="blank"/>
    <s v="not defined"/>
    <s v="not defined"/>
    <s v="not defined"/>
    <x v="2"/>
  </r>
  <r>
    <s v="V"/>
    <x v="42"/>
    <x v="29"/>
    <s v="v-golf"/>
    <n v="2443"/>
    <n v="105"/>
    <n v="0"/>
    <s v="DJMcMayhem"/>
    <s v="not defined"/>
    <s v="Unknown"/>
    <s v="not defined"/>
    <x v="0"/>
  </r>
  <r>
    <s v="Easy Programming Language"/>
    <x v="15"/>
    <x v="0"/>
    <s v="easy"/>
    <n v="2444"/>
    <n v="105"/>
    <n v="0"/>
    <s v="blank"/>
    <s v="The Easy Programming Language Company"/>
    <s v="China"/>
    <s v="text"/>
    <x v="0"/>
  </r>
  <r>
    <s v="Systems Biology Markup Language"/>
    <x v="23"/>
    <x v="19"/>
    <s v="sbml"/>
    <n v="2445"/>
    <n v="105"/>
    <n v="0"/>
    <s v="blank"/>
    <s v="not defined"/>
    <s v="not defined"/>
    <s v="text"/>
    <x v="0"/>
  </r>
  <r>
    <s v="ITL"/>
    <x v="70"/>
    <x v="0"/>
    <s v="itl"/>
    <n v="2446"/>
    <n v="105"/>
    <n v="0"/>
    <s v="blank"/>
    <s v="Rutgers University"/>
    <s v="United States"/>
    <s v="not defined"/>
    <x v="0"/>
  </r>
  <r>
    <s v="Protel"/>
    <x v="39"/>
    <x v="0"/>
    <s v="protel"/>
    <n v="2447"/>
    <n v="105"/>
    <n v="0"/>
    <s v="blank"/>
    <s v="Nortel Networks Corporation"/>
    <s v="Canada"/>
    <s v="not defined"/>
    <x v="0"/>
  </r>
  <r>
    <s v="Agilent VEE"/>
    <x v="2"/>
    <x v="0"/>
    <s v="keysight-vee"/>
    <n v="2448"/>
    <n v="91"/>
    <n v="0"/>
    <s v="blank"/>
    <s v="Keysight Technologies"/>
    <s v="United States"/>
    <s v="text"/>
    <x v="0"/>
  </r>
  <r>
    <s v="Digital Interactive Business Oriented Language"/>
    <x v="24"/>
    <x v="0"/>
    <s v="dibol"/>
    <n v="2449"/>
    <n v="85"/>
    <n v="0"/>
    <s v="blank"/>
    <s v="Digital Equipment Corporation"/>
    <s v="United States"/>
    <s v="text"/>
    <x v="0"/>
  </r>
  <r>
    <s v="lambda-zero"/>
    <x v="62"/>
    <x v="0"/>
    <s v="lambda-zero"/>
    <n v="2450"/>
    <n v="78"/>
    <n v="0"/>
    <s v="Chris Clark"/>
    <s v="https://github.com/clark800/lambda-zero/issues"/>
    <s v="United States"/>
    <s v="not defined"/>
    <x v="0"/>
  </r>
  <r>
    <s v="Algebraic Logic Functional"/>
    <x v="25"/>
    <x v="0"/>
    <s v="alf"/>
    <n v="2451"/>
    <n v="70"/>
    <n v="0"/>
    <s v="blank"/>
    <s v="Carnegie Mellon University &amp;&amp; University of Kiel"/>
    <s v="Germany"/>
    <s v="text"/>
    <x v="0"/>
  </r>
  <r>
    <s v="Onyx"/>
    <x v="29"/>
    <x v="0"/>
    <s v="onyx"/>
    <n v="2452"/>
    <n v="65"/>
    <n v="0"/>
    <s v="Jason Evans"/>
    <s v="https://web.archive.org/web/20160206090152/http://www.canonware.com/"/>
    <s v="Unknown"/>
    <s v="text"/>
    <x v="0"/>
  </r>
  <r>
    <s v="D4"/>
    <x v="12"/>
    <x v="0"/>
    <s v="d4-programming-language"/>
    <n v="2453"/>
    <n v="55"/>
    <n v="0"/>
    <s v="blank"/>
    <s v="Softwise Inc"/>
    <s v="Unknown"/>
    <s v="not defined"/>
    <x v="1"/>
  </r>
  <r>
    <s v="zl"/>
    <x v="26"/>
    <x v="0"/>
    <s v="zl"/>
    <n v="2454"/>
    <n v="49"/>
    <n v="0"/>
    <s v="Kevin Atkinson"/>
    <s v="not defined"/>
    <s v="not defined"/>
    <s v="not defined"/>
    <x v="0"/>
  </r>
  <r>
    <s v="Texy!"/>
    <x v="15"/>
    <x v="2"/>
    <s v="texy"/>
    <n v="2455"/>
    <n v="46"/>
    <n v="0"/>
    <s v="blank"/>
    <s v="not defined"/>
    <s v="not defined"/>
    <s v="text"/>
    <x v="0"/>
  </r>
  <r>
    <s v="Alphard"/>
    <x v="3"/>
    <x v="0"/>
    <s v="alphard-programming-language"/>
    <n v="2456"/>
    <n v="40"/>
    <n v="0"/>
    <s v="blank"/>
    <s v="Carnegie Mellon University &amp;&amp; University of Southern California &amp;&amp; Carnegie Mellon University"/>
    <s v="not defined"/>
    <s v="not defined"/>
    <x v="0"/>
  </r>
  <r>
    <s v="OpenComal"/>
    <x v="23"/>
    <x v="0"/>
    <s v="opencomal"/>
    <n v="2457"/>
    <n v="35"/>
    <n v="0"/>
    <s v="Christian Pietsch"/>
    <s v="http://www.josvisser.nl"/>
    <s v="The Netherlands"/>
    <s v="not defined"/>
    <x v="0"/>
  </r>
  <r>
    <s v="nylo"/>
    <x v="59"/>
    <x v="0"/>
    <s v="nylo"/>
    <n v="2458"/>
    <n v="32"/>
    <n v="0"/>
    <s v="blank"/>
    <s v="https://github.com/veggero/nylo/issues"/>
    <s v="Italy"/>
    <s v="text"/>
    <x v="1"/>
  </r>
  <r>
    <s v="CLiX markup"/>
    <x v="33"/>
    <x v="19"/>
    <s v="clix"/>
    <n v="2459"/>
    <n v="31"/>
    <n v="0"/>
    <s v="blank"/>
    <s v="University College London"/>
    <s v="England"/>
    <s v="not defined"/>
    <x v="0"/>
  </r>
  <r>
    <s v="LEAP"/>
    <x v="41"/>
    <x v="0"/>
    <s v="leap"/>
    <n v="2460"/>
    <n v="30"/>
    <n v="0"/>
    <s v="blank"/>
    <s v="University of California, Berkeley &amp;&amp; Massachusetts Institute of Technology"/>
    <s v="United States"/>
    <s v="text"/>
    <x v="0"/>
  </r>
  <r>
    <s v="orca"/>
    <x v="4"/>
    <x v="0"/>
    <s v="orca"/>
    <n v="2461"/>
    <n v="25"/>
    <n v="0"/>
    <s v="Lee Ki-Yeul"/>
    <s v="https://github.com/lynix94/orca-lang/issues"/>
    <s v="Korea"/>
    <s v="text"/>
    <x v="0"/>
  </r>
  <r>
    <s v="RTF"/>
    <x v="6"/>
    <x v="2"/>
    <s v="rtf"/>
    <n v="2462"/>
    <n v="20"/>
    <n v="0"/>
    <s v="Richard Brodie and Charles Simonyi and David Luebbert"/>
    <s v="not defined"/>
    <s v="not defined"/>
    <s v="not defined"/>
    <x v="0"/>
  </r>
  <r>
    <s v="rpscript"/>
    <x v="62"/>
    <x v="0"/>
    <s v="rpscript"/>
    <n v="2463"/>
    <n v="17"/>
    <n v="0"/>
    <s v="blank"/>
    <s v="not defined"/>
    <s v="not defined"/>
    <s v="not defined"/>
    <x v="0"/>
  </r>
  <r>
    <s v="awl"/>
    <x v="16"/>
    <x v="0"/>
    <s v="awl"/>
    <n v="2464"/>
    <n v="15"/>
    <n v="0"/>
    <s v="Zaven Muradyan"/>
    <s v="Zaven Muradyan"/>
    <s v="United States"/>
    <s v="not defined"/>
    <x v="0"/>
  </r>
  <r>
    <s v="juicy"/>
    <x v="59"/>
    <x v="0"/>
    <s v="juicy"/>
    <n v="2465"/>
    <n v="9"/>
    <n v="0"/>
    <s v="Jonathan Avery"/>
    <s v="https://github.com/GordianNaught/Juicy/issues"/>
    <s v="New Zealand"/>
    <s v="text"/>
    <x v="1"/>
  </r>
  <r>
    <s v="leaf"/>
    <x v="51"/>
    <x v="0"/>
    <s v="leaf"/>
    <n v="2466"/>
    <n v="9"/>
    <n v="0"/>
    <s v="blank"/>
    <s v="https://groups.google.com/g/leaflang"/>
    <s v="Unknown"/>
    <s v="text"/>
    <x v="0"/>
  </r>
  <r>
    <s v="RapidBatch"/>
    <x v="59"/>
    <x v="0"/>
    <s v="rapidbatch"/>
    <n v="2467"/>
    <n v="8"/>
    <n v="0"/>
    <s v="Jan Max Meyer"/>
    <s v="Phorward Software Technologies"/>
    <s v="Germany"/>
    <s v="not defined"/>
    <x v="0"/>
  </r>
  <r>
    <s v="starpial"/>
    <x v="26"/>
    <x v="0"/>
    <s v="starpial"/>
    <n v="2468"/>
    <n v="8"/>
    <n v="0"/>
    <s v="blank"/>
    <s v="not defined"/>
    <s v="not defined"/>
    <s v="text"/>
    <x v="1"/>
  </r>
  <r>
    <s v="kerf"/>
    <x v="54"/>
    <x v="0"/>
    <s v="kerf"/>
    <n v="2469"/>
    <n v="5"/>
    <n v="0"/>
    <s v="Kevin Lawler"/>
    <s v="https://github.com/kevinlawler/kerf/issues"/>
    <s v="United States"/>
    <s v="not defined"/>
    <x v="0"/>
  </r>
  <r>
    <s v="GolfScript"/>
    <x v="13"/>
    <x v="29"/>
    <s v="golfscript"/>
    <n v="2470"/>
    <n v="1"/>
    <n v="0"/>
    <s v="blank"/>
    <s v="https://github.com/darrenks/golfscript/issues"/>
    <s v="United States"/>
    <s v="not defined"/>
    <x v="0"/>
  </r>
  <r>
    <s v="Indental"/>
    <x v="59"/>
    <x v="4"/>
    <s v="indental"/>
    <n v="2471"/>
    <n v="1"/>
    <n v="0"/>
    <s v="blank"/>
    <s v="https://github.com/XXIIVV"/>
    <s v="Unknown"/>
    <s v="not defined"/>
    <x v="0"/>
  </r>
  <r>
    <s v="LES"/>
    <x v="26"/>
    <x v="18"/>
    <s v="les"/>
    <n v="2472"/>
    <n v="1"/>
    <n v="0"/>
    <s v="David Piepgrass"/>
    <s v="https://github.com/qwertie/loyc.net/issues"/>
    <s v="Canada"/>
    <s v="not defined"/>
    <x v="0"/>
  </r>
  <r>
    <s v="The New Hampshire X Format"/>
    <x v="48"/>
    <x v="31"/>
    <s v="nhx"/>
    <n v="2473"/>
    <n v="1"/>
    <n v="0"/>
    <s v="blank"/>
    <s v="Washington University in St. Louis"/>
    <s v="United States"/>
    <s v="text"/>
    <x v="0"/>
  </r>
  <r>
    <s v="Patient-Oriented Prescription Programming Language"/>
    <x v="54"/>
    <x v="0"/>
    <s v="pop-pl"/>
    <n v="2474"/>
    <n v="1"/>
    <n v="0"/>
    <s v="blank"/>
    <s v="Northwestern University"/>
    <s v="United States"/>
    <s v="not defined"/>
    <x v="0"/>
  </r>
  <r>
    <s v="PromQL"/>
    <x v="16"/>
    <x v="1"/>
    <s v="promql"/>
    <n v="2475"/>
    <n v="1"/>
    <n v="0"/>
    <s v="blank"/>
    <s v="https://github.com/prometheus"/>
    <s v="Germany"/>
    <s v="not defined"/>
    <x v="0"/>
  </r>
  <r>
    <s v="slim"/>
    <x v="19"/>
    <x v="0"/>
    <s v="slim"/>
    <n v="2476"/>
    <n v="1"/>
    <n v="0"/>
    <s v="blank"/>
    <s v="not defined"/>
    <s v="not defined"/>
    <s v="not defined"/>
    <x v="0"/>
  </r>
  <r>
    <s v="srv"/>
    <x v="19"/>
    <x v="27"/>
    <s v="srv"/>
    <n v="2477"/>
    <n v="1"/>
    <n v="0"/>
    <s v="blank"/>
    <s v="not defined"/>
    <s v="not defined"/>
    <s v="not defined"/>
    <x v="0"/>
  </r>
  <r>
    <s v="Eden"/>
    <x v="0"/>
    <x v="0"/>
    <s v="eden"/>
    <n v="2478"/>
    <n v="0"/>
    <n v="0"/>
    <s v="blank"/>
    <s v="Philipps-Universit at Marburg &amp;&amp; Universidad Computense de Madrid"/>
    <s v="Germany and Spain"/>
    <s v="not defined"/>
    <x v="0"/>
  </r>
  <r>
    <s v="emoticon"/>
    <x v="15"/>
    <x v="29"/>
    <s v="emoticon"/>
    <n v="2479"/>
    <n v="0"/>
    <n v="0"/>
    <s v="blank"/>
    <s v="https://www.teuton.org"/>
    <s v="Scotland, United Kingdom"/>
    <s v="text"/>
    <x v="0"/>
  </r>
  <r>
    <s v="kivy-lang"/>
    <x v="19"/>
    <x v="0"/>
    <s v="kivy-lang"/>
    <n v="2480"/>
    <n v="0"/>
    <n v="0"/>
    <s v="blank"/>
    <s v="https://github.com/kivy"/>
    <s v="Various"/>
    <s v="not defined"/>
    <x v="0"/>
  </r>
  <r>
    <s v="mmix"/>
    <x v="48"/>
    <x v="6"/>
    <s v="mmix"/>
    <n v="2481"/>
    <n v="0"/>
    <n v="0"/>
    <s v="blank"/>
    <s v="HM Hochschule München University of Applied Sciences"/>
    <s v="Germany"/>
    <s v="not defined"/>
    <x v="0"/>
  </r>
  <r>
    <s v="Red"/>
    <x v="1"/>
    <x v="0"/>
    <s v="red-lang"/>
    <n v="2482"/>
    <n v="0"/>
    <n v="0"/>
    <s v="John Backus"/>
    <s v="IBM"/>
    <s v="United States"/>
    <s v="text"/>
    <x v="0"/>
  </r>
  <r>
    <s v="Structured Control Language"/>
    <x v="33"/>
    <x v="0"/>
    <s v="scl"/>
    <n v="2483"/>
    <n v="0"/>
    <n v="0"/>
    <s v="blank"/>
    <s v="not defined"/>
    <s v="not defined"/>
    <s v="not defined"/>
    <x v="0"/>
  </r>
  <r>
    <s v="ALGOL N"/>
    <x v="56"/>
    <x v="0"/>
    <s v="algol-n"/>
    <n v="2484"/>
    <n v="35"/>
    <n v="0"/>
    <s v="blank"/>
    <s v="not defined"/>
    <s v="not defined"/>
    <s v="not defined"/>
    <x v="0"/>
  </r>
  <r>
    <s v="Galaksija BASIC"/>
    <x v="44"/>
    <x v="0"/>
    <s v="galaksija-basic"/>
    <n v="2485"/>
    <n v="35"/>
    <n v="0"/>
    <s v="blank"/>
    <s v="Microsoft"/>
    <s v="United States"/>
    <s v="not defined"/>
    <x v="0"/>
  </r>
  <r>
    <s v="APSE"/>
    <x v="17"/>
    <x v="0"/>
    <s v="apse"/>
    <n v="2486"/>
    <n v="55"/>
    <n v="0"/>
    <s v="blank"/>
    <s v="U.S. military Ada project"/>
    <s v="United States"/>
    <s v="not defined"/>
    <x v="0"/>
  </r>
  <r>
    <s v="String diagram"/>
    <x v="13"/>
    <x v="32"/>
    <s v="string-diagrams-notation"/>
    <n v="2487"/>
    <n v="100"/>
    <n v="0"/>
    <s v="blank"/>
    <s v="not defined"/>
    <s v="not defined"/>
    <s v="not defined"/>
    <x v="0"/>
  </r>
  <r>
    <s v="Intuit Interchange Format"/>
    <x v="15"/>
    <x v="31"/>
    <s v="iif"/>
    <n v="2488"/>
    <n v="100"/>
    <n v="0"/>
    <s v="blank"/>
    <s v="Intuit Inc"/>
    <s v="United States"/>
    <s v="not defined"/>
    <x v="0"/>
  </r>
  <r>
    <s v="PALASM"/>
    <x v="17"/>
    <x v="0"/>
    <s v="palasm"/>
    <n v="2489"/>
    <n v="100"/>
    <n v="0"/>
    <s v="blank"/>
    <s v="Monolithic Memories, Inc"/>
    <s v="United States"/>
    <s v="not defined"/>
    <x v="0"/>
  </r>
  <r>
    <s v="WOL"/>
    <x v="50"/>
    <x v="0"/>
    <s v="wol"/>
    <n v="2490"/>
    <n v="100"/>
    <n v="0"/>
    <s v="blank"/>
    <s v="not defined"/>
    <s v="not defined"/>
    <s v="not defined"/>
    <x v="0"/>
  </r>
  <r>
    <s v="Framework office suite"/>
    <x v="44"/>
    <x v="0"/>
    <s v="framework-office-suite"/>
    <n v="2491"/>
    <n v="100"/>
    <n v="0"/>
    <s v="blank"/>
    <s v="Forefront Corporation"/>
    <s v="United States"/>
    <s v="not defined"/>
    <x v="2"/>
  </r>
  <r>
    <s v="Star"/>
    <x v="69"/>
    <x v="0"/>
    <s v="star"/>
    <n v="2492"/>
    <n v="98"/>
    <n v="0"/>
    <s v="ALANVF"/>
    <s v="not defined"/>
    <s v="not defined"/>
    <s v="not defined"/>
    <x v="0"/>
  </r>
  <r>
    <s v="Jazz"/>
    <x v="57"/>
    <x v="0"/>
    <s v="jazz"/>
    <n v="2493"/>
    <n v="96"/>
    <n v="0"/>
    <s v="playXE"/>
    <s v="https://github.com/jazz-lang"/>
    <s v="Uzbekistan"/>
    <s v="not defined"/>
    <x v="0"/>
  </r>
  <r>
    <s v="Twelf"/>
    <x v="23"/>
    <x v="0"/>
    <s v="twelf"/>
    <n v="2494"/>
    <n v="95"/>
    <n v="0"/>
    <s v="Frank Pfenning and Carsten Schürmann"/>
    <s v="not defined"/>
    <s v="not defined"/>
    <s v="not defined"/>
    <x v="0"/>
  </r>
  <r>
    <s v="TASM"/>
    <x v="29"/>
    <x v="0"/>
    <s v="tasm"/>
    <n v="2495"/>
    <n v="95"/>
    <n v="0"/>
    <s v="blank"/>
    <s v="not defined"/>
    <s v="not defined"/>
    <s v="not defined"/>
    <x v="0"/>
  </r>
  <r>
    <s v="Tosh"/>
    <x v="54"/>
    <x v="0"/>
    <s v="tosh"/>
    <n v="2496"/>
    <n v="95"/>
    <n v="0"/>
    <s v="blank"/>
    <s v="not defined"/>
    <s v="not defined"/>
    <s v="not defined"/>
    <x v="0"/>
  </r>
  <r>
    <s v="Statsplorer"/>
    <x v="16"/>
    <x v="23"/>
    <s v="statsplorer"/>
    <n v="2497"/>
    <n v="52"/>
    <n v="0"/>
    <s v="Krishna Subramanian and Chat Wacharamanotham"/>
    <s v="not defined"/>
    <s v="not defined"/>
    <s v="not defined"/>
    <x v="0"/>
  </r>
  <r>
    <s v="FpgaC"/>
    <x v="5"/>
    <x v="0"/>
    <s v="fpgac"/>
    <n v="2498"/>
    <n v="50"/>
    <n v="0"/>
    <s v="blank"/>
    <s v="University of Toronto"/>
    <s v="Canada"/>
    <s v="not defined"/>
    <x v="1"/>
  </r>
  <r>
    <s v="Object-Z"/>
    <x v="2"/>
    <x v="0"/>
    <s v="object-z"/>
    <n v="2499"/>
    <n v="50"/>
    <n v="0"/>
    <s v="blank"/>
    <s v="University of Queensland"/>
    <s v="Australia"/>
    <s v="not defined"/>
    <x v="0"/>
  </r>
  <r>
    <s v="SYMPL"/>
    <x v="24"/>
    <x v="0"/>
    <s v="sympl"/>
    <n v="2500"/>
    <n v="50"/>
    <n v="0"/>
    <s v="blank"/>
    <s v="not defined"/>
    <s v="United States"/>
    <s v="text"/>
    <x v="0"/>
  </r>
  <r>
    <s v="Basic4GL"/>
    <x v="45"/>
    <x v="0"/>
    <s v="basic4gl"/>
    <n v="2501"/>
    <n v="45"/>
    <n v="0"/>
    <s v="blank"/>
    <s v="Tom Mulgrew"/>
    <s v="New Zealand"/>
    <s v="not defined"/>
    <x v="1"/>
  </r>
  <r>
    <s v="GNU E"/>
    <x v="2"/>
    <x v="0"/>
    <s v="gnu-e"/>
    <n v="2502"/>
    <n v="45"/>
    <n v="0"/>
    <s v="blank"/>
    <s v="University of Wisconsin"/>
    <s v="United States"/>
    <s v="not defined"/>
    <x v="1"/>
  </r>
  <r>
    <s v="Nested Context Language"/>
    <x v="8"/>
    <x v="19"/>
    <s v="nested-context-language"/>
    <n v="2503"/>
    <n v="45"/>
    <n v="0"/>
    <s v="blank"/>
    <s v="Sistema Brasileiro de Televisão Digital"/>
    <s v="Brazil"/>
    <s v="text"/>
    <x v="0"/>
  </r>
  <r>
    <s v="SAM76"/>
    <x v="24"/>
    <x v="0"/>
    <s v="sam76"/>
    <n v="2504"/>
    <n v="45"/>
    <n v="0"/>
    <s v="blank"/>
    <s v="not defined"/>
    <s v="United States"/>
    <s v="text"/>
    <x v="0"/>
  </r>
  <r>
    <s v="SuperTalk"/>
    <x v="29"/>
    <x v="0"/>
    <s v="supertalk"/>
    <n v="2505"/>
    <n v="45"/>
    <n v="0"/>
    <s v="blank"/>
    <s v="not defined"/>
    <s v="not defined"/>
    <s v="not defined"/>
    <x v="0"/>
  </r>
  <r>
    <s v="CommonLoops"/>
    <x v="20"/>
    <x v="0"/>
    <s v="commonloops"/>
    <n v="2506"/>
    <n v="40"/>
    <n v="0"/>
    <s v="blank"/>
    <s v="Hewlett-Packard"/>
    <s v="United States"/>
    <s v="not defined"/>
    <x v="0"/>
  </r>
  <r>
    <s v="CA-Realizer"/>
    <x v="47"/>
    <x v="0"/>
    <s v="ca-realizer"/>
    <n v="2507"/>
    <n v="35"/>
    <n v="0"/>
    <s v="blank"/>
    <s v="Within Technologies"/>
    <s v="United States"/>
    <s v="not defined"/>
    <x v="0"/>
  </r>
  <r>
    <s v="FLACC"/>
    <x v="36"/>
    <x v="0"/>
    <s v="flacc"/>
    <n v="2508"/>
    <n v="35"/>
    <n v="0"/>
    <s v="blank"/>
    <s v="Chion Corporation"/>
    <s v="United States"/>
    <s v="not defined"/>
    <x v="0"/>
  </r>
  <r>
    <s v="Object Oberon"/>
    <x v="25"/>
    <x v="0"/>
    <s v="object-oberon"/>
    <n v="2509"/>
    <n v="35"/>
    <n v="0"/>
    <s v="blank"/>
    <s v="Eidgenössische Technische Hochschule Zürich"/>
    <s v="Switzerland"/>
    <s v="not defined"/>
    <x v="0"/>
  </r>
  <r>
    <s v="Ramis software"/>
    <x v="30"/>
    <x v="0"/>
    <s v="ramis-software"/>
    <n v="2510"/>
    <n v="35"/>
    <n v="0"/>
    <s v="blank"/>
    <s v="Mathtech, Inc"/>
    <s v="United States"/>
    <s v="not defined"/>
    <x v="0"/>
  </r>
  <r>
    <s v="Batari Basic"/>
    <x v="13"/>
    <x v="0"/>
    <s v="batari-basic"/>
    <n v="2511"/>
    <n v="30"/>
    <n v="0"/>
    <s v="blank"/>
    <s v="Atari, Inc"/>
    <s v="United States"/>
    <s v="not defined"/>
    <x v="0"/>
  </r>
  <r>
    <s v="Bywater BASIC"/>
    <x v="47"/>
    <x v="0"/>
    <s v="bywater-basic"/>
    <n v="2512"/>
    <n v="30"/>
    <n v="0"/>
    <s v="blank"/>
    <s v="Memorial University of Newfoundland"/>
    <s v="Canada"/>
    <s v="not defined"/>
    <x v="0"/>
  </r>
  <r>
    <s v="NorthStar BASIC"/>
    <x v="36"/>
    <x v="0"/>
    <s v="northstar-basic"/>
    <n v="2513"/>
    <n v="30"/>
    <n v="0"/>
    <s v="Charles A. Grant and Mark Greenberg"/>
    <s v="North Star Computers Inc"/>
    <s v="United States"/>
    <s v="not defined"/>
    <x v="0"/>
  </r>
  <r>
    <s v="Todotxt"/>
    <x v="23"/>
    <x v="4"/>
    <s v="todotxt"/>
    <n v="2514"/>
    <n v="1"/>
    <n v="0"/>
    <s v="blank"/>
    <s v="not defined"/>
    <s v="not defined"/>
    <s v="not defined"/>
    <x v="0"/>
  </r>
  <r>
    <s v="Visual DataFlex"/>
    <x v="43"/>
    <x v="0"/>
    <s v="visual-dataflex"/>
    <n v="2515"/>
    <n v="50"/>
    <n v="0"/>
    <s v="blank"/>
    <s v="not defined"/>
    <s v="not defined"/>
    <s v="not defined"/>
    <x v="0"/>
  </r>
  <r>
    <s v="Rexon"/>
    <x v="32"/>
    <x v="0"/>
    <s v="rexon"/>
    <n v="2516"/>
    <n v="50"/>
    <n v="0"/>
    <s v="blank"/>
    <s v="Rexon Business Machines"/>
    <s v="United States"/>
    <s v="not defined"/>
    <x v="0"/>
  </r>
  <r>
    <s v="Structured Product Labeling"/>
    <x v="15"/>
    <x v="19"/>
    <s v="spl"/>
    <n v="2517"/>
    <n v="90"/>
    <n v="0"/>
    <s v="blank"/>
    <s v="not defined"/>
    <s v="not defined"/>
    <s v="not defined"/>
    <x v="0"/>
  </r>
  <r>
    <s v="aplette"/>
    <x v="16"/>
    <x v="0"/>
    <s v="aplette"/>
    <n v="2518"/>
    <n v="90"/>
    <n v="0"/>
    <s v="blank"/>
    <s v="not defined"/>
    <s v="not defined"/>
    <s v="not defined"/>
    <x v="0"/>
  </r>
  <r>
    <s v="RuleML"/>
    <x v="45"/>
    <x v="0"/>
    <s v="ruleml"/>
    <n v="2519"/>
    <n v="90"/>
    <n v="0"/>
    <s v="blank"/>
    <s v="not defined"/>
    <s v="not defined"/>
    <s v="not defined"/>
    <x v="0"/>
  </r>
  <r>
    <s v="GARP"/>
    <x v="31"/>
    <x v="0"/>
    <s v="garp"/>
    <n v="2520"/>
    <n v="90"/>
    <n v="0"/>
    <s v="blank"/>
    <s v="University of Illinois &amp;&amp; Columbia University"/>
    <s v="United States"/>
    <s v="not defined"/>
    <x v="0"/>
  </r>
  <r>
    <s v="CS-Script"/>
    <x v="15"/>
    <x v="0"/>
    <s v="cs-script"/>
    <n v="2521"/>
    <n v="90"/>
    <n v="0"/>
    <s v="blank"/>
    <s v="https://github.com/oleg-shilo"/>
    <s v="Australia"/>
    <s v="not defined"/>
    <x v="0"/>
  </r>
  <r>
    <s v="PROIV"/>
    <x v="27"/>
    <x v="0"/>
    <s v="proiv"/>
    <n v="2522"/>
    <n v="90"/>
    <n v="0"/>
    <s v="blank"/>
    <s v="McDonnell Information Systems"/>
    <s v="United Kingdom"/>
    <s v="text"/>
    <x v="0"/>
  </r>
  <r>
    <s v="SLIP"/>
    <x v="30"/>
    <x v="0"/>
    <s v="slip"/>
    <n v="2523"/>
    <n v="90"/>
    <n v="0"/>
    <s v="blank"/>
    <s v="not defined"/>
    <s v="not defined"/>
    <s v="text"/>
    <x v="0"/>
  </r>
  <r>
    <s v="DEMOS"/>
    <x v="32"/>
    <x v="0"/>
    <s v="demos"/>
    <n v="2524"/>
    <n v="90"/>
    <n v="0"/>
    <s v="blank"/>
    <s v="University of Calgary"/>
    <s v="Canada"/>
    <s v="not defined"/>
    <x v="0"/>
  </r>
  <r>
    <s v="Flex language"/>
    <x v="56"/>
    <x v="0"/>
    <s v="flex-lang"/>
    <n v="2525"/>
    <n v="90"/>
    <n v="0"/>
    <s v="Alan Kay"/>
    <s v="University of Utah"/>
    <s v="United States"/>
    <s v="text"/>
    <x v="0"/>
  </r>
  <r>
    <s v="AlphaBasic"/>
    <x v="27"/>
    <x v="0"/>
    <s v="alphabasic"/>
    <n v="2526"/>
    <n v="30"/>
    <n v="0"/>
    <s v="blank"/>
    <s v="Alpha Microsystems"/>
    <s v="not defined"/>
    <s v="not defined"/>
    <x v="0"/>
  </r>
  <r>
    <s v="BASIC-11"/>
    <x v="27"/>
    <x v="0"/>
    <s v="basic-11"/>
    <n v="2527"/>
    <n v="30"/>
    <n v="0"/>
    <s v="blank"/>
    <s v="Digital Equipment Corporation"/>
    <s v="United States"/>
    <s v="not defined"/>
    <x v="0"/>
  </r>
  <r>
    <s v="mycroft"/>
    <x v="51"/>
    <x v="0"/>
    <s v="mycroft"/>
    <n v="2528"/>
    <n v="89"/>
    <n v="0"/>
    <s v="blank"/>
    <s v="http://www.lord-enki.net"/>
    <s v="United States"/>
    <s v="not defined"/>
    <x v="0"/>
  </r>
  <r>
    <s v="glush"/>
    <x v="57"/>
    <x v="18"/>
    <s v="glush"/>
    <n v="2529"/>
    <n v="88"/>
    <n v="0"/>
    <s v="Magnus Holm"/>
    <s v="https://github.com/judofyr/glush/issues"/>
    <s v="Norway"/>
    <s v="not defined"/>
    <x v="0"/>
  </r>
  <r>
    <s v="Taijilang"/>
    <x v="16"/>
    <x v="0"/>
    <s v="taijilang"/>
    <n v="2530"/>
    <n v="87"/>
    <n v="0"/>
    <s v="Simeon Chaos"/>
    <s v="not defined"/>
    <s v="Unknown"/>
    <s v="not defined"/>
    <x v="0"/>
  </r>
  <r>
    <s v="ralph"/>
    <x v="19"/>
    <x v="0"/>
    <s v="ralph"/>
    <n v="2531"/>
    <n v="87"/>
    <n v="0"/>
    <s v="Bastian Müller"/>
    <s v="https://github.com/turbolent/ralph/issues"/>
    <s v="Canada"/>
    <s v="not defined"/>
    <x v="0"/>
  </r>
  <r>
    <s v="CMU Common Lisp"/>
    <x v="17"/>
    <x v="0"/>
    <s v="cmu-common-lisp"/>
    <n v="2532"/>
    <n v="86"/>
    <n v="0"/>
    <s v="blank"/>
    <s v="CMUCL Project"/>
    <s v="United States"/>
    <s v="not defined"/>
    <x v="0"/>
  </r>
  <r>
    <s v="Common Lisp with Arc Macros and Procedures"/>
    <x v="16"/>
    <x v="0"/>
    <s v="clamp"/>
    <n v="2533"/>
    <n v="81"/>
    <n v="0"/>
    <s v="blank"/>
    <s v="https://github.com/malisper"/>
    <s v="United States"/>
    <s v="not defined"/>
    <x v="0"/>
  </r>
  <r>
    <s v="I"/>
    <x v="26"/>
    <x v="0"/>
    <s v="i"/>
    <n v="2534"/>
    <n v="80"/>
    <n v="0"/>
    <s v="Marshall Lochbaum"/>
    <s v="https://github.com/mlochbaum/ILanguage/issues"/>
    <s v="United States"/>
    <s v="not defined"/>
    <x v="0"/>
  </r>
  <r>
    <s v="TOM"/>
    <x v="12"/>
    <x v="0"/>
    <s v="tom"/>
    <n v="2535"/>
    <n v="71"/>
    <n v="0"/>
    <s v="blank"/>
    <s v="not defined"/>
    <s v="not defined"/>
    <s v="text"/>
    <x v="0"/>
  </r>
  <r>
    <s v="Langage Implementation Systeme"/>
    <x v="17"/>
    <x v="0"/>
    <s v="lis"/>
    <n v="2536"/>
    <n v="70"/>
    <n v="0"/>
    <s v="blank"/>
    <s v="Groupe Bull"/>
    <s v="France"/>
    <s v="text"/>
    <x v="0"/>
  </r>
  <r>
    <s v="rainbow"/>
    <x v="14"/>
    <x v="0"/>
    <s v="rainbow"/>
    <n v="2537"/>
    <n v="65"/>
    <n v="0"/>
    <s v="blank"/>
    <s v="https://github.com/conanite/rainbow/issues"/>
    <s v="United States"/>
    <s v="not defined"/>
    <x v="1"/>
  </r>
  <r>
    <s v="fjs"/>
    <x v="51"/>
    <x v="0"/>
    <s v="fjs"/>
    <n v="2538"/>
    <n v="64"/>
    <n v="0"/>
    <s v="Mark Hahn"/>
    <s v="https://github.com/mark-hahn/fjs/issues"/>
    <s v="United States"/>
    <s v="not defined"/>
    <x v="0"/>
  </r>
  <r>
    <s v="phorth"/>
    <x v="42"/>
    <x v="0"/>
    <s v="phorth"/>
    <n v="2539"/>
    <n v="58"/>
    <n v="0"/>
    <s v="Joe Jevnik"/>
    <s v="https://github.com/llllllllll/phorth/issues"/>
    <s v="United States"/>
    <s v="not defined"/>
    <x v="0"/>
  </r>
  <r>
    <s v="z-lang"/>
    <x v="57"/>
    <x v="0"/>
    <s v="z-lang"/>
    <n v="2540"/>
    <n v="51"/>
    <n v="0"/>
    <s v="blank"/>
    <s v="not defined"/>
    <s v="not defined"/>
    <s v="not defined"/>
    <x v="0"/>
  </r>
  <r>
    <s v="PLEXIL"/>
    <x v="22"/>
    <x v="0"/>
    <s v="plexil"/>
    <n v="2541"/>
    <n v="46"/>
    <n v="0"/>
    <s v="blank"/>
    <s v="NASA"/>
    <s v="not defined"/>
    <s v="text"/>
    <x v="1"/>
  </r>
  <r>
    <s v="WCPS"/>
    <x v="9"/>
    <x v="0"/>
    <s v="wcps"/>
    <n v="2542"/>
    <n v="45"/>
    <n v="0"/>
    <s v="blank"/>
    <s v="not defined"/>
    <s v="not defined"/>
    <s v="not defined"/>
    <x v="0"/>
  </r>
  <r>
    <s v="BRUIN"/>
    <x v="46"/>
    <x v="0"/>
    <s v="brown-university-interactive-language"/>
    <n v="2543"/>
    <n v="40"/>
    <n v="0"/>
    <s v="blank"/>
    <s v="Brown University"/>
    <s v="United States"/>
    <s v="not defined"/>
    <x v="0"/>
  </r>
  <r>
    <s v="icarus"/>
    <x v="54"/>
    <x v="0"/>
    <s v="icarus"/>
    <n v="2544"/>
    <n v="40"/>
    <n v="0"/>
    <s v="blank"/>
    <s v="https://github.com/chrisosaurus/icarus/issues"/>
    <s v="Australia"/>
    <s v="text"/>
    <x v="1"/>
  </r>
  <r>
    <s v="Ham"/>
    <x v="51"/>
    <x v="0"/>
    <s v="ham"/>
    <n v="2545"/>
    <n v="36"/>
    <n v="0"/>
    <s v="James Keane"/>
    <s v="https://github.com/jameskeane/ham-script/issues"/>
    <s v="Canada"/>
    <s v="not defined"/>
    <x v="0"/>
  </r>
  <r>
    <s v="DIANA"/>
    <x v="17"/>
    <x v="26"/>
    <s v="diana"/>
    <n v="2546"/>
    <n v="35"/>
    <n v="0"/>
    <s v="blank"/>
    <s v="not defined"/>
    <s v="United States"/>
    <s v="text"/>
    <x v="0"/>
  </r>
  <r>
    <s v="WSFN"/>
    <x v="44"/>
    <x v="0"/>
    <s v="wsfn-programming-language"/>
    <n v="2547"/>
    <n v="35"/>
    <n v="0"/>
    <s v="blank"/>
    <s v="not defined"/>
    <s v="not defined"/>
    <s v="not defined"/>
    <x v="0"/>
  </r>
  <r>
    <s v="badlanguage"/>
    <x v="59"/>
    <x v="0"/>
    <s v="badlanguage"/>
    <n v="2548"/>
    <n v="32"/>
    <n v="0"/>
    <s v="Martin Capodici"/>
    <s v="Martin Capodici"/>
    <s v="Australia"/>
    <s v="not defined"/>
    <x v="0"/>
  </r>
  <r>
    <s v="rel-lang"/>
    <x v="54"/>
    <x v="0"/>
    <s v="rel-lang"/>
    <n v="2549"/>
    <n v="32"/>
    <n v="0"/>
    <s v="blank"/>
    <s v="https://github.com/relevant-ai"/>
    <s v="United States"/>
    <s v="not defined"/>
    <x v="0"/>
  </r>
  <r>
    <s v="KonsolScript"/>
    <x v="22"/>
    <x v="0"/>
    <s v="konsolscript"/>
    <n v="2550"/>
    <n v="30"/>
    <n v="0"/>
    <s v="blank"/>
    <s v="https://sourceforge.net/p/konsolscript/feature-requests/"/>
    <s v="Canada"/>
    <s v="not defined"/>
    <x v="0"/>
  </r>
  <r>
    <s v="gintonic"/>
    <x v="62"/>
    <x v="1"/>
    <s v="gintonic"/>
    <n v="2551"/>
    <n v="29"/>
    <n v="0"/>
    <s v="Christian Budde Christensen"/>
    <s v="https://github.com/strise"/>
    <s v="Norway"/>
    <s v="not defined"/>
    <x v="0"/>
  </r>
  <r>
    <s v="jedlang"/>
    <x v="54"/>
    <x v="0"/>
    <s v="jedlang"/>
    <n v="2552"/>
    <n v="29"/>
    <n v="0"/>
    <s v="James Edwards"/>
    <s v="https://github.com/incrediblesound/JedLang/issues"/>
    <s v="Unknown"/>
    <s v="not defined"/>
    <x v="0"/>
  </r>
  <r>
    <s v="blur-markup-language"/>
    <x v="59"/>
    <x v="2"/>
    <s v="blur-markup-language"/>
    <n v="2553"/>
    <n v="23"/>
    <n v="0"/>
    <s v="Andrew Yoon"/>
    <s v="https://nothing-to-say.org/"/>
    <s v="United States"/>
    <s v="not defined"/>
    <x v="0"/>
  </r>
  <r>
    <s v="formality"/>
    <x v="57"/>
    <x v="0"/>
    <s v="formality"/>
    <n v="2554"/>
    <n v="23"/>
    <n v="0"/>
    <s v="Victor Maia"/>
    <s v="https://github.com/Soonad"/>
    <s v="Unknown"/>
    <s v="not defined"/>
    <x v="0"/>
  </r>
  <r>
    <s v="ramen"/>
    <x v="59"/>
    <x v="0"/>
    <s v="ramen"/>
    <n v="2555"/>
    <n v="23"/>
    <n v="0"/>
    <s v="Cedric Cellier"/>
    <s v="https://github.com/rixed/ramen/issues"/>
    <s v="Germany"/>
    <s v="not defined"/>
    <x v="0"/>
  </r>
  <r>
    <s v="ASP.NET"/>
    <x v="45"/>
    <x v="0"/>
    <s v="asp.net"/>
    <n v="2556"/>
    <n v="20"/>
    <n v="0"/>
    <s v="blank"/>
    <s v="Microsoft"/>
    <s v="not defined"/>
    <s v="not defined"/>
    <x v="0"/>
  </r>
  <r>
    <s v="corescript"/>
    <x v="62"/>
    <x v="0"/>
    <s v="corescript"/>
    <n v="2557"/>
    <n v="20"/>
    <n v="0"/>
    <s v="Stephan Bruny"/>
    <s v="https://www.stephanbruny.de/"/>
    <s v="Germany"/>
    <s v="not defined"/>
    <x v="0"/>
  </r>
  <r>
    <s v="MathML"/>
    <x v="33"/>
    <x v="19"/>
    <s v="mathml"/>
    <n v="2558"/>
    <n v="20"/>
    <n v="0"/>
    <s v="blank"/>
    <s v="World Wide Web Consortium"/>
    <s v="United States"/>
    <s v="not defined"/>
    <x v="0"/>
  </r>
  <r>
    <s v="Namespace Routing Language"/>
    <x v="34"/>
    <x v="19"/>
    <s v="nrl"/>
    <n v="2559"/>
    <n v="20"/>
    <n v="0"/>
    <s v="blank"/>
    <s v="Thai Open Source Software Center Ltd"/>
    <s v="Thailand"/>
    <s v="not defined"/>
    <x v="0"/>
  </r>
  <r>
    <s v="lezer"/>
    <x v="57"/>
    <x v="18"/>
    <s v="lezer"/>
    <n v="2560"/>
    <n v="17"/>
    <n v="0"/>
    <s v="Marijn Haverbeke"/>
    <s v="https://github.com/lezer-parser"/>
    <s v="Germany"/>
    <s v="not defined"/>
    <x v="0"/>
  </r>
  <r>
    <s v="emesh"/>
    <x v="16"/>
    <x v="29"/>
    <s v="emesh"/>
    <n v="2561"/>
    <n v="15"/>
    <n v="0"/>
    <s v="blank"/>
    <s v="https://github.com/mohawkgroup"/>
    <s v="Israel"/>
    <s v="not defined"/>
    <x v="0"/>
  </r>
  <r>
    <s v="flownote"/>
    <x v="57"/>
    <x v="0"/>
    <s v="flownote"/>
    <n v="2562"/>
    <n v="11"/>
    <n v="0"/>
    <s v="blank"/>
    <s v="https://github.com/Emblem21-OpenSource"/>
    <s v="United States"/>
    <s v="not defined"/>
    <x v="0"/>
  </r>
  <r>
    <s v="oopsilon"/>
    <x v="59"/>
    <x v="29"/>
    <s v="oopsilon"/>
    <n v="2563"/>
    <n v="9"/>
    <n v="0"/>
    <s v="blank"/>
    <s v="https://github.com/Oopsilon"/>
    <s v="Scotland"/>
    <s v="text"/>
    <x v="1"/>
  </r>
  <r>
    <s v="U"/>
    <x v="51"/>
    <x v="0"/>
    <s v="u"/>
    <n v="2564"/>
    <n v="5"/>
    <n v="0"/>
    <s v="Yassen Bantchev"/>
    <s v="not defined"/>
    <s v="not defined"/>
    <s v="not defined"/>
    <x v="0"/>
  </r>
  <r>
    <s v="elegance"/>
    <x v="59"/>
    <x v="0"/>
    <s v="elegance"/>
    <n v="2565"/>
    <n v="2"/>
    <n v="0"/>
    <s v="Nathan Merrill"/>
    <s v="https://github.com/nathanmerrill/"/>
    <s v="United States"/>
    <s v="text"/>
    <x v="1"/>
  </r>
  <r>
    <s v="albatross"/>
    <x v="54"/>
    <x v="0"/>
    <s v="albatross"/>
    <n v="2566"/>
    <n v="1"/>
    <n v="0"/>
    <s v="blank"/>
    <s v="not defined"/>
    <s v="not defined"/>
    <s v="not defined"/>
    <x v="0"/>
  </r>
  <r>
    <s v="empirical"/>
    <x v="57"/>
    <x v="0"/>
    <s v="empirical"/>
    <n v="2567"/>
    <n v="1"/>
    <n v="0"/>
    <s v="blank"/>
    <s v="Empirical Software Solutions, LLC"/>
    <s v="United States"/>
    <s v="not defined"/>
    <x v="0"/>
  </r>
  <r>
    <s v="hecl"/>
    <x v="15"/>
    <x v="0"/>
    <s v="hecl"/>
    <n v="2568"/>
    <n v="1"/>
    <n v="0"/>
    <s v="David N. Welton and Wolfgang Kechel"/>
    <s v="not defined"/>
    <s v="United States"/>
    <s v="not defined"/>
    <x v="0"/>
  </r>
  <r>
    <s v="qed-lang"/>
    <x v="54"/>
    <x v="0"/>
    <s v="qed-lang"/>
    <n v="2569"/>
    <n v="1"/>
    <n v="0"/>
    <s v="blank"/>
    <s v="University of Washington"/>
    <s v="United States"/>
    <s v="not defined"/>
    <x v="0"/>
  </r>
  <r>
    <s v="Slick"/>
    <x v="65"/>
    <x v="0"/>
    <s v="slick"/>
    <n v="2570"/>
    <n v="1"/>
    <n v="0"/>
    <s v="Kye W. Shi"/>
    <s v="not defined"/>
    <s v="not defined"/>
    <s v="not defined"/>
    <x v="0"/>
  </r>
  <r>
    <s v="Bossam Rule Language"/>
    <x v="15"/>
    <x v="1"/>
    <s v="bossam"/>
    <n v="2571"/>
    <n v="0"/>
    <n v="0"/>
    <s v="blank"/>
    <s v="Electronics &amp; Telecommunications Research Institute"/>
    <s v="South Korea"/>
    <s v="not defined"/>
    <x v="0"/>
  </r>
  <r>
    <s v="CSL"/>
    <x v="58"/>
    <x v="0"/>
    <s v="csl"/>
    <n v="2572"/>
    <n v="0"/>
    <n v="0"/>
    <s v="blank"/>
    <s v="IBM &amp;&amp; Esso Petroleum Co. Ltd"/>
    <s v="United States and United Kingdom"/>
    <s v="not defined"/>
    <x v="0"/>
  </r>
  <r>
    <s v="phylip"/>
    <x v="2"/>
    <x v="31"/>
    <s v="phylip"/>
    <n v="2573"/>
    <n v="0"/>
    <n v="0"/>
    <s v="blank"/>
    <s v="University of Washington"/>
    <s v="United States"/>
    <s v="text"/>
    <x v="0"/>
  </r>
  <r>
    <s v="Public Key File"/>
    <x v="0"/>
    <x v="11"/>
    <s v="public-key-file"/>
    <n v="2574"/>
    <n v="0"/>
    <n v="0"/>
    <s v="blank"/>
    <s v="Internet Engineering Task Force"/>
    <s v="United States"/>
    <s v="text"/>
    <x v="0"/>
  </r>
  <r>
    <s v="REALBasic (now Xojo)"/>
    <x v="5"/>
    <x v="0"/>
    <s v="realbasic"/>
    <n v="2575"/>
    <n v="0"/>
    <n v="0"/>
    <s v="blank"/>
    <s v="https://github.com/xojo"/>
    <s v="United States"/>
    <s v="not defined"/>
    <x v="0"/>
  </r>
  <r>
    <s v="Standard for Exchange of Non-clinical Data"/>
    <x v="45"/>
    <x v="43"/>
    <s v="send-standard"/>
    <n v="2576"/>
    <n v="85"/>
    <n v="0"/>
    <s v="blank"/>
    <s v="not defined"/>
    <s v="not defined"/>
    <s v="not defined"/>
    <x v="0"/>
  </r>
  <r>
    <s v="VAL"/>
    <x v="17"/>
    <x v="0"/>
    <s v="val"/>
    <n v="2577"/>
    <n v="85"/>
    <n v="0"/>
    <s v="blank"/>
    <s v="not defined"/>
    <s v="not defined"/>
    <s v="not defined"/>
    <x v="0"/>
  </r>
  <r>
    <s v="Robot Battle"/>
    <x v="40"/>
    <x v="0"/>
    <s v="robot-battle"/>
    <n v="2578"/>
    <n v="85"/>
    <n v="0"/>
    <s v="blank"/>
    <s v="GarageGames LLC"/>
    <s v="United States"/>
    <s v="not defined"/>
    <x v="0"/>
  </r>
  <r>
    <s v="INFER"/>
    <x v="47"/>
    <x v="0"/>
    <s v="infer"/>
    <n v="2579"/>
    <n v="85"/>
    <n v="0"/>
    <s v="blank"/>
    <s v="Indiana University"/>
    <s v="United States"/>
    <s v="not defined"/>
    <x v="0"/>
  </r>
  <r>
    <s v="S/SL"/>
    <x v="17"/>
    <x v="0"/>
    <s v="s-sl"/>
    <n v="2580"/>
    <n v="85"/>
    <n v="0"/>
    <s v="blank"/>
    <s v="not defined"/>
    <s v="Canada"/>
    <s v="text"/>
    <x v="0"/>
  </r>
  <r>
    <s v="ALCOR"/>
    <x v="18"/>
    <x v="0"/>
    <s v="alcor"/>
    <n v="2581"/>
    <n v="45"/>
    <n v="0"/>
    <s v="blank"/>
    <s v="ALCOR Group"/>
    <s v="not defined"/>
    <s v="not defined"/>
    <x v="0"/>
  </r>
  <r>
    <s v="Larceny Scheme implementation"/>
    <x v="59"/>
    <x v="0"/>
    <s v="larceny"/>
    <n v="2582"/>
    <n v="45"/>
    <n v="0"/>
    <s v="blank"/>
    <s v="University of Oregon"/>
    <s v="United States"/>
    <s v="not defined"/>
    <x v="0"/>
  </r>
  <r>
    <s v="Acornsoft Logo"/>
    <x v="4"/>
    <x v="0"/>
    <s v="acornsoft-logo"/>
    <n v="2583"/>
    <n v="45"/>
    <n v="0"/>
    <s v="blank"/>
    <s v="Bolt, Beranek and Newman"/>
    <s v="not defined"/>
    <s v="not defined"/>
    <x v="2"/>
  </r>
  <r>
    <s v="Napier88"/>
    <x v="29"/>
    <x v="0"/>
    <s v="napier88"/>
    <n v="2584"/>
    <n v="45"/>
    <n v="0"/>
    <s v="blank"/>
    <s v="University of St Andrews"/>
    <s v="Scotland"/>
    <s v="not defined"/>
    <x v="0"/>
  </r>
  <r>
    <s v="Tymshare SuperBasic"/>
    <x v="46"/>
    <x v="0"/>
    <s v="tymshare-superbasic"/>
    <n v="2585"/>
    <n v="25"/>
    <n v="0"/>
    <s v="blank"/>
    <s v="not defined"/>
    <s v="not defined"/>
    <s v="not defined"/>
    <x v="0"/>
  </r>
  <r>
    <s v="eco-editor"/>
    <x v="26"/>
    <x v="10"/>
    <s v="eco-editor"/>
    <n v="2586"/>
    <n v="83"/>
    <n v="0"/>
    <s v="blank"/>
    <s v="https://github.com/softdevteam"/>
    <s v="United Kingdom"/>
    <s v="not defined"/>
    <x v="0"/>
  </r>
  <r>
    <s v="sham"/>
    <x v="42"/>
    <x v="18"/>
    <s v="sham"/>
    <n v="2587"/>
    <n v="81"/>
    <n v="0"/>
    <s v="blank"/>
    <s v="not defined"/>
    <s v="not defined"/>
    <s v="not defined"/>
    <x v="0"/>
  </r>
  <r>
    <s v="Dexterity"/>
    <x v="2"/>
    <x v="0"/>
    <s v="dexterity"/>
    <n v="2588"/>
    <n v="80"/>
    <n v="0"/>
    <s v="blank"/>
    <s v="Great Plains Software &amp;&amp; Microsoft"/>
    <s v="United States"/>
    <s v="not defined"/>
    <x v="0"/>
  </r>
  <r>
    <s v="DARPA Agent Markup Language"/>
    <x v="48"/>
    <x v="19"/>
    <s v="daml"/>
    <n v="2589"/>
    <n v="80"/>
    <n v="0"/>
    <s v="blank"/>
    <s v="Defense Advanced Research Projects Agency"/>
    <s v="United States"/>
    <s v="not defined"/>
    <x v="0"/>
  </r>
  <r>
    <s v="PASCAL/MT+"/>
    <x v="31"/>
    <x v="0"/>
    <s v="pascal-mtp"/>
    <n v="2590"/>
    <n v="80"/>
    <n v="0"/>
    <s v="blank"/>
    <s v="MT MicroSYSTEMS"/>
    <s v="United States"/>
    <s v="not defined"/>
    <x v="0"/>
  </r>
  <r>
    <s v="LIMDEP"/>
    <x v="17"/>
    <x v="0"/>
    <s v="limdep"/>
    <n v="2591"/>
    <n v="80"/>
    <n v="0"/>
    <s v="blank"/>
    <s v="Econometric Software, Inc."/>
    <s v="United States"/>
    <s v="not defined"/>
    <x v="2"/>
  </r>
  <r>
    <s v="SASL"/>
    <x v="1"/>
    <x v="0"/>
    <s v="sasl-programming-language"/>
    <n v="2592"/>
    <n v="80"/>
    <n v="0"/>
    <s v="David Turner"/>
    <s v="not defined"/>
    <s v="not defined"/>
    <s v="not defined"/>
    <x v="0"/>
  </r>
  <r>
    <s v="Atom"/>
    <x v="13"/>
    <x v="0"/>
    <s v="atom"/>
    <n v="2593"/>
    <n v="80"/>
    <n v="0"/>
    <s v="Thomas Hawkins"/>
    <s v="not defined"/>
    <s v="not defined"/>
    <s v="text"/>
    <x v="1"/>
  </r>
  <r>
    <s v="grid-notation"/>
    <x v="51"/>
    <x v="31"/>
    <s v="grid-notation"/>
    <n v="2594"/>
    <n v="79"/>
    <n v="0"/>
    <s v="Cameron McEfee"/>
    <s v="https://github.com/guideguide/grid-notation"/>
    <s v="United States and Finland"/>
    <s v="not defined"/>
    <x v="0"/>
  </r>
  <r>
    <s v="fork-lang"/>
    <x v="16"/>
    <x v="0"/>
    <s v="fork-lang"/>
    <n v="2595"/>
    <n v="79"/>
    <n v="0"/>
    <s v="blank"/>
    <s v="https://github.com/mcilloni"/>
    <s v="Italy"/>
    <s v="not defined"/>
    <x v="0"/>
  </r>
  <r>
    <s v="MewMew"/>
    <x v="65"/>
    <x v="29"/>
    <s v="mewmew"/>
    <n v="2596"/>
    <n v="77"/>
    <n v="0"/>
    <s v="Palash Bauri"/>
    <s v="https://github.com/bauripalash/mewmew/issues"/>
    <s v="India"/>
    <s v="not defined"/>
    <x v="0"/>
  </r>
  <r>
    <s v="Snit"/>
    <x v="45"/>
    <x v="0"/>
    <s v="snit"/>
    <n v="2597"/>
    <n v="40"/>
    <n v="0"/>
    <s v="blank"/>
    <s v="not defined"/>
    <s v="not defined"/>
    <s v="not defined"/>
    <x v="0"/>
  </r>
  <r>
    <s v="NCAR Command Language"/>
    <x v="25"/>
    <x v="0"/>
    <s v="ncar-command-language"/>
    <n v="2598"/>
    <n v="40"/>
    <n v="0"/>
    <s v="blank"/>
    <s v="University Corporation for Atmospheric Research"/>
    <s v="United States"/>
    <s v="not defined"/>
    <x v="0"/>
  </r>
  <r>
    <s v="Khepri"/>
    <x v="26"/>
    <x v="0"/>
    <s v="khepri"/>
    <n v="2599"/>
    <n v="76"/>
    <n v="0"/>
    <s v="Matt Bierner"/>
    <s v="https://github.com/mattbierner/khepri/issues"/>
    <s v="United States"/>
    <s v="not defined"/>
    <x v="0"/>
  </r>
  <r>
    <s v="Typographical Number Theory"/>
    <x v="52"/>
    <x v="32"/>
    <s v="typographical-number-theory"/>
    <n v="2600"/>
    <n v="75"/>
    <n v="0"/>
    <s v="Douglas Hofstadter"/>
    <s v="not defined"/>
    <s v="not defined"/>
    <s v="not defined"/>
    <x v="0"/>
  </r>
  <r>
    <s v="SISC"/>
    <x v="13"/>
    <x v="0"/>
    <s v="sisc"/>
    <n v="2601"/>
    <n v="75"/>
    <n v="0"/>
    <s v="blank"/>
    <s v="not defined"/>
    <s v="not defined"/>
    <s v="not defined"/>
    <x v="0"/>
  </r>
  <r>
    <s v="Scheme 2-D"/>
    <x v="69"/>
    <x v="0"/>
    <s v="scheme-2-d"/>
    <n v="2602"/>
    <n v="75"/>
    <n v="0"/>
    <s v="elucent"/>
    <s v="not defined"/>
    <s v="not defined"/>
    <s v="not defined"/>
    <x v="0"/>
  </r>
  <r>
    <s v="Secure Operations Language"/>
    <x v="24"/>
    <x v="0"/>
    <s v="secure-operations-language"/>
    <n v="2603"/>
    <n v="75"/>
    <n v="0"/>
    <s v="blank"/>
    <s v="not defined"/>
    <s v="not defined"/>
    <s v="text"/>
    <x v="0"/>
  </r>
  <r>
    <s v="UNCOL"/>
    <x v="28"/>
    <x v="26"/>
    <s v="uncol"/>
    <n v="2604"/>
    <n v="75"/>
    <n v="0"/>
    <s v="blank"/>
    <s v="not defined"/>
    <s v="not defined"/>
    <s v="text"/>
    <x v="0"/>
  </r>
  <r>
    <s v="sugartex"/>
    <x v="62"/>
    <x v="2"/>
    <s v="sugartex"/>
    <n v="2605"/>
    <n v="75"/>
    <n v="0"/>
    <s v="blank"/>
    <s v="not defined"/>
    <s v="not defined"/>
    <s v="not defined"/>
    <x v="0"/>
  </r>
  <r>
    <s v="Alpha"/>
    <x v="49"/>
    <x v="0"/>
    <s v="alpha-programming-language"/>
    <n v="2606"/>
    <n v="75"/>
    <n v="0"/>
    <s v="blank"/>
    <s v="Technological University Dublin &amp;&amp; University College Dublin"/>
    <s v="not defined"/>
    <s v="text"/>
    <x v="0"/>
  </r>
  <r>
    <s v="ALTRAN"/>
    <x v="46"/>
    <x v="0"/>
    <s v="altran"/>
    <n v="2607"/>
    <n v="75"/>
    <n v="0"/>
    <s v="W. Stanley Brown"/>
    <s v="Bell Telephone Laboratories"/>
    <s v="United States"/>
    <s v="text"/>
    <x v="0"/>
  </r>
  <r>
    <s v="PowerHouse"/>
    <x v="31"/>
    <x v="0"/>
    <s v="powerhouse-programming-language"/>
    <n v="2608"/>
    <n v="75"/>
    <n v="0"/>
    <s v="blank"/>
    <s v="UNICOM Systems"/>
    <s v="United States"/>
    <s v="not defined"/>
    <x v="2"/>
  </r>
  <r>
    <s v="ed"/>
    <x v="53"/>
    <x v="10"/>
    <s v="ed-editor"/>
    <n v="2609"/>
    <n v="20"/>
    <n v="0"/>
    <s v="Ken Thompson"/>
    <s v="not defined"/>
    <s v="not defined"/>
    <s v="not defined"/>
    <x v="0"/>
  </r>
  <r>
    <s v="y-lang"/>
    <x v="57"/>
    <x v="0"/>
    <s v="y-lang"/>
    <n v="2610"/>
    <n v="74"/>
    <n v="0"/>
    <s v="Sander Mertens"/>
    <s v="not defined"/>
    <s v="not defined"/>
    <s v="not defined"/>
    <x v="0"/>
  </r>
  <r>
    <s v="Calypso"/>
    <x v="65"/>
    <x v="0"/>
    <s v="calypso"/>
    <n v="2611"/>
    <n v="71"/>
    <n v="0"/>
    <s v="ThePuzzlemaker"/>
    <s v="teamisotope"/>
    <s v="Unknown"/>
    <s v="not defined"/>
    <x v="0"/>
  </r>
  <r>
    <s v="Mama"/>
    <x v="19"/>
    <x v="0"/>
    <s v="mama-software"/>
    <n v="2612"/>
    <n v="71"/>
    <n v="0"/>
    <s v="blank"/>
    <s v="Shapes Robotics"/>
    <s v="Israel"/>
    <s v="not defined"/>
    <x v="1"/>
  </r>
  <r>
    <s v="ZigZag"/>
    <x v="55"/>
    <x v="58"/>
    <s v="zigzag"/>
    <n v="2613"/>
    <n v="70"/>
    <n v="0"/>
    <s v="blank"/>
    <s v="not defined"/>
    <s v="not defined"/>
    <s v="not defined"/>
    <x v="0"/>
  </r>
  <r>
    <s v="Actor"/>
    <x v="31"/>
    <x v="0"/>
    <s v="actor"/>
    <n v="2614"/>
    <n v="70"/>
    <n v="0"/>
    <s v="blank"/>
    <s v="The Whitewater Group"/>
    <s v="not defined"/>
    <s v="not defined"/>
    <x v="0"/>
  </r>
  <r>
    <s v="Gello Expression Language"/>
    <x v="12"/>
    <x v="0"/>
    <s v="gello"/>
    <n v="2615"/>
    <n v="70"/>
    <n v="0"/>
    <s v="blank"/>
    <s v="American National Standards Institute"/>
    <s v="United States"/>
    <s v="not defined"/>
    <x v="0"/>
  </r>
  <r>
    <s v="OMeta"/>
    <x v="13"/>
    <x v="18"/>
    <s v="ometa"/>
    <n v="2616"/>
    <n v="70"/>
    <n v="0"/>
    <s v="blank"/>
    <s v="Viewpoints Research Institute"/>
    <s v="United States"/>
    <s v="not defined"/>
    <x v="0"/>
  </r>
  <r>
    <s v="NPL"/>
    <x v="36"/>
    <x v="0"/>
    <s v="npl-lang"/>
    <n v="2617"/>
    <n v="70"/>
    <n v="0"/>
    <s v="blank"/>
    <s v="University of Edinburgh &amp;&amp; Imperial College London"/>
    <s v="United Kingdom"/>
    <s v="not defined"/>
    <x v="0"/>
  </r>
  <r>
    <s v="SR"/>
    <x v="31"/>
    <x v="0"/>
    <s v="sr-programming-language"/>
    <n v="2618"/>
    <n v="70"/>
    <n v="0"/>
    <s v="blank"/>
    <s v="not defined"/>
    <s v="not defined"/>
    <s v="not defined"/>
    <x v="0"/>
  </r>
  <r>
    <s v="IFPS"/>
    <x v="24"/>
    <x v="0"/>
    <s v="ifps"/>
    <n v="2619"/>
    <n v="70"/>
    <n v="0"/>
    <s v="blank"/>
    <s v="University of Texas at Austin"/>
    <s v="United States"/>
    <s v="not defined"/>
    <x v="0"/>
  </r>
  <r>
    <s v="Matita"/>
    <x v="48"/>
    <x v="0"/>
    <s v="matita"/>
    <n v="2620"/>
    <n v="70"/>
    <n v="0"/>
    <s v="blank"/>
    <s v="University of Bologna"/>
    <s v="Italy"/>
    <s v="not defined"/>
    <x v="0"/>
  </r>
  <r>
    <s v="Abstract State Machine Language"/>
    <x v="12"/>
    <x v="0"/>
    <s v="abstract-state-machine-language"/>
    <n v="2621"/>
    <n v="70"/>
    <n v="0"/>
    <s v="blank"/>
    <s v="Microsoft"/>
    <s v="not defined"/>
    <s v="not defined"/>
    <x v="0"/>
  </r>
  <r>
    <s v="CA-Telon"/>
    <x v="70"/>
    <x v="0"/>
    <s v="ca-telon"/>
    <n v="2622"/>
    <n v="70"/>
    <n v="0"/>
    <s v="blank"/>
    <s v="CA Technologies"/>
    <s v="United States"/>
    <s v="not defined"/>
    <x v="0"/>
  </r>
  <r>
    <s v="Lynx"/>
    <x v="7"/>
    <x v="0"/>
    <s v="lynx"/>
    <n v="2623"/>
    <n v="70"/>
    <n v="0"/>
    <s v="blank"/>
    <s v="University of Wisconsin–Madison"/>
    <s v="United States"/>
    <s v="text"/>
    <x v="0"/>
  </r>
  <r>
    <s v="PIKT"/>
    <x v="33"/>
    <x v="0"/>
    <s v="pikt"/>
    <n v="2624"/>
    <n v="70"/>
    <n v="0"/>
    <s v="blank"/>
    <s v="University of Chicago"/>
    <s v="United States"/>
    <s v="not defined"/>
    <x v="1"/>
  </r>
  <r>
    <s v="Snowball"/>
    <x v="49"/>
    <x v="0"/>
    <s v="snowball-programming-language"/>
    <n v="2625"/>
    <n v="70"/>
    <n v="0"/>
    <s v="blank"/>
    <s v="not defined"/>
    <s v="not defined"/>
    <s v="not defined"/>
    <x v="0"/>
  </r>
  <r>
    <s v="whack"/>
    <x v="62"/>
    <x v="0"/>
    <s v="whack"/>
    <n v="2626"/>
    <n v="70"/>
    <n v="0"/>
    <s v="Onchere Bironga"/>
    <s v="not defined"/>
    <s v="not defined"/>
    <s v="not defined"/>
    <x v="0"/>
  </r>
  <r>
    <s v="Distributed Application Specification Language"/>
    <x v="48"/>
    <x v="0"/>
    <s v="dasl"/>
    <n v="2627"/>
    <n v="70"/>
    <n v="0"/>
    <s v="blank"/>
    <s v="Sun Microsystems"/>
    <s v="United States"/>
    <s v="text"/>
    <x v="0"/>
  </r>
  <r>
    <s v="preforth"/>
    <x v="62"/>
    <x v="0"/>
    <s v="preforth"/>
    <n v="2628"/>
    <n v="70"/>
    <n v="0"/>
    <s v="Ulrich Hoffmann"/>
    <s v="https://github.com/uho/preForth/issues"/>
    <s v="Germany"/>
    <s v="not defined"/>
    <x v="0"/>
  </r>
  <r>
    <s v="Smalltalk MT"/>
    <x v="40"/>
    <x v="0"/>
    <s v="smalltalk-mt"/>
    <n v="2629"/>
    <n v="35"/>
    <n v="0"/>
    <s v="blank"/>
    <s v="not defined"/>
    <s v="not defined"/>
    <s v="not defined"/>
    <x v="0"/>
  </r>
  <r>
    <s v="MINC"/>
    <x v="4"/>
    <x v="0"/>
    <s v="minc"/>
    <n v="2630"/>
    <n v="35"/>
    <n v="0"/>
    <s v="blank"/>
    <s v="Princeton University"/>
    <s v="United States"/>
    <s v="not defined"/>
    <x v="0"/>
  </r>
  <r>
    <s v="OWBasic"/>
    <x v="8"/>
    <x v="0"/>
    <s v="owbasic"/>
    <n v="2631"/>
    <n v="35"/>
    <n v="0"/>
    <s v="blank"/>
    <s v="University of Heidelberg"/>
    <s v="Germany"/>
    <s v="not defined"/>
    <x v="0"/>
  </r>
  <r>
    <s v="Phoenix Object Basic"/>
    <x v="12"/>
    <x v="0"/>
    <s v="phoenix-object-basic"/>
    <n v="2632"/>
    <n v="35"/>
    <n v="0"/>
    <s v="blank"/>
    <s v="CIMLINC, Inc &amp;&amp; Janus Software"/>
    <s v="United States and The Netherlands"/>
    <s v="not defined"/>
    <x v="0"/>
  </r>
  <r>
    <s v="Occam π"/>
    <x v="22"/>
    <x v="0"/>
    <s v="occam-pi"/>
    <n v="2633"/>
    <n v="65"/>
    <n v="0"/>
    <s v="blank"/>
    <s v="University of Kent"/>
    <s v="United Kingdom"/>
    <s v="text"/>
    <x v="0"/>
  </r>
  <r>
    <s v="quaint-lang"/>
    <x v="54"/>
    <x v="0"/>
    <s v="quaint-lang"/>
    <n v="2634"/>
    <n v="62"/>
    <n v="0"/>
    <s v="blank"/>
    <s v="https://github.com/bbu/quaint-lang/issues"/>
    <s v="Bulgaria"/>
    <s v="not defined"/>
    <x v="0"/>
  </r>
  <r>
    <s v="Gauche Scheme implementation"/>
    <x v="33"/>
    <x v="0"/>
    <s v="gauche"/>
    <n v="2635"/>
    <n v="61"/>
    <n v="0"/>
    <s v="blank"/>
    <s v="https://sourceforge.net/p/gauche/mailman/gauche-devel/"/>
    <s v="United States"/>
    <s v="not defined"/>
    <x v="1"/>
  </r>
  <r>
    <s v="Ecological Metadata Language"/>
    <x v="50"/>
    <x v="19"/>
    <s v="ecological-metadata-language"/>
    <n v="2636"/>
    <n v="60"/>
    <n v="0"/>
    <s v="blank"/>
    <s v="Ecological Society of America &amp;&amp; Knowledge Network for Biocomplexity"/>
    <s v="United States"/>
    <s v="text"/>
    <x v="0"/>
  </r>
  <r>
    <s v="muMath"/>
    <x v="32"/>
    <x v="0"/>
    <s v="mumath"/>
    <n v="2637"/>
    <n v="60"/>
    <n v="0"/>
    <s v="blank"/>
    <s v="University of Hawaii"/>
    <s v="United States"/>
    <s v="not defined"/>
    <x v="0"/>
  </r>
  <r>
    <s v="PALcode"/>
    <x v="5"/>
    <x v="22"/>
    <s v="palcode"/>
    <n v="2638"/>
    <n v="60"/>
    <n v="0"/>
    <s v="blank"/>
    <s v="Digital Equipment Corporation"/>
    <s v="United States"/>
    <s v="na"/>
    <x v="0"/>
  </r>
  <r>
    <s v="PICT"/>
    <x v="47"/>
    <x v="0"/>
    <s v="pict"/>
    <n v="2639"/>
    <n v="60"/>
    <n v="0"/>
    <s v="blank"/>
    <s v="University of Edinburgh"/>
    <s v="United Kingdom"/>
    <s v="text"/>
    <x v="0"/>
  </r>
  <r>
    <s v="YAP"/>
    <x v="4"/>
    <x v="0"/>
    <s v="yap-prolog"/>
    <n v="2640"/>
    <n v="60"/>
    <n v="0"/>
    <s v="blank"/>
    <s v="not defined"/>
    <s v="not defined"/>
    <s v="not defined"/>
    <x v="0"/>
  </r>
  <r>
    <s v="IBM HAScript"/>
    <x v="25"/>
    <x v="0"/>
    <s v="hascript"/>
    <n v="2641"/>
    <n v="50"/>
    <n v="0"/>
    <s v="blank"/>
    <s v="IBM"/>
    <s v="United States"/>
    <s v="text"/>
    <x v="0"/>
  </r>
  <r>
    <s v="PL-11"/>
    <x v="49"/>
    <x v="0"/>
    <s v="pl-11"/>
    <n v="2642"/>
    <n v="50"/>
    <n v="0"/>
    <s v="blank"/>
    <s v="Conseil Européen pour la Recherche Nucléaire"/>
    <s v="Switzerland"/>
    <s v="text"/>
    <x v="0"/>
  </r>
  <r>
    <s v="ROOP"/>
    <x v="0"/>
    <x v="0"/>
    <s v="roop"/>
    <n v="2643"/>
    <n v="50"/>
    <n v="0"/>
    <s v="blank"/>
    <s v="Chengdu University"/>
    <s v="China"/>
    <s v="text"/>
    <x v="0"/>
  </r>
  <r>
    <s v="ZOPL"/>
    <x v="52"/>
    <x v="0"/>
    <s v="zopl"/>
    <n v="2644"/>
    <n v="50"/>
    <n v="0"/>
    <s v="blank"/>
    <s v="not defined"/>
    <s v="United States"/>
    <s v="text"/>
    <x v="0"/>
  </r>
  <r>
    <s v="Kermeta"/>
    <x v="26"/>
    <x v="0"/>
    <s v="kermeta"/>
    <n v="2645"/>
    <n v="46"/>
    <n v="0"/>
    <s v="blank"/>
    <s v="Institut de recherche en informatique et systèmes aléatoires"/>
    <s v="France"/>
    <s v="not defined"/>
    <x v="0"/>
  </r>
  <r>
    <s v="FX-87"/>
    <x v="6"/>
    <x v="0"/>
    <s v="fx-87"/>
    <n v="2646"/>
    <n v="45"/>
    <n v="0"/>
    <s v="blank"/>
    <s v="Massachusetts Institute of Technology"/>
    <s v="United States"/>
    <s v="not defined"/>
    <x v="0"/>
  </r>
  <r>
    <s v="JAWS Scripting Language"/>
    <x v="9"/>
    <x v="0"/>
    <s v="jaws-scripting-language"/>
    <n v="2647"/>
    <n v="45"/>
    <n v="0"/>
    <s v="blank"/>
    <s v="Freedom Scientific Inc"/>
    <s v="United States"/>
    <s v="not defined"/>
    <x v="0"/>
  </r>
  <r>
    <s v="MacroML"/>
    <x v="12"/>
    <x v="0"/>
    <s v="macroml"/>
    <n v="2648"/>
    <n v="45"/>
    <n v="0"/>
    <s v="blank"/>
    <s v="Indiana University &amp;&amp; Yale University"/>
    <s v="United States"/>
    <s v="text"/>
    <x v="0"/>
  </r>
  <r>
    <s v="remix"/>
    <x v="42"/>
    <x v="0"/>
    <s v="remix"/>
    <n v="2649"/>
    <n v="45"/>
    <n v="0"/>
    <s v="Jay McCarthy"/>
    <s v="https://github.com/jeapostrophe/remix/issues"/>
    <s v="United States"/>
    <s v="not defined"/>
    <x v="0"/>
  </r>
  <r>
    <s v="ShEx"/>
    <x v="26"/>
    <x v="18"/>
    <s v="shex"/>
    <n v="2650"/>
    <n v="45"/>
    <n v="0"/>
    <s v="blank"/>
    <s v="not defined"/>
    <s v="not defined"/>
    <s v="not defined"/>
    <x v="0"/>
  </r>
  <r>
    <s v="Business Object Notation"/>
    <x v="29"/>
    <x v="32"/>
    <s v="business-object-notation"/>
    <n v="2651"/>
    <n v="41"/>
    <n v="0"/>
    <s v="blank"/>
    <s v="Eiffel Software"/>
    <s v="United States"/>
    <s v="not defined"/>
    <x v="0"/>
  </r>
  <r>
    <s v="CYBIL"/>
    <x v="17"/>
    <x v="0"/>
    <s v="cybil"/>
    <n v="2652"/>
    <n v="40"/>
    <n v="0"/>
    <s v="blank"/>
    <s v="Control Data Corporation"/>
    <s v="United States"/>
    <s v="text"/>
    <x v="0"/>
  </r>
  <r>
    <s v="Datapoint's Advanced Systems Language"/>
    <x v="43"/>
    <x v="0"/>
    <s v="datapoint-dasl"/>
    <n v="2653"/>
    <n v="40"/>
    <n v="0"/>
    <s v="blank"/>
    <s v="Datapoint Corporation"/>
    <s v="United States"/>
    <s v="not defined"/>
    <x v="0"/>
  </r>
  <r>
    <s v="FORMAC"/>
    <x v="11"/>
    <x v="0"/>
    <s v="formac"/>
    <n v="2654"/>
    <n v="40"/>
    <n v="0"/>
    <s v="Jean E. Sammet"/>
    <s v="IBM"/>
    <s v="United States"/>
    <s v="text"/>
    <x v="0"/>
  </r>
  <r>
    <s v="neutron"/>
    <x v="57"/>
    <x v="0"/>
    <s v="neutron"/>
    <n v="2655"/>
    <n v="33"/>
    <n v="0"/>
    <s v="blank"/>
    <s v="https://github.com/the-neutron-foundation"/>
    <s v="Canada"/>
    <s v="not defined"/>
    <x v="0"/>
  </r>
  <r>
    <s v="emerald-lang"/>
    <x v="57"/>
    <x v="0"/>
    <s v="emerald-lang"/>
    <n v="2656"/>
    <n v="27"/>
    <n v="0"/>
    <s v="Zach Perkitny"/>
    <s v="https://github.com/emeraldlang"/>
    <s v="United States"/>
    <s v="not defined"/>
    <x v="0"/>
  </r>
  <r>
    <s v="tibet"/>
    <x v="50"/>
    <x v="12"/>
    <s v="tibet"/>
    <n v="2657"/>
    <n v="18"/>
    <n v="0"/>
    <s v="blank"/>
    <s v="not defined"/>
    <s v="not defined"/>
    <s v="not defined"/>
    <x v="0"/>
  </r>
  <r>
    <s v="Ad-hoc"/>
    <x v="59"/>
    <x v="0"/>
    <s v="ad-hoc"/>
    <n v="2658"/>
    <n v="14"/>
    <n v="0"/>
    <s v="blank"/>
    <s v="not defined"/>
    <s v="not defined"/>
    <s v="text"/>
    <x v="1"/>
  </r>
  <r>
    <s v="polymath"/>
    <x v="65"/>
    <x v="2"/>
    <s v="polymath"/>
    <n v="2659"/>
    <n v="14"/>
    <n v="0"/>
    <s v="JL"/>
    <s v="https://github.com/jwmza/polymath/issues"/>
    <s v="Unknown"/>
    <s v="not defined"/>
    <x v="0"/>
  </r>
  <r>
    <s v="Edina"/>
    <x v="64"/>
    <x v="0"/>
    <s v="edina"/>
    <n v="2660"/>
    <n v="10"/>
    <n v="0"/>
    <s v="Cerus"/>
    <s v="https://cerus.dev"/>
    <s v="Germany"/>
    <s v="not defined"/>
    <x v="0"/>
  </r>
  <r>
    <s v="rocket"/>
    <x v="62"/>
    <x v="0"/>
    <s v="rocket"/>
    <n v="2661"/>
    <n v="9"/>
    <n v="0"/>
    <s v="blank"/>
    <s v="https://github.com/camullen/Rocket/issues"/>
    <s v="United States"/>
    <s v="not defined"/>
    <x v="0"/>
  </r>
  <r>
    <s v="Jammy"/>
    <x v="69"/>
    <x v="0"/>
    <s v="jammy"/>
    <n v="2662"/>
    <n v="8"/>
    <n v="0"/>
    <s v="Mark"/>
    <s v="https://github.com/markpwns1/jammy/issues"/>
    <s v="Unknown"/>
    <s v="not defined"/>
    <x v="0"/>
  </r>
  <r>
    <s v="nlpl"/>
    <x v="62"/>
    <x v="0"/>
    <s v="nlpl"/>
    <n v="2663"/>
    <n v="8"/>
    <n v="0"/>
    <s v="Daniel Garcia"/>
    <s v="https://github.com/nlpl-lang"/>
    <s v="Mexico"/>
    <s v="not defined"/>
    <x v="0"/>
  </r>
  <r>
    <s v="lsd"/>
    <x v="42"/>
    <x v="2"/>
    <s v="lsd"/>
    <n v="2664"/>
    <n v="7"/>
    <n v="0"/>
    <s v="blank"/>
    <s v="https://github.com/fiatjaf/LSD/issues"/>
    <s v="Unknown"/>
    <s v="not defined"/>
    <x v="0"/>
  </r>
  <r>
    <s v="Calc4"/>
    <x v="62"/>
    <x v="0"/>
    <s v="calc4"/>
    <n v="2665"/>
    <n v="5"/>
    <n v="0"/>
    <s v="Yuya Watari"/>
    <s v="https://github.com/proprowataya"/>
    <s v="Japan"/>
    <s v="not defined"/>
    <x v="0"/>
  </r>
  <r>
    <s v="eskew"/>
    <x v="57"/>
    <x v="0"/>
    <s v="eskew"/>
    <n v="2666"/>
    <n v="3"/>
    <n v="0"/>
    <s v="blank"/>
    <s v="https://willbanders.dev"/>
    <s v="United States"/>
    <s v="not defined"/>
    <x v="0"/>
  </r>
  <r>
    <s v="Serious"/>
    <x v="69"/>
    <x v="0"/>
    <s v="serious"/>
    <n v="2667"/>
    <n v="2"/>
    <n v="0"/>
    <s v="lorentzj"/>
    <s v="not defined"/>
    <s v="Unknown"/>
    <s v="not defined"/>
    <x v="0"/>
  </r>
  <r>
    <s v="boa"/>
    <x v="51"/>
    <x v="55"/>
    <s v="boa"/>
    <n v="2668"/>
    <n v="1"/>
    <n v="0"/>
    <s v="blank"/>
    <s v="University of Ljubljana"/>
    <s v="Slovenia"/>
    <s v="not defined"/>
    <x v="0"/>
  </r>
  <r>
    <s v="c-talk"/>
    <x v="48"/>
    <x v="0"/>
    <s v="c-talk"/>
    <n v="2669"/>
    <n v="1"/>
    <n v="0"/>
    <s v="Konstantin Knizhnik"/>
    <s v="Moscow State Industrial University"/>
    <s v="Russia"/>
    <s v="not defined"/>
    <x v="0"/>
  </r>
  <r>
    <s v="Freefem"/>
    <x v="8"/>
    <x v="0"/>
    <s v="freefem"/>
    <n v="2670"/>
    <n v="1"/>
    <n v="0"/>
    <s v="blank"/>
    <s v="Université Pierre et Marie Curie &amp;&amp; Université Paris City"/>
    <s v="France"/>
    <s v="not defined"/>
    <x v="0"/>
  </r>
  <r>
    <s v="hilbert"/>
    <x v="16"/>
    <x v="0"/>
    <s v="hilbert"/>
    <n v="2671"/>
    <n v="1"/>
    <n v="0"/>
    <s v="blank"/>
    <s v="https://github.com/gogotanaka/hilbert/issues"/>
    <s v="Japan and Canada"/>
    <s v="not defined"/>
    <x v="0"/>
  </r>
  <r>
    <s v="Lush"/>
    <x v="45"/>
    <x v="0"/>
    <s v="lush"/>
    <n v="2672"/>
    <n v="1"/>
    <n v="0"/>
    <s v="Leon Bottou and Yann Le Cun"/>
    <s v="not defined"/>
    <s v="not defined"/>
    <s v="not defined"/>
    <x v="0"/>
  </r>
  <r>
    <s v="Pickle"/>
    <x v="0"/>
    <x v="25"/>
    <s v="pickle-format"/>
    <n v="2673"/>
    <n v="1"/>
    <n v="0"/>
    <s v="blank"/>
    <s v="The Python Software Foundation"/>
    <s v="United States"/>
    <s v="text"/>
    <x v="0"/>
  </r>
  <r>
    <s v="pikachu"/>
    <x v="59"/>
    <x v="29"/>
    <s v="pikachu"/>
    <n v="2674"/>
    <n v="1"/>
    <n v="0"/>
    <s v="blank"/>
    <s v="https://trove42.com/about-trove-42"/>
    <s v="Unknown"/>
    <s v="not defined"/>
    <x v="0"/>
  </r>
  <r>
    <s v="Spice"/>
    <x v="69"/>
    <x v="0"/>
    <s v="spice"/>
    <n v="2675"/>
    <n v="1"/>
    <n v="0"/>
    <s v="blank"/>
    <s v="not defined"/>
    <s v="not defined"/>
    <s v="not defined"/>
    <x v="0"/>
  </r>
  <r>
    <s v="ttsneo"/>
    <x v="23"/>
    <x v="0"/>
    <s v="ttsneo"/>
    <n v="2676"/>
    <n v="1"/>
    <n v="0"/>
    <s v="blank"/>
    <s v="not defined"/>
    <s v="Japan"/>
    <s v="text"/>
    <x v="0"/>
  </r>
  <r>
    <s v="Typoscript"/>
    <x v="33"/>
    <x v="4"/>
    <s v="typoscript"/>
    <n v="2677"/>
    <n v="1"/>
    <n v="0"/>
    <s v="blank"/>
    <s v="not defined"/>
    <s v="not defined"/>
    <s v="not defined"/>
    <x v="0"/>
  </r>
  <r>
    <s v="Algae"/>
    <x v="50"/>
    <x v="0"/>
    <s v="algae"/>
    <n v="2678"/>
    <n v="0"/>
    <n v="0"/>
    <s v="blank"/>
    <s v="Boeing"/>
    <s v="not defined"/>
    <s v="not defined"/>
    <x v="0"/>
  </r>
  <r>
    <s v="ASCII Armor"/>
    <x v="13"/>
    <x v="37"/>
    <s v="ascii-armor"/>
    <n v="2679"/>
    <n v="0"/>
    <n v="0"/>
    <s v="blank"/>
    <s v="not defined"/>
    <s v="not defined"/>
    <s v="not defined"/>
    <x v="0"/>
  </r>
  <r>
    <s v="Homespring"/>
    <x v="34"/>
    <x v="0"/>
    <s v="homespring"/>
    <n v="2680"/>
    <n v="0"/>
    <n v="0"/>
    <s v="blank"/>
    <s v="https://sange.fi/esoteric/archive/"/>
    <s v="United States"/>
    <s v="not defined"/>
    <x v="0"/>
  </r>
  <r>
    <s v="PLAIN"/>
    <x v="27"/>
    <x v="0"/>
    <s v="plain"/>
    <n v="2681"/>
    <n v="0"/>
    <n v="0"/>
    <s v="blank"/>
    <s v="Vrije Universiteit &amp;&amp; University of California, San Francisco"/>
    <s v="The Netherlands and United States"/>
    <s v="not defined"/>
    <x v="0"/>
  </r>
  <r>
    <s v="Post-X"/>
    <x v="17"/>
    <x v="18"/>
    <s v="post-x"/>
    <n v="2682"/>
    <n v="0"/>
    <n v="0"/>
    <s v="P.A.C. Bailes and L.H. Reeker"/>
    <s v="University of Queensland"/>
    <s v="Australia"/>
    <s v="not defined"/>
    <x v="0"/>
  </r>
  <r>
    <s v="prompter"/>
    <x v="21"/>
    <x v="0"/>
    <s v="prompter"/>
    <n v="2683"/>
    <n v="0"/>
    <n v="0"/>
    <s v="Graham Nelson"/>
    <s v="Little Text People"/>
    <s v="United Kingdom"/>
    <s v="not defined"/>
    <x v="0"/>
  </r>
  <r>
    <s v="ssl-lang"/>
    <x v="27"/>
    <x v="0"/>
    <s v="ssl-lang"/>
    <n v="2684"/>
    <n v="0"/>
    <n v="0"/>
    <s v="blank"/>
    <s v="not defined"/>
    <s v="not defined"/>
    <s v="text"/>
    <x v="0"/>
  </r>
  <r>
    <s v="Squire"/>
    <x v="69"/>
    <x v="0"/>
    <s v="squire"/>
    <n v="2685"/>
    <n v="66"/>
    <n v="0"/>
    <s v="Sam Westerman"/>
    <s v="not defined"/>
    <s v="not defined"/>
    <s v="not defined"/>
    <x v="0"/>
  </r>
  <r>
    <s v="Subtext"/>
    <x v="22"/>
    <x v="0"/>
    <s v="subtext"/>
    <n v="2686"/>
    <n v="66"/>
    <n v="0"/>
    <s v="blank"/>
    <s v="not defined"/>
    <s v="not defined"/>
    <s v="text"/>
    <x v="0"/>
  </r>
  <r>
    <s v="CAL Actor Language"/>
    <x v="12"/>
    <x v="0"/>
    <s v="cal"/>
    <n v="2687"/>
    <n v="65"/>
    <n v="0"/>
    <s v="blank"/>
    <s v="University of California, Berkeley"/>
    <s v="United States"/>
    <s v="not defined"/>
    <x v="0"/>
  </r>
  <r>
    <s v="FuzzyCLIPS"/>
    <x v="0"/>
    <x v="58"/>
    <s v="fuzzyclips"/>
    <n v="2688"/>
    <n v="65"/>
    <n v="0"/>
    <s v="blank"/>
    <s v="National Research Council of Canada"/>
    <s v="Canada"/>
    <s v="not defined"/>
    <x v="0"/>
  </r>
  <r>
    <s v="Tektronix 4050"/>
    <x v="17"/>
    <x v="0"/>
    <s v="tektronix"/>
    <n v="2689"/>
    <n v="65"/>
    <n v="0"/>
    <s v="blank"/>
    <s v="not defined"/>
    <s v="not defined"/>
    <s v="not defined"/>
    <x v="0"/>
  </r>
  <r>
    <s v="IBM 1401 Symbolic Programming System"/>
    <x v="18"/>
    <x v="33"/>
    <s v="ibm-1401-symbolic-programming-system"/>
    <n v="2690"/>
    <n v="65"/>
    <n v="0"/>
    <s v="blank"/>
    <s v="IBM"/>
    <s v="United States"/>
    <s v="na"/>
    <x v="0"/>
  </r>
  <r>
    <s v="Information Algebra"/>
    <x v="61"/>
    <x v="0"/>
    <s v="information-algebra"/>
    <n v="2691"/>
    <n v="65"/>
    <n v="0"/>
    <s v="blank"/>
    <s v="System Development Corporation &amp;&amp; Honeywell International Inc &amp;&amp; RAND Corporation &amp;&amp; IBM &amp;&amp; United States Navy &amp;&amp; National Cash Register Corporation &amp;&amp; General Electric Company"/>
    <s v="United States"/>
    <s v="not defined"/>
    <x v="0"/>
  </r>
  <r>
    <s v="PVS"/>
    <x v="47"/>
    <x v="0"/>
    <s v="pvs"/>
    <n v="2692"/>
    <n v="65"/>
    <n v="0"/>
    <s v="blank"/>
    <s v="SRI International"/>
    <s v="United States"/>
    <s v="not defined"/>
    <x v="0"/>
  </r>
  <r>
    <s v="Real-time Cmix"/>
    <x v="47"/>
    <x v="0"/>
    <s v="real-time-cmix"/>
    <n v="2693"/>
    <n v="65"/>
    <n v="0"/>
    <s v="blank"/>
    <s v="Princeton University &amp;&amp; Columbia University &amp;&amp; University of Virginia"/>
    <s v="United States"/>
    <s v="not defined"/>
    <x v="0"/>
  </r>
  <r>
    <s v="Strand"/>
    <x v="29"/>
    <x v="0"/>
    <s v="strand-programming-language"/>
    <n v="2694"/>
    <n v="65"/>
    <n v="0"/>
    <s v="blank"/>
    <s v="not defined"/>
    <s v="not defined"/>
    <s v="not defined"/>
    <x v="0"/>
  </r>
  <r>
    <s v="Actor-Based Concurrent Language"/>
    <x v="20"/>
    <x v="0"/>
    <s v="abcl"/>
    <n v="2695"/>
    <n v="65"/>
    <n v="0"/>
    <s v="blank"/>
    <s v="University of Tokyo"/>
    <s v="not defined"/>
    <s v="not defined"/>
    <x v="0"/>
  </r>
  <r>
    <s v="SBASIC"/>
    <x v="44"/>
    <x v="0"/>
    <s v="sbasic"/>
    <n v="2696"/>
    <n v="30"/>
    <n v="0"/>
    <s v="blank"/>
    <s v="not defined"/>
    <s v="not defined"/>
    <s v="not defined"/>
    <x v="0"/>
  </r>
  <r>
    <s v="Tiger-BASIC"/>
    <x v="20"/>
    <x v="0"/>
    <s v="tiger-basic"/>
    <n v="2697"/>
    <n v="30"/>
    <n v="0"/>
    <s v="blank"/>
    <s v="not defined"/>
    <s v="not defined"/>
    <s v="not defined"/>
    <x v="0"/>
  </r>
  <r>
    <s v="IBM Rational SQABasic"/>
    <x v="5"/>
    <x v="0"/>
    <s v="ibm-rational-sqabasic"/>
    <n v="2698"/>
    <n v="30"/>
    <n v="0"/>
    <s v="blank"/>
    <s v="Rational Software Corporation"/>
    <s v="United States"/>
    <s v="not defined"/>
    <x v="0"/>
  </r>
  <r>
    <s v="High Tech BASIC"/>
    <x v="31"/>
    <x v="0"/>
    <s v="high-tech-basic"/>
    <n v="2699"/>
    <n v="25"/>
    <n v="0"/>
    <s v="blank"/>
    <s v="Hewlett-Packard"/>
    <s v="United States"/>
    <s v="not defined"/>
    <x v="0"/>
  </r>
  <r>
    <s v="Mentat"/>
    <x v="6"/>
    <x v="0"/>
    <s v="mentat"/>
    <n v="2700"/>
    <n v="0"/>
    <n v="0"/>
    <s v="Andrew S. Grimshaw and Jane W.S. Liu"/>
    <s v="University of Illinois Urbana-Champaign"/>
    <s v="United States"/>
    <s v="not defined"/>
    <x v="0"/>
  </r>
  <r>
    <s v="BlazeX"/>
    <x v="65"/>
    <x v="0"/>
    <s v="blazex"/>
    <n v="2701"/>
    <n v="64"/>
    <n v="0"/>
    <s v="RoMeAh"/>
    <s v="Blazify"/>
    <s v="Unknown"/>
    <s v="not defined"/>
    <x v="0"/>
  </r>
  <r>
    <s v="setlx"/>
    <x v="21"/>
    <x v="0"/>
    <s v="setlx"/>
    <n v="2702"/>
    <n v="62"/>
    <n v="0"/>
    <s v="blank"/>
    <s v="not defined"/>
    <s v="not defined"/>
    <s v="not defined"/>
    <x v="0"/>
  </r>
  <r>
    <s v="Knight"/>
    <x v="69"/>
    <x v="0"/>
    <s v="knight"/>
    <n v="2703"/>
    <n v="62"/>
    <n v="0"/>
    <s v="Sam Westerman"/>
    <s v="https://github.com/knight-lang"/>
    <s v="United States"/>
    <s v="not defined"/>
    <x v="0"/>
  </r>
  <r>
    <s v="Hook"/>
    <x v="69"/>
    <x v="0"/>
    <s v="hook"/>
    <n v="2704"/>
    <n v="61"/>
    <n v="0"/>
    <s v="Fabio de Souza Villaca Medeiros"/>
    <s v="https://github.com/fabiosvm/hook-lang/issues"/>
    <s v="Brazil"/>
    <s v="not defined"/>
    <x v="0"/>
  </r>
  <r>
    <s v="Hummingbird QuickScript"/>
    <x v="25"/>
    <x v="0"/>
    <s v="hummingbird-quickscript"/>
    <n v="2705"/>
    <n v="25"/>
    <n v="0"/>
    <s v="blank"/>
    <s v="Hummingbird Ltd"/>
    <s v="Canada"/>
    <s v="not defined"/>
    <x v="0"/>
  </r>
  <r>
    <s v="Stratego/XT"/>
    <x v="33"/>
    <x v="18"/>
    <s v="stratego"/>
    <n v="2706"/>
    <n v="60"/>
    <n v="0"/>
    <s v="blank"/>
    <s v="not defined"/>
    <s v="not defined"/>
    <s v="not defined"/>
    <x v="0"/>
  </r>
  <r>
    <s v="DAML+OIL"/>
    <x v="12"/>
    <x v="0"/>
    <s v="daml-oil"/>
    <n v="2707"/>
    <n v="60"/>
    <n v="0"/>
    <s v="blank"/>
    <s v="Defense Advanced Research Projects Agency"/>
    <s v="United States"/>
    <s v="not defined"/>
    <x v="0"/>
  </r>
  <r>
    <s v="SIMPLE"/>
    <x v="17"/>
    <x v="0"/>
    <s v="simple"/>
    <n v="2708"/>
    <n v="60"/>
    <n v="0"/>
    <s v="blank"/>
    <s v="not defined"/>
    <s v="not defined"/>
    <s v="not defined"/>
    <x v="0"/>
  </r>
  <r>
    <s v="XCore Architecture"/>
    <x v="13"/>
    <x v="22"/>
    <s v="xcore"/>
    <n v="2709"/>
    <n v="60"/>
    <n v="0"/>
    <s v="blank"/>
    <s v="not defined"/>
    <s v="not defined"/>
    <s v="na"/>
    <x v="0"/>
  </r>
  <r>
    <s v="Advanced Continuous Simulation Language"/>
    <x v="56"/>
    <x v="0"/>
    <s v="advanced-continuous-simulation-language"/>
    <n v="2710"/>
    <n v="60"/>
    <n v="0"/>
    <s v="blank"/>
    <s v="Simulation Councils Inc"/>
    <s v="not defined"/>
    <s v="not defined"/>
    <x v="0"/>
  </r>
  <r>
    <s v="Averest"/>
    <x v="22"/>
    <x v="0"/>
    <s v="averest"/>
    <n v="2711"/>
    <n v="60"/>
    <n v="0"/>
    <s v="blank"/>
    <s v="Technical University of Kaiserslautern"/>
    <s v="Germany"/>
    <s v="not defined"/>
    <x v="0"/>
  </r>
  <r>
    <s v="EUMEL"/>
    <x v="52"/>
    <x v="0"/>
    <s v="eumel"/>
    <n v="2712"/>
    <n v="60"/>
    <n v="0"/>
    <s v="blank"/>
    <s v="Bielefeld University"/>
    <s v="Germany"/>
    <s v="not defined"/>
    <x v="0"/>
  </r>
  <r>
    <s v="Secure Scuttlebutt"/>
    <x v="16"/>
    <x v="7"/>
    <s v="ssb"/>
    <n v="2713"/>
    <n v="22"/>
    <n v="0"/>
    <s v="blank"/>
    <s v="not defined"/>
    <s v="not defined"/>
    <s v="not defined"/>
    <x v="0"/>
  </r>
  <r>
    <s v="MathType"/>
    <x v="6"/>
    <x v="11"/>
    <s v="mathtype"/>
    <n v="2714"/>
    <n v="21"/>
    <n v="0"/>
    <s v="blank"/>
    <s v="Design Science"/>
    <s v="Spain"/>
    <s v="not defined"/>
    <x v="0"/>
  </r>
  <r>
    <s v="flame-ir"/>
    <x v="54"/>
    <x v="26"/>
    <s v="flame-ir"/>
    <n v="2715"/>
    <n v="59"/>
    <n v="0"/>
    <s v="blank"/>
    <s v="McGill University"/>
    <s v="Canada"/>
    <s v="not defined"/>
    <x v="0"/>
  </r>
  <r>
    <s v="toki sona"/>
    <x v="69"/>
    <x v="0"/>
    <s v="toki-sona"/>
    <n v="2716"/>
    <n v="59"/>
    <n v="0"/>
    <s v="Dylan Madisetti"/>
    <s v="not defined"/>
    <s v="not defined"/>
    <s v="not defined"/>
    <x v="0"/>
  </r>
  <r>
    <s v="CokeScript"/>
    <x v="54"/>
    <x v="0"/>
    <s v="cokescript"/>
    <n v="2717"/>
    <n v="58"/>
    <n v="0"/>
    <s v="Batiste Bieler"/>
    <s v="https://batiste.github.io/"/>
    <s v="Switzerland"/>
    <s v="not defined"/>
    <x v="0"/>
  </r>
  <r>
    <s v="QED"/>
    <x v="56"/>
    <x v="10"/>
    <s v="qed-editor"/>
    <n v="2718"/>
    <n v="20"/>
    <n v="0"/>
    <s v="Butler Lampson and L. Peter Deutsch and Dana Angluin"/>
    <s v="not defined"/>
    <s v="not defined"/>
    <s v="not defined"/>
    <x v="0"/>
  </r>
  <r>
    <s v="Common Log Format"/>
    <x v="0"/>
    <x v="31"/>
    <s v="common-log-format"/>
    <n v="2719"/>
    <n v="20"/>
    <n v="0"/>
    <s v="blank"/>
    <s v="not defined"/>
    <s v="not defined"/>
    <s v="not defined"/>
    <x v="0"/>
  </r>
  <r>
    <s v="Ethernet"/>
    <x v="53"/>
    <x v="7"/>
    <s v="ethernet"/>
    <n v="2720"/>
    <n v="20"/>
    <n v="0"/>
    <s v="blank"/>
    <s v="Xerox PARC"/>
    <s v="United States"/>
    <s v="not defined"/>
    <x v="0"/>
  </r>
  <r>
    <s v="JPEG"/>
    <x v="47"/>
    <x v="25"/>
    <s v="jpeg-format"/>
    <n v="2721"/>
    <n v="20"/>
    <n v="0"/>
    <s v="blank"/>
    <s v="Joint Photographic Experts Group &amp;&amp; IBM &amp;&amp; Mitsubishi Electric &amp;&amp; AT&amp;T &amp;&amp; Canon Inc"/>
    <s v="United States"/>
    <s v="not defined"/>
    <x v="0"/>
  </r>
  <r>
    <s v="Open Financial Exchange"/>
    <x v="50"/>
    <x v="19"/>
    <s v="ofx"/>
    <n v="2722"/>
    <n v="20"/>
    <n v="0"/>
    <s v="blank"/>
    <s v="Microsoft &amp;&amp; Intuit Inc &amp;&amp; Fiserv Inc"/>
    <s v="United States"/>
    <s v="not defined"/>
    <x v="0"/>
  </r>
  <r>
    <s v="patch"/>
    <x v="4"/>
    <x v="41"/>
    <s v="patch"/>
    <n v="2723"/>
    <n v="20"/>
    <n v="0"/>
    <s v="Larry Wall"/>
    <s v="mod.sources"/>
    <s v="not defined"/>
    <s v="not defined"/>
    <x v="0"/>
  </r>
  <r>
    <s v="ex"/>
    <x v="32"/>
    <x v="10"/>
    <s v="ex-editor"/>
    <n v="2724"/>
    <n v="20"/>
    <n v="0"/>
    <s v="Bill Joy"/>
    <s v="not defined"/>
    <s v="not defined"/>
    <s v="not defined"/>
    <x v="0"/>
  </r>
  <r>
    <s v="Mass Energy Equation"/>
    <x v="86"/>
    <x v="59"/>
    <s v="mass-energy-equation"/>
    <n v="2725"/>
    <n v="20"/>
    <n v="0"/>
    <s v="Albert Einstein"/>
    <s v="not defined"/>
    <s v="not defined"/>
    <s v="not defined"/>
    <x v="0"/>
  </r>
  <r>
    <s v="Autoconf"/>
    <x v="2"/>
    <x v="21"/>
    <s v="autoconf"/>
    <n v="2726"/>
    <n v="20"/>
    <n v="0"/>
    <s v="blank"/>
    <s v="The GNU Project"/>
    <s v="Various_x0009_"/>
    <s v="not defined"/>
    <x v="0"/>
  </r>
  <r>
    <s v="Interpress"/>
    <x v="20"/>
    <x v="2"/>
    <s v="interpress"/>
    <n v="2727"/>
    <n v="20"/>
    <n v="0"/>
    <s v="blank"/>
    <s v="Xerox PARC"/>
    <s v="United States"/>
    <s v="not defined"/>
    <x v="0"/>
  </r>
  <r>
    <s v="XGMML"/>
    <x v="23"/>
    <x v="0"/>
    <s v="xgmml"/>
    <n v="2728"/>
    <n v="55"/>
    <n v="0"/>
    <s v="blank"/>
    <s v="not defined"/>
    <s v="not defined"/>
    <s v="not defined"/>
    <x v="0"/>
  </r>
  <r>
    <s v="FILETAB"/>
    <x v="58"/>
    <x v="0"/>
    <s v="filetab"/>
    <n v="2729"/>
    <n v="55"/>
    <n v="0"/>
    <s v="blank"/>
    <s v="National Computing Centre"/>
    <s v="United States"/>
    <s v="not defined"/>
    <x v="0"/>
  </r>
  <r>
    <s v="Service Modeling Language"/>
    <x v="14"/>
    <x v="0"/>
    <s v="service-modeling-language"/>
    <n v="2730"/>
    <n v="55"/>
    <n v="0"/>
    <s v="blank"/>
    <s v="not defined"/>
    <s v="not defined"/>
    <s v="not defined"/>
    <x v="0"/>
  </r>
  <r>
    <s v="SA-C"/>
    <x v="33"/>
    <x v="0"/>
    <s v="sa-c-programming-language"/>
    <n v="2731"/>
    <n v="55"/>
    <n v="0"/>
    <s v="blank"/>
    <s v="not defined"/>
    <s v="not defined"/>
    <s v="not defined"/>
    <x v="0"/>
  </r>
  <r>
    <s v="BEFLIX"/>
    <x v="37"/>
    <x v="0"/>
    <s v="beflix"/>
    <n v="2732"/>
    <n v="55"/>
    <n v="0"/>
    <s v="blank"/>
    <s v="Bell Labs"/>
    <s v="United States"/>
    <s v="not defined"/>
    <x v="0"/>
  </r>
  <r>
    <s v="Data Access Language"/>
    <x v="25"/>
    <x v="0"/>
    <s v="data-access-language"/>
    <n v="2733"/>
    <n v="55"/>
    <n v="0"/>
    <s v="blank"/>
    <s v="Apple"/>
    <s v="United States"/>
    <s v="not defined"/>
    <x v="0"/>
  </r>
  <r>
    <s v="CorVision"/>
    <x v="20"/>
    <x v="0"/>
    <s v="corvision"/>
    <n v="2734"/>
    <n v="55"/>
    <n v="0"/>
    <s v="blank"/>
    <s v="Cortex Corporation"/>
    <s v="United States"/>
    <s v="text"/>
    <x v="0"/>
  </r>
  <r>
    <s v="IAL"/>
    <x v="28"/>
    <x v="0"/>
    <s v="ial"/>
    <n v="2735"/>
    <n v="55"/>
    <n v="0"/>
    <s v="blank"/>
    <s v="University of Michigan"/>
    <s v="United States"/>
    <s v="not defined"/>
    <x v="0"/>
  </r>
  <r>
    <s v="Joe-E"/>
    <x v="15"/>
    <x v="0"/>
    <s v="joe-e"/>
    <n v="2736"/>
    <n v="55"/>
    <n v="0"/>
    <s v="David A. Wagner"/>
    <s v="https://github.com/davidwagner/joe-e/issues"/>
    <s v="United States"/>
    <s v="not defined"/>
    <x v="0"/>
  </r>
  <r>
    <s v="O-Matrix"/>
    <x v="40"/>
    <x v="0"/>
    <s v="o-matrix"/>
    <n v="2737"/>
    <n v="55"/>
    <n v="0"/>
    <s v="blank"/>
    <s v="Harmonic Software Inc"/>
    <s v="United States"/>
    <s v="text"/>
    <x v="0"/>
  </r>
  <r>
    <s v="CHIP"/>
    <x v="4"/>
    <x v="0"/>
    <s v="chip-programming-language"/>
    <n v="2738"/>
    <n v="50"/>
    <n v="0"/>
    <s v="blank"/>
    <s v="European Computer-Industry Research Centre"/>
    <s v="Germany"/>
    <s v="not defined"/>
    <x v="0"/>
  </r>
  <r>
    <s v="DATATRIEVE"/>
    <x v="24"/>
    <x v="1"/>
    <s v="datatrieve"/>
    <n v="2739"/>
    <n v="50"/>
    <n v="0"/>
    <s v="blank"/>
    <s v="Digital Equipment Corporation"/>
    <s v="United States"/>
    <s v="text"/>
    <x v="0"/>
  </r>
  <r>
    <s v="AIML"/>
    <x v="12"/>
    <x v="4"/>
    <s v="aiml"/>
    <n v="2740"/>
    <n v="46"/>
    <n v="0"/>
    <s v="blank"/>
    <s v="https://mindsdb.com/community"/>
    <s v="not defined"/>
    <s v="not defined"/>
    <x v="0"/>
  </r>
  <r>
    <s v="System 2"/>
    <x v="9"/>
    <x v="0"/>
    <s v="s2"/>
    <n v="2741"/>
    <n v="46"/>
    <n v="0"/>
    <s v="blank"/>
    <s v="not defined"/>
    <s v="not defined"/>
    <s v="text"/>
    <x v="0"/>
  </r>
  <r>
    <s v="AMBIT"/>
    <x v="35"/>
    <x v="0"/>
    <s v="ambit"/>
    <n v="2742"/>
    <n v="40"/>
    <n v="0"/>
    <s v="Carlos Christensen"/>
    <s v="Massachusetts Computer Associates"/>
    <s v="not defined"/>
    <s v="not defined"/>
    <x v="0"/>
  </r>
  <r>
    <s v="Insitux"/>
    <x v="69"/>
    <x v="0"/>
    <s v="insitux"/>
    <n v="2743"/>
    <n v="40"/>
    <n v="0"/>
    <s v="Patrick Bowen"/>
    <s v="https://github.com/phunanon/Insitux/issues"/>
    <s v="United Kingdom"/>
    <s v="not defined"/>
    <x v="0"/>
  </r>
  <r>
    <s v="o:XML"/>
    <x v="45"/>
    <x v="0"/>
    <s v="o-xml"/>
    <n v="2744"/>
    <n v="40"/>
    <n v="0"/>
    <s v="blank"/>
    <s v="https://web.archive.org/web/20190210195527/http://www.pingdynasty.com/"/>
    <s v="United Kingdom"/>
    <s v="text"/>
    <x v="0"/>
  </r>
  <r>
    <s v="Cane"/>
    <x v="64"/>
    <x v="54"/>
    <s v="cane"/>
    <n v="2745"/>
    <n v="37"/>
    <n v="0"/>
    <s v="Jack Clarke"/>
    <s v="Hopson Community"/>
    <s v="Ireland"/>
    <s v="not defined"/>
    <x v="0"/>
  </r>
  <r>
    <s v="sill"/>
    <x v="54"/>
    <x v="0"/>
    <s v="sill"/>
    <n v="2746"/>
    <n v="36"/>
    <n v="0"/>
    <s v="Dennis Griffith"/>
    <s v="not defined"/>
    <s v="not defined"/>
    <s v="not defined"/>
    <x v="1"/>
  </r>
  <r>
    <s v="Business application language"/>
    <x v="3"/>
    <x v="0"/>
    <s v="business-application-language"/>
    <n v="2747"/>
    <n v="35"/>
    <n v="0"/>
    <s v="blank"/>
    <s v="Honeywell"/>
    <s v="United States"/>
    <s v="not defined"/>
    <x v="0"/>
  </r>
  <r>
    <s v="IITRAN"/>
    <x v="41"/>
    <x v="0"/>
    <s v="iitran"/>
    <n v="2748"/>
    <n v="35"/>
    <n v="0"/>
    <s v="blank"/>
    <s v="Illinois Institute of Technology"/>
    <s v="United States"/>
    <s v="not defined"/>
    <x v="0"/>
  </r>
  <r>
    <s v="r3"/>
    <x v="69"/>
    <x v="0"/>
    <s v="r3"/>
    <n v="2749"/>
    <n v="32"/>
    <n v="0"/>
    <s v="Pablo H. Reda"/>
    <s v="https://github.com/phreda4/r3/issues"/>
    <s v="Argentina"/>
    <s v="not defined"/>
    <x v="0"/>
  </r>
  <r>
    <s v="Tefkat"/>
    <x v="15"/>
    <x v="0"/>
    <s v="tefkat"/>
    <n v="2750"/>
    <n v="31"/>
    <n v="0"/>
    <s v="blank"/>
    <s v="not defined"/>
    <s v="not defined"/>
    <s v="not defined"/>
    <x v="0"/>
  </r>
  <r>
    <s v="Compact Application Solution Language"/>
    <x v="50"/>
    <x v="0"/>
    <s v="compact-application-solution-language"/>
    <n v="2751"/>
    <n v="30"/>
    <n v="0"/>
    <s v="blank"/>
    <s v="WAGWARE Systems Inc &amp;&amp; Brainyware LLC"/>
    <s v="United States"/>
    <s v="not defined"/>
    <x v="0"/>
  </r>
  <r>
    <s v="FXScript"/>
    <x v="45"/>
    <x v="0"/>
    <s v="fxscript"/>
    <n v="2752"/>
    <n v="30"/>
    <n v="0"/>
    <s v="blank"/>
    <s v="Apple"/>
    <s v="United States"/>
    <s v="not defined"/>
    <x v="0"/>
  </r>
  <r>
    <s v="ProSet"/>
    <x v="25"/>
    <x v="0"/>
    <s v="proset"/>
    <n v="2753"/>
    <n v="30"/>
    <n v="0"/>
    <s v="blank"/>
    <s v="University of Essen"/>
    <s v="Germany"/>
    <s v="not defined"/>
    <x v="0"/>
  </r>
  <r>
    <s v="Minilang"/>
    <x v="42"/>
    <x v="45"/>
    <s v="minilang"/>
    <n v="2754"/>
    <n v="28"/>
    <n v="0"/>
    <s v="Raja Mukherji"/>
    <s v="https://github.com/wrapl"/>
    <s v="Ireland"/>
    <s v="not defined"/>
    <x v="0"/>
  </r>
  <r>
    <s v="runiq"/>
    <x v="54"/>
    <x v="0"/>
    <s v="runiq"/>
    <n v="2755"/>
    <n v="27"/>
    <n v="0"/>
    <s v="blank"/>
    <s v="not defined"/>
    <s v="not defined"/>
    <s v="not defined"/>
    <x v="0"/>
  </r>
  <r>
    <s v="20-GATE"/>
    <x v="85"/>
    <x v="0"/>
    <s v="20-gate"/>
    <n v="2756"/>
    <n v="25"/>
    <n v="0"/>
    <s v="blank"/>
    <s v="Bendix Corporation"/>
    <s v="not defined"/>
    <s v="not defined"/>
    <x v="0"/>
  </r>
  <r>
    <s v="Citrine"/>
    <x v="16"/>
    <x v="0"/>
    <s v="citrine"/>
    <n v="2757"/>
    <n v="21"/>
    <n v="0"/>
    <s v="blank"/>
    <s v="gaborsoftware.nl"/>
    <s v="The Netherlands"/>
    <s v="not defined"/>
    <x v="0"/>
  </r>
  <r>
    <s v="PCrap"/>
    <x v="69"/>
    <x v="0"/>
    <s v="pcrap"/>
    <n v="2758"/>
    <n v="21"/>
    <n v="0"/>
    <s v="valkarias"/>
    <s v="https://github.com/valkarias/Pa/issues"/>
    <s v="Unknown"/>
    <s v="not defined"/>
    <x v="0"/>
  </r>
  <r>
    <s v="RigC"/>
    <x v="69"/>
    <x v="0"/>
    <s v="rigc"/>
    <n v="2759"/>
    <n v="21"/>
    <n v="0"/>
    <s v="Poeta Kodu"/>
    <s v="https://github.com/RigCLang"/>
    <s v="Poland"/>
    <s v="not defined"/>
    <x v="0"/>
  </r>
  <r>
    <s v="Chika"/>
    <x v="57"/>
    <x v="0"/>
    <s v="chika"/>
    <n v="2760"/>
    <n v="18"/>
    <n v="0"/>
    <s v="Patrick"/>
    <s v="https://github.com/phunanon"/>
    <s v="United Kingdom"/>
    <s v="not defined"/>
    <x v="0"/>
  </r>
  <r>
    <s v="latte-js"/>
    <x v="26"/>
    <x v="0"/>
    <s v="latte-js"/>
    <n v="2761"/>
    <n v="18"/>
    <n v="0"/>
    <s v="Sean Micklethwaite"/>
    <s v="https://github.com/tehsenaus/latte-js/issues"/>
    <s v="United Kingdom"/>
    <s v="not defined"/>
    <x v="0"/>
  </r>
  <r>
    <s v="duro"/>
    <x v="34"/>
    <x v="1"/>
    <s v="duro"/>
    <n v="2762"/>
    <n v="17"/>
    <n v="0"/>
    <s v="blank"/>
    <s v="https://sourceforge.net/p/duro/mailman/duro-devel/"/>
    <s v="Unknown"/>
    <s v="not defined"/>
    <x v="0"/>
  </r>
  <r>
    <s v="Lesma"/>
    <x v="64"/>
    <x v="0"/>
    <s v="lesma"/>
    <n v="2763"/>
    <n v="14"/>
    <n v="0"/>
    <s v="Alin Ali Hassan"/>
    <s v="https://github.com/alinalihassan/Lesma/issues"/>
    <s v="The Netherlands"/>
    <s v="not defined"/>
    <x v="0"/>
  </r>
  <r>
    <s v="HuwCode"/>
    <x v="62"/>
    <x v="0"/>
    <s v="huwcode"/>
    <n v="2764"/>
    <n v="12"/>
    <n v="0"/>
    <s v="Huw Pritchard"/>
    <s v="https://github.com/huwdp/huwinterpreter/issues"/>
    <s v="United Kingdom"/>
    <s v="not defined"/>
    <x v="0"/>
  </r>
  <r>
    <s v="penguor"/>
    <x v="65"/>
    <x v="0"/>
    <s v="penguor"/>
    <n v="2765"/>
    <n v="12"/>
    <n v="0"/>
    <s v="Carl Schierig"/>
    <s v="https://github.com/CozyPenguin/Pave/issues"/>
    <s v="Unknown"/>
    <s v="not defined"/>
    <x v="0"/>
  </r>
  <r>
    <s v="taxa"/>
    <x v="16"/>
    <x v="0"/>
    <s v="taxa"/>
    <n v="2766"/>
    <n v="12"/>
    <n v="0"/>
    <s v="Dan Motzenbecker"/>
    <s v="not defined"/>
    <s v="not defined"/>
    <s v="not defined"/>
    <x v="0"/>
  </r>
  <r>
    <s v="acorn-lang"/>
    <x v="54"/>
    <x v="0"/>
    <s v="acorn-lang"/>
    <n v="2767"/>
    <n v="11"/>
    <n v="0"/>
    <s v="Jonathan Goodwin"/>
    <s v="not defined"/>
    <s v="not defined"/>
    <s v="not defined"/>
    <x v="1"/>
  </r>
  <r>
    <s v="newclay"/>
    <x v="21"/>
    <x v="0"/>
    <s v="newclay"/>
    <n v="2768"/>
    <n v="8"/>
    <n v="0"/>
    <s v="Joe Groff"/>
    <s v="https://github.com/jckarter/newclay/issues"/>
    <s v="United States"/>
    <s v="not defined"/>
    <x v="0"/>
  </r>
  <r>
    <s v="Idio"/>
    <x v="54"/>
    <x v="0"/>
    <s v="idio"/>
    <n v="2769"/>
    <n v="7"/>
    <n v="0"/>
    <s v="Ian Fitchet"/>
    <s v="not defined"/>
    <s v="not defined"/>
    <s v="not defined"/>
    <x v="1"/>
  </r>
  <r>
    <s v="Mewl"/>
    <x v="64"/>
    <x v="29"/>
    <s v="mewl"/>
    <n v="2770"/>
    <n v="7"/>
    <n v="0"/>
    <s v="Palash Bauri"/>
    <s v="https://github.com/bauripalash/mewl/issues"/>
    <s v="India"/>
    <s v="not defined"/>
    <x v="0"/>
  </r>
  <r>
    <s v="codeflow"/>
    <x v="16"/>
    <x v="0"/>
    <s v="codeflow"/>
    <n v="2771"/>
    <n v="6"/>
    <n v="0"/>
    <s v="blank"/>
    <s v="codeflow.co"/>
    <s v="Unknown"/>
    <s v="not defined"/>
    <x v="0"/>
  </r>
  <r>
    <s v="Storymatic"/>
    <x v="64"/>
    <x v="0"/>
    <s v="storymatic"/>
    <n v="2772"/>
    <n v="5"/>
    <n v="0"/>
    <s v="Zachary Sakowitz"/>
    <s v="zSnout"/>
    <s v="Unknown"/>
    <s v="not defined"/>
    <x v="0"/>
  </r>
  <r>
    <s v="Esoteric Reaction"/>
    <x v="65"/>
    <x v="29"/>
    <s v="esoteric-reaction"/>
    <n v="2773"/>
    <n v="4"/>
    <n v="0"/>
    <s v="blank"/>
    <s v="https://bigyihsuan.github.io"/>
    <s v="Unknown"/>
    <s v="not defined"/>
    <x v="0"/>
  </r>
  <r>
    <s v="Horse64"/>
    <x v="65"/>
    <x v="0"/>
    <s v="horse64"/>
    <n v="2774"/>
    <n v="4"/>
    <n v="0"/>
    <s v="Ellie"/>
    <s v="https://codeberg.org/Horse64/core.horse64.org/issues"/>
    <s v="Unknown"/>
    <s v="not defined"/>
    <x v="0"/>
  </r>
  <r>
    <s v="passambler"/>
    <x v="54"/>
    <x v="0"/>
    <s v="passambler"/>
    <n v="2775"/>
    <n v="4"/>
    <n v="0"/>
    <s v="blank"/>
    <s v="https://github.com/gitter-badger/Passambler/pulls"/>
    <s v="Belgium"/>
    <s v="not defined"/>
    <x v="0"/>
  </r>
  <r>
    <s v="rockstar-rkt"/>
    <x v="57"/>
    <x v="0"/>
    <s v="rockstar-rkt"/>
    <n v="2776"/>
    <n v="4"/>
    <n v="0"/>
    <s v="blank"/>
    <s v="https://github.com/whichxjy/rockstar-rkt/issues"/>
    <s v="Unknown"/>
    <s v="not defined"/>
    <x v="0"/>
  </r>
  <r>
    <s v="Workfl"/>
    <x v="57"/>
    <x v="2"/>
    <s v="workfl"/>
    <n v="2777"/>
    <n v="3"/>
    <n v="0"/>
    <s v="Adam Dullage"/>
    <s v="not defined"/>
    <s v="not defined"/>
    <s v="not defined"/>
    <x v="0"/>
  </r>
  <r>
    <s v="GamerLanguage"/>
    <x v="69"/>
    <x v="0"/>
    <s v="gamerlanguage"/>
    <n v="2778"/>
    <n v="2"/>
    <n v="0"/>
    <s v="Dilan Nair"/>
    <s v="https://github.com/dilanx/GamerLanguage/issues"/>
    <s v="United States"/>
    <s v="not defined"/>
    <x v="0"/>
  </r>
  <r>
    <s v="Entropy"/>
    <x v="69"/>
    <x v="29"/>
    <s v="entropy"/>
    <n v="2779"/>
    <n v="1"/>
    <n v="0"/>
    <s v="Daniel Temkin"/>
    <s v="https://danieltemkin.com"/>
    <s v="United States"/>
    <s v="not defined"/>
    <x v="0"/>
  </r>
  <r>
    <s v="links"/>
    <x v="42"/>
    <x v="0"/>
    <s v="links"/>
    <n v="2780"/>
    <n v="1"/>
    <n v="0"/>
    <s v="blank"/>
    <s v="not defined"/>
    <s v="not defined"/>
    <s v="not defined"/>
    <x v="0"/>
  </r>
  <r>
    <s v="Loom"/>
    <x v="6"/>
    <x v="58"/>
    <s v="loom"/>
    <n v="2781"/>
    <n v="1"/>
    <n v="0"/>
    <s v="blank"/>
    <s v="Information Sciences Institute"/>
    <s v="United States"/>
    <s v="not defined"/>
    <x v="0"/>
  </r>
  <r>
    <s v="o42a"/>
    <x v="19"/>
    <x v="0"/>
    <s v="o42a"/>
    <n v="2782"/>
    <n v="1"/>
    <n v="0"/>
    <s v="Ruslan Lopatin"/>
    <s v="not defined"/>
    <s v="Russia"/>
    <s v="not defined"/>
    <x v="0"/>
  </r>
  <r>
    <s v="operon"/>
    <x v="62"/>
    <x v="1"/>
    <s v="operon"/>
    <n v="2783"/>
    <n v="1"/>
    <n v="0"/>
    <s v="blank"/>
    <s v="Operon Consulting"/>
    <s v="Finland"/>
    <s v="not defined"/>
    <x v="0"/>
  </r>
  <r>
    <s v="Planguage"/>
    <x v="12"/>
    <x v="4"/>
    <s v="planguage"/>
    <n v="2784"/>
    <n v="1"/>
    <n v="0"/>
    <s v="blank"/>
    <s v="Gilb International"/>
    <s v="Norway"/>
    <s v="not defined"/>
    <x v="0"/>
  </r>
  <r>
    <s v="runic"/>
    <x v="59"/>
    <x v="17"/>
    <s v="runic"/>
    <n v="2785"/>
    <n v="1"/>
    <n v="0"/>
    <s v="blank"/>
    <s v="not defined"/>
    <s v="not defined"/>
    <s v="not defined"/>
    <x v="0"/>
  </r>
  <r>
    <s v="SARL"/>
    <x v="51"/>
    <x v="0"/>
    <s v="sarl"/>
    <n v="2786"/>
    <n v="1"/>
    <n v="0"/>
    <s v="blank"/>
    <s v="not defined"/>
    <s v="not defined"/>
    <s v="not defined"/>
    <x v="0"/>
  </r>
  <r>
    <s v="Suneido"/>
    <x v="8"/>
    <x v="0"/>
    <s v="suneido"/>
    <n v="2787"/>
    <n v="1"/>
    <n v="0"/>
    <s v="Andrew McKinlay"/>
    <s v="Suneido Software Corp"/>
    <s v="Canada"/>
    <s v="text"/>
    <x v="0"/>
  </r>
  <r>
    <s v="whalecalf"/>
    <x v="8"/>
    <x v="18"/>
    <s v="whalecalf"/>
    <n v="2788"/>
    <n v="1"/>
    <n v="0"/>
    <s v="Alexander Okhotin"/>
    <s v="not defined"/>
    <s v="not defined"/>
    <s v="not defined"/>
    <x v="0"/>
  </r>
  <r>
    <s v="DAS"/>
    <x v="61"/>
    <x v="0"/>
    <s v="das"/>
    <n v="2789"/>
    <n v="0"/>
    <n v="0"/>
    <s v="blank"/>
    <s v="Martin Company"/>
    <s v="United States"/>
    <s v="not defined"/>
    <x v="0"/>
  </r>
  <r>
    <s v="g-expressions"/>
    <x v="26"/>
    <x v="0"/>
    <s v="g-expressions"/>
    <n v="2790"/>
    <n v="0"/>
    <n v="0"/>
    <s v="blank"/>
    <s v="https://guix.gnu.org/en/contact/"/>
    <s v="Various"/>
    <s v="not defined"/>
    <x v="0"/>
  </r>
  <r>
    <s v="Metaweb Query Language"/>
    <x v="23"/>
    <x v="1"/>
    <s v="metaweb-query-language"/>
    <n v="2791"/>
    <n v="0"/>
    <n v="0"/>
    <s v="blank"/>
    <s v="Metaweb Technologies, Inc"/>
    <s v="United States"/>
    <s v="not defined"/>
    <x v="0"/>
  </r>
  <r>
    <s v="Newton"/>
    <x v="36"/>
    <x v="0"/>
    <s v="newton"/>
    <n v="2792"/>
    <n v="0"/>
    <n v="0"/>
    <s v="blank"/>
    <s v="École polytechnique fédérale de Lausanne"/>
    <s v="Switzerland"/>
    <s v="not defined"/>
    <x v="0"/>
  </r>
  <r>
    <s v="Pandora"/>
    <x v="29"/>
    <x v="0"/>
    <s v="pandora"/>
    <n v="2793"/>
    <n v="0"/>
    <n v="0"/>
    <s v="blank"/>
    <s v="Imperial College London"/>
    <s v="United Kingdom"/>
    <s v="not defined"/>
    <x v="0"/>
  </r>
  <r>
    <s v="PSI"/>
    <x v="51"/>
    <x v="0"/>
    <s v="psi"/>
    <n v="2794"/>
    <n v="0"/>
    <n v="0"/>
    <s v="blank"/>
    <s v="http://departure.dk"/>
    <s v="Germany"/>
    <s v="not defined"/>
    <x v="0"/>
  </r>
  <r>
    <s v="rapidgen-rpl"/>
    <x v="44"/>
    <x v="0"/>
    <s v="rapidgen-rpl"/>
    <n v="2795"/>
    <n v="0"/>
    <n v="0"/>
    <s v="blank"/>
    <s v="RapidGen Software Ltd"/>
    <s v="United Kingdom"/>
    <s v="not defined"/>
    <x v="0"/>
  </r>
  <r>
    <s v="rbscript"/>
    <x v="5"/>
    <x v="0"/>
    <s v="rbscript"/>
    <n v="2796"/>
    <n v="0"/>
    <n v="0"/>
    <s v="blank"/>
    <s v="not defined"/>
    <s v="not defined"/>
    <s v="not defined"/>
    <x v="0"/>
  </r>
  <r>
    <s v="Rust HIR"/>
    <x v="54"/>
    <x v="26"/>
    <s v="rust-hir"/>
    <n v="2797"/>
    <n v="0"/>
    <n v="0"/>
    <s v="blank"/>
    <s v="not defined"/>
    <s v="not defined"/>
    <s v="text"/>
    <x v="0"/>
  </r>
  <r>
    <s v="WebAssembly Text Format"/>
    <x v="54"/>
    <x v="0"/>
    <s v="wast"/>
    <n v="2798"/>
    <n v="0"/>
    <n v="0"/>
    <s v="blank"/>
    <s v="not defined"/>
    <s v="not defined"/>
    <s v="not defined"/>
    <x v="0"/>
  </r>
  <r>
    <s v="xduce"/>
    <x v="34"/>
    <x v="0"/>
    <s v="xduce"/>
    <n v="2799"/>
    <n v="0"/>
    <n v="0"/>
    <s v="Haruo Hosoya and Benjamin C. Pierce"/>
    <s v="not defined"/>
    <s v="not defined"/>
    <s v="not defined"/>
    <x v="0"/>
  </r>
  <r>
    <s v="euboea"/>
    <x v="62"/>
    <x v="0"/>
    <s v="euboea"/>
    <n v="2800"/>
    <n v="54"/>
    <n v="0"/>
    <s v="blank"/>
    <s v="not defined"/>
    <s v="not defined"/>
    <s v="not defined"/>
    <x v="0"/>
  </r>
  <r>
    <s v="WLambda"/>
    <x v="57"/>
    <x v="0"/>
    <s v="wlambda"/>
    <n v="2801"/>
    <n v="53"/>
    <n v="0"/>
    <s v="Weird Constructor"/>
    <s v="not defined"/>
    <s v="not defined"/>
    <s v="not defined"/>
    <x v="0"/>
  </r>
  <r>
    <s v="zlang"/>
    <x v="59"/>
    <x v="0"/>
    <s v="zlang"/>
    <n v="2802"/>
    <n v="51"/>
    <n v="0"/>
    <s v="blank"/>
    <s v="not defined"/>
    <s v="not defined"/>
    <s v="not defined"/>
    <x v="0"/>
  </r>
  <r>
    <s v="Nuprl"/>
    <x v="7"/>
    <x v="0"/>
    <s v="nuprl"/>
    <n v="2803"/>
    <n v="50"/>
    <n v="0"/>
    <s v="Robert Lee"/>
    <s v="Cornell University"/>
    <s v="United States"/>
    <s v="not defined"/>
    <x v="0"/>
  </r>
  <r>
    <s v="ABSYS"/>
    <x v="58"/>
    <x v="0"/>
    <s v="absys"/>
    <n v="2804"/>
    <n v="50"/>
    <n v="0"/>
    <s v="blank"/>
    <s v="not defined"/>
    <s v="not defined"/>
    <s v="not defined"/>
    <x v="0"/>
  </r>
  <r>
    <s v="KL0"/>
    <x v="43"/>
    <x v="0"/>
    <s v="kl0"/>
    <n v="2805"/>
    <n v="50"/>
    <n v="0"/>
    <s v="blank"/>
    <s v="Ministry of International Trade and Industry"/>
    <s v="Japan"/>
    <s v="not defined"/>
    <x v="0"/>
  </r>
  <r>
    <s v="AIL"/>
    <x v="42"/>
    <x v="26"/>
    <s v="ail"/>
    <n v="2806"/>
    <n v="50"/>
    <n v="0"/>
    <s v="blank"/>
    <s v="University of California &amp;&amp; Arizona State University"/>
    <s v="not defined"/>
    <s v="not defined"/>
    <x v="0"/>
  </r>
  <r>
    <s v="cql"/>
    <x v="33"/>
    <x v="0"/>
    <s v="cql"/>
    <n v="2807"/>
    <n v="50"/>
    <n v="0"/>
    <s v="blank"/>
    <s v="AT&amp;T Bell Laboratories"/>
    <s v="United States"/>
    <s v="not defined"/>
    <x v="0"/>
  </r>
  <r>
    <s v="nulan"/>
    <x v="26"/>
    <x v="0"/>
    <s v="nulan"/>
    <n v="2808"/>
    <n v="50"/>
    <n v="0"/>
    <s v="blank"/>
    <s v="https://github.com/Pauan/nulan/issues"/>
    <s v="Unknown"/>
    <s v="not defined"/>
    <x v="0"/>
  </r>
  <r>
    <s v="QUTE"/>
    <x v="20"/>
    <x v="0"/>
    <s v="qute"/>
    <n v="2809"/>
    <n v="50"/>
    <n v="0"/>
    <s v="blank"/>
    <s v="University of Tokyo"/>
    <s v="Japan"/>
    <s v="not defined"/>
    <x v="0"/>
  </r>
  <r>
    <s v="Hot Cocoa Lisp"/>
    <x v="51"/>
    <x v="0"/>
    <s v="hotcocoalisp"/>
    <n v="2810"/>
    <n v="47"/>
    <n v="0"/>
    <s v="Sam Auciello"/>
    <s v="https://github.com/olleicua/hcl/issues"/>
    <s v="United States"/>
    <s v="not defined"/>
    <x v="0"/>
  </r>
  <r>
    <s v="XDR Schema"/>
    <x v="33"/>
    <x v="19"/>
    <s v="xdr"/>
    <n v="2811"/>
    <n v="45"/>
    <n v="0"/>
    <s v="blank"/>
    <s v="not defined"/>
    <s v="not defined"/>
    <s v="not defined"/>
    <x v="0"/>
  </r>
  <r>
    <s v="Schema for Object-Oriented XML"/>
    <x v="33"/>
    <x v="19"/>
    <s v="sox"/>
    <n v="2812"/>
    <n v="45"/>
    <n v="0"/>
    <s v="blank"/>
    <s v="not defined"/>
    <s v="not defined"/>
    <s v="not defined"/>
    <x v="0"/>
  </r>
  <r>
    <s v="LEXX"/>
    <x v="4"/>
    <x v="10"/>
    <s v="lexx-editor"/>
    <n v="2813"/>
    <n v="45"/>
    <n v="0"/>
    <s v="blank"/>
    <s v="IBM"/>
    <s v="United States"/>
    <s v="not defined"/>
    <x v="0"/>
  </r>
  <r>
    <s v="COFFEE Cinema 4D"/>
    <x v="47"/>
    <x v="0"/>
    <s v="coffee-cinema-4d"/>
    <n v="2814"/>
    <n v="45"/>
    <n v="0"/>
    <s v="blank"/>
    <s v="Maxon"/>
    <s v="Germany"/>
    <s v="not defined"/>
    <x v="0"/>
  </r>
  <r>
    <s v="Visual DialogScript"/>
    <x v="8"/>
    <x v="0"/>
    <s v="visual-dialogscript"/>
    <n v="2815"/>
    <n v="45"/>
    <n v="0"/>
    <s v="blank"/>
    <s v="not defined"/>
    <s v="not defined"/>
    <s v="text"/>
    <x v="0"/>
  </r>
  <r>
    <s v="Bayer Expressions"/>
    <x v="62"/>
    <x v="4"/>
    <s v="bayer-expressions"/>
    <n v="2816"/>
    <n v="0"/>
    <n v="0"/>
    <s v="Dave Bayer"/>
    <s v="not defined"/>
    <s v="not defined"/>
    <s v="not defined"/>
    <x v="0"/>
  </r>
  <r>
    <s v="ed script"/>
    <x v="53"/>
    <x v="49"/>
    <s v="edscript"/>
    <n v="2817"/>
    <n v="0"/>
    <n v="0"/>
    <s v="blank"/>
    <s v="not defined"/>
    <s v="not defined"/>
    <s v="not defined"/>
    <x v="0"/>
  </r>
  <r>
    <s v="Datomic"/>
    <x v="26"/>
    <x v="1"/>
    <s v="datomic"/>
    <n v="2818"/>
    <n v="1"/>
    <n v="0"/>
    <s v="blank"/>
    <s v="Cognitect, Inc"/>
    <s v="United States"/>
    <s v="not defined"/>
    <x v="0"/>
  </r>
  <r>
    <s v="cytosol"/>
    <x v="65"/>
    <x v="0"/>
    <s v="cytosol"/>
    <n v="2819"/>
    <n v="43"/>
    <n v="0"/>
    <s v="tiatomee"/>
    <s v="not defined"/>
    <s v="not defined"/>
    <s v="not defined"/>
    <x v="0"/>
  </r>
  <r>
    <s v="IpTables Rope"/>
    <x v="22"/>
    <x v="0"/>
    <s v="iptables-rope"/>
    <n v="2820"/>
    <n v="41"/>
    <n v="0"/>
    <s v="blank"/>
    <s v="Digitage Ltd"/>
    <s v="United Kingdom"/>
    <s v="not defined"/>
    <x v="0"/>
  </r>
  <r>
    <s v="Sort Merge Generator"/>
    <x v="38"/>
    <x v="0"/>
    <s v="sort-merge-generator"/>
    <n v="2821"/>
    <n v="40"/>
    <n v="0"/>
    <s v="blank"/>
    <s v="not defined"/>
    <s v="not defined"/>
    <s v="not defined"/>
    <x v="0"/>
  </r>
  <r>
    <s v="CLX"/>
    <x v="4"/>
    <x v="0"/>
    <s v="clx"/>
    <n v="2822"/>
    <n v="40"/>
    <n v="0"/>
    <s v="blank"/>
    <s v="https://github.com/sharplispers"/>
    <s v="Various"/>
    <s v="not defined"/>
    <x v="0"/>
  </r>
  <r>
    <s v="Scriptol"/>
    <x v="12"/>
    <x v="0"/>
    <s v="scriptol"/>
    <n v="2823"/>
    <n v="40"/>
    <n v="0"/>
    <s v="blank"/>
    <s v="not defined"/>
    <s v="not defined"/>
    <s v="not defined"/>
    <x v="0"/>
  </r>
  <r>
    <s v="Adenine"/>
    <x v="48"/>
    <x v="0"/>
    <s v="adenine-programming-language"/>
    <n v="2824"/>
    <n v="40"/>
    <n v="0"/>
    <s v="blank"/>
    <s v="Massachusetts Institute of Technology"/>
    <s v="not defined"/>
    <s v="not defined"/>
    <x v="0"/>
  </r>
  <r>
    <s v="Lagoona"/>
    <x v="50"/>
    <x v="0"/>
    <s v="lagoona"/>
    <n v="2825"/>
    <n v="40"/>
    <n v="0"/>
    <s v="blank"/>
    <s v="University of California, Riverside &amp;&amp; University of California, Irvine"/>
    <s v="United States"/>
    <s v="text"/>
    <x v="0"/>
  </r>
  <r>
    <s v="TACPOL"/>
    <x v="27"/>
    <x v="0"/>
    <s v="tacpol-programming-language"/>
    <n v="2826"/>
    <n v="40"/>
    <n v="0"/>
    <s v="blank"/>
    <s v="not defined"/>
    <s v="not defined"/>
    <s v="not defined"/>
    <x v="0"/>
  </r>
  <r>
    <s v="MARIA XML"/>
    <x v="14"/>
    <x v="19"/>
    <s v="maria-xml"/>
    <n v="2827"/>
    <n v="40"/>
    <n v="0"/>
    <s v="blank"/>
    <s v="Institute of Information Science and Technologies, National Research Council of Italy"/>
    <s v="Italy"/>
    <s v="not defined"/>
    <x v="0"/>
  </r>
  <r>
    <s v="BBj"/>
    <x v="12"/>
    <x v="0"/>
    <s v="bbj"/>
    <n v="2828"/>
    <n v="16"/>
    <n v="0"/>
    <s v="blank"/>
    <s v="BASIS International Ltd."/>
    <s v="United States"/>
    <s v="not defined"/>
    <x v="0"/>
  </r>
  <r>
    <s v="BBx"/>
    <x v="4"/>
    <x v="0"/>
    <s v="bbx"/>
    <n v="2829"/>
    <n v="15"/>
    <n v="0"/>
    <s v="blank"/>
    <s v="BASIS International Ltd."/>
    <s v="United States"/>
    <s v="not defined"/>
    <x v="0"/>
  </r>
  <r>
    <s v="Yakou Lang"/>
    <x v="69"/>
    <x v="0"/>
    <s v="yakou-lang"/>
    <n v="2830"/>
    <n v="39"/>
    <n v="0"/>
    <s v="KyleLin921021"/>
    <s v="not defined"/>
    <s v="not defined"/>
    <s v="not defined"/>
    <x v="0"/>
  </r>
  <r>
    <s v="Typecast.js"/>
    <x v="51"/>
    <x v="0"/>
    <s v="typecastjs"/>
    <n v="2831"/>
    <n v="38"/>
    <n v="0"/>
    <s v="Bishop Zareh"/>
    <s v="not defined"/>
    <s v="United States"/>
    <s v="not defined"/>
    <x v="0"/>
  </r>
  <r>
    <s v="Curly"/>
    <x v="69"/>
    <x v="0"/>
    <s v="curly"/>
    <n v="2832"/>
    <n v="38"/>
    <n v="0"/>
    <s v="jenra"/>
    <s v="https://github.com/curly-lang/curly-lang"/>
    <s v="Unknown"/>
    <s v="not defined"/>
    <x v="0"/>
  </r>
  <r>
    <s v="Rye"/>
    <x v="57"/>
    <x v="0"/>
    <s v="rye"/>
    <n v="2833"/>
    <n v="37"/>
    <n v="0"/>
    <s v="Janko Metelko"/>
    <s v="not defined"/>
    <s v="not defined"/>
    <s v="not defined"/>
    <x v="0"/>
  </r>
  <r>
    <s v="R2ML"/>
    <x v="34"/>
    <x v="19"/>
    <s v="r2ml"/>
    <n v="2834"/>
    <n v="36"/>
    <n v="0"/>
    <s v="blank"/>
    <s v="Ludwig-Maximilians-Universität"/>
    <s v="Germany"/>
    <s v="not defined"/>
    <x v="0"/>
  </r>
  <r>
    <s v="JSML"/>
    <x v="12"/>
    <x v="19"/>
    <s v="jsml"/>
    <n v="2835"/>
    <n v="35"/>
    <n v="0"/>
    <s v="blank"/>
    <s v="Sun Microsystems, Inc"/>
    <s v="United States"/>
    <s v="not defined"/>
    <x v="0"/>
  </r>
  <r>
    <s v="SYMBOLIC ASSEMBLY"/>
    <x v="67"/>
    <x v="6"/>
    <s v="symbolic-assembly"/>
    <n v="2836"/>
    <n v="35"/>
    <n v="0"/>
    <s v="blank"/>
    <s v="IBM"/>
    <s v="not defined"/>
    <s v="not defined"/>
    <x v="0"/>
  </r>
  <r>
    <s v="SheerPower4GL"/>
    <x v="8"/>
    <x v="0"/>
    <s v="sheerpower4gl"/>
    <n v="2837"/>
    <n v="35"/>
    <n v="0"/>
    <s v="blank"/>
    <s v="not defined"/>
    <s v="not defined"/>
    <s v="not defined"/>
    <x v="0"/>
  </r>
  <r>
    <s v="FleXML"/>
    <x v="12"/>
    <x v="0"/>
    <s v="flexml"/>
    <n v="2838"/>
    <n v="35"/>
    <n v="0"/>
    <s v="blank"/>
    <s v="École normale supérieure de Lyon"/>
    <s v="France"/>
    <s v="not defined"/>
    <x v="0"/>
  </r>
  <r>
    <s v="GRML"/>
    <x v="34"/>
    <x v="0"/>
    <s v="grml"/>
    <n v="2839"/>
    <n v="35"/>
    <n v="0"/>
    <s v="blank"/>
    <s v="not defined"/>
    <s v="not defined"/>
    <s v="not defined"/>
    <x v="0"/>
  </r>
  <r>
    <s v="Robic"/>
    <x v="39"/>
    <x v="0"/>
    <s v="robic"/>
    <n v="2840"/>
    <n v="35"/>
    <n v="0"/>
    <s v="blank"/>
    <s v="USSR Ministry of Radio"/>
    <s v="Former USSR"/>
    <s v="not defined"/>
    <x v="0"/>
  </r>
  <r>
    <s v="ThingLab"/>
    <x v="52"/>
    <x v="0"/>
    <s v="thinglab"/>
    <n v="2841"/>
    <n v="35"/>
    <n v="0"/>
    <s v="blank"/>
    <s v="not defined"/>
    <s v="not defined"/>
    <s v="not defined"/>
    <x v="0"/>
  </r>
  <r>
    <s v="51forth"/>
    <x v="17"/>
    <x v="0"/>
    <s v="51forth"/>
    <n v="2842"/>
    <n v="35"/>
    <n v="0"/>
    <s v="blank"/>
    <s v="IDACOM Electronics or Hewlett-Packard"/>
    <s v="not defined"/>
    <s v="not defined"/>
    <x v="1"/>
  </r>
  <r>
    <s v="Concurrent METATEM"/>
    <x v="11"/>
    <x v="0"/>
    <s v="concurrent-metatem"/>
    <n v="2843"/>
    <n v="35"/>
    <n v="0"/>
    <s v="blank"/>
    <s v="Manchester Metropolitan University"/>
    <s v="United Kingdom"/>
    <s v="not defined"/>
    <x v="0"/>
  </r>
  <r>
    <s v="LispMe"/>
    <x v="9"/>
    <x v="0"/>
    <s v="lispme"/>
    <n v="2844"/>
    <n v="35"/>
    <n v="0"/>
    <s v="blank"/>
    <s v="http://www.lispme.de/lispme/index_en.html"/>
    <s v="Germany"/>
    <s v="not defined"/>
    <x v="1"/>
  </r>
  <r>
    <s v="Met-English"/>
    <x v="66"/>
    <x v="0"/>
    <s v="met-english"/>
    <n v="2845"/>
    <n v="35"/>
    <n v="0"/>
    <s v="blank"/>
    <s v="MetLife, Inc"/>
    <s v="United States"/>
    <s v="not defined"/>
    <x v="0"/>
  </r>
  <r>
    <s v="ObjectPAL"/>
    <x v="11"/>
    <x v="0"/>
    <s v="objectpal"/>
    <n v="2846"/>
    <n v="35"/>
    <n v="0"/>
    <s v="blank"/>
    <s v="Corel Corporation"/>
    <s v="United States"/>
    <s v="not defined"/>
    <x v="0"/>
  </r>
  <r>
    <s v="Tag Line Commands"/>
    <x v="54"/>
    <x v="0"/>
    <s v="tlc"/>
    <n v="2847"/>
    <n v="13"/>
    <n v="579"/>
    <s v="Michael Chance"/>
    <s v="not defined"/>
    <s v="Unknown"/>
    <s v="not defined"/>
    <x v="0"/>
  </r>
  <r>
    <s v="daonode"/>
    <x v="21"/>
    <x v="0"/>
    <s v="daonode"/>
    <n v="2848"/>
    <n v="34"/>
    <n v="0"/>
    <s v="Simeon Chaos"/>
    <s v="http://groups.google.com/group/daot"/>
    <s v="Unknown"/>
    <s v="not defined"/>
    <x v="0"/>
  </r>
  <r>
    <s v="RustScript"/>
    <x v="69"/>
    <x v="0"/>
    <s v="rustscript"/>
    <n v="2849"/>
    <n v="32"/>
    <n v="0"/>
    <s v="Mikail Khan"/>
    <s v="not defined"/>
    <s v="not defined"/>
    <s v="not defined"/>
    <x v="0"/>
  </r>
  <r>
    <s v="mawk"/>
    <x v="2"/>
    <x v="0"/>
    <s v="mawk"/>
    <n v="2850"/>
    <n v="31"/>
    <n v="0"/>
    <s v="blank"/>
    <s v="https://github.com/ThomasDickey/original-mawk/issues"/>
    <s v="Unknown"/>
    <s v="not defined"/>
    <x v="0"/>
  </r>
  <r>
    <s v="shadama"/>
    <x v="59"/>
    <x v="0"/>
    <s v="shadama"/>
    <n v="2851"/>
    <n v="31"/>
    <n v="0"/>
    <s v="Yoshiki Ohshima and Dan Amelang and Bert Freudenberg"/>
    <s v="not defined"/>
    <s v="not defined"/>
    <s v="not defined"/>
    <x v="0"/>
  </r>
  <r>
    <s v="rio"/>
    <x v="59"/>
    <x v="0"/>
    <s v="rio"/>
    <n v="2852"/>
    <n v="31"/>
    <n v="0"/>
    <s v="blank"/>
    <s v="University of Oklahoma"/>
    <s v="United States"/>
    <s v="not defined"/>
    <x v="0"/>
  </r>
  <r>
    <s v="RicScript"/>
    <x v="57"/>
    <x v="0"/>
    <s v="ricscript"/>
    <n v="2853"/>
    <n v="30"/>
    <n v="0"/>
    <s v="Rickard"/>
    <s v="not defined"/>
    <s v="not defined"/>
    <s v="not defined"/>
    <x v="0"/>
  </r>
  <r>
    <s v="RunRev"/>
    <x v="34"/>
    <x v="0"/>
    <s v="runrev"/>
    <n v="2854"/>
    <n v="30"/>
    <n v="0"/>
    <s v="blank"/>
    <s v="not defined"/>
    <s v="not defined"/>
    <s v="not defined"/>
    <x v="0"/>
  </r>
  <r>
    <s v="XMTC"/>
    <x v="25"/>
    <x v="0"/>
    <s v="xmtc"/>
    <n v="2855"/>
    <n v="30"/>
    <n v="0"/>
    <s v="blank"/>
    <s v="not defined"/>
    <s v="not defined"/>
    <s v="not defined"/>
    <x v="0"/>
  </r>
  <r>
    <s v="APE100"/>
    <x v="0"/>
    <x v="0"/>
    <s v="ape100"/>
    <n v="2856"/>
    <n v="30"/>
    <n v="0"/>
    <s v="blank"/>
    <s v="Istituto Nazionale di Fisica Nucleare"/>
    <s v="Italy"/>
    <s v="not defined"/>
    <x v="0"/>
  </r>
  <r>
    <s v="BasicX"/>
    <x v="33"/>
    <x v="0"/>
    <s v="basicx"/>
    <n v="2857"/>
    <n v="30"/>
    <n v="0"/>
    <s v="blank"/>
    <s v="NetMedia Inc"/>
    <s v="United States"/>
    <s v="not defined"/>
    <x v="0"/>
  </r>
  <r>
    <s v="RASP"/>
    <x v="31"/>
    <x v="0"/>
    <s v="rasp"/>
    <n v="2858"/>
    <n v="30"/>
    <n v="0"/>
    <s v="blank"/>
    <s v="University of Belgrade"/>
    <s v="Yugoslavia"/>
    <s v="not defined"/>
    <x v="0"/>
  </r>
  <r>
    <s v="CaPSL"/>
    <x v="29"/>
    <x v="0"/>
    <s v="canon-capsl"/>
    <n v="2859"/>
    <n v="30"/>
    <n v="0"/>
    <s v="blank"/>
    <s v="Canon Inc"/>
    <s v="Japan"/>
    <s v="not defined"/>
    <x v="0"/>
  </r>
  <r>
    <s v="CorbaScript"/>
    <x v="33"/>
    <x v="0"/>
    <s v="corbascript"/>
    <n v="2860"/>
    <n v="30"/>
    <n v="0"/>
    <s v="blank"/>
    <s v="https://web.archive.org/web/20050422083703/http://corbaweb.lifl.fr/CorbaScript/"/>
    <s v="France"/>
    <s v="not defined"/>
    <x v="0"/>
  </r>
  <r>
    <s v="Bizubee"/>
    <x v="54"/>
    <x v="0"/>
    <s v="bizubee"/>
    <n v="2861"/>
    <n v="29"/>
    <n v="0"/>
    <s v="Gabe and Gabe"/>
    <s v="https://github.com/bizubee/"/>
    <s v="United States"/>
    <s v="not defined"/>
    <x v="0"/>
  </r>
  <r>
    <s v="KavaScript"/>
    <x v="69"/>
    <x v="0"/>
    <s v="kavascript"/>
    <n v="2862"/>
    <n v="29"/>
    <n v="0"/>
    <s v="Maxime Chevalier-Boisvert"/>
    <s v="https://github.com/maximecb/kavascript/issues"/>
    <s v="Canada"/>
    <s v="not defined"/>
    <x v="0"/>
  </r>
  <r>
    <s v="Octune"/>
    <x v="69"/>
    <x v="0"/>
    <s v="octune"/>
    <n v="2863"/>
    <n v="26"/>
    <n v="0"/>
    <s v="Gary Feng"/>
    <s v="The University of Waterloo"/>
    <s v="Canada"/>
    <s v="not defined"/>
    <x v="0"/>
  </r>
  <r>
    <s v="Baby modula-3"/>
    <x v="11"/>
    <x v="0"/>
    <s v="baby-modula-3"/>
    <n v="2864"/>
    <n v="25"/>
    <n v="0"/>
    <s v="blank"/>
    <s v="Digital Equipment Corporation"/>
    <s v="United States"/>
    <s v="not defined"/>
    <x v="0"/>
  </r>
  <r>
    <s v="Hbasic"/>
    <x v="13"/>
    <x v="0"/>
    <s v="hbasic"/>
    <n v="2865"/>
    <n v="25"/>
    <n v="0"/>
    <s v="blank"/>
    <s v="https://hbasic.sourceforge.net/join.html"/>
    <s v="Germany"/>
    <s v="not defined"/>
    <x v="0"/>
  </r>
  <r>
    <s v="mlpolyr"/>
    <x v="42"/>
    <x v="0"/>
    <s v="mlpolyr"/>
    <n v="2866"/>
    <n v="25"/>
    <n v="0"/>
    <s v="Nicolas Ojeda Bar"/>
    <s v="https://github.com/owo-lang"/>
    <s v="France"/>
    <s v="not defined"/>
    <x v="0"/>
  </r>
  <r>
    <s v="Multi-user BASIC"/>
    <x v="17"/>
    <x v="0"/>
    <s v="multi-user-basic"/>
    <n v="2867"/>
    <n v="25"/>
    <n v="0"/>
    <s v="blank"/>
    <s v="Digital Equipment Corporation"/>
    <s v="United States"/>
    <s v="not defined"/>
    <x v="0"/>
  </r>
  <r>
    <s v="Riff"/>
    <x v="65"/>
    <x v="0"/>
    <s v="riff"/>
    <n v="2868"/>
    <n v="23"/>
    <n v="0"/>
    <s v="Darryl Abbate"/>
    <s v="not defined"/>
    <s v="not defined"/>
    <s v="not defined"/>
    <x v="0"/>
  </r>
  <r>
    <s v="GeoGebra"/>
    <x v="12"/>
    <x v="11"/>
    <s v="geogebra"/>
    <n v="2869"/>
    <n v="21"/>
    <n v="0"/>
    <s v="Markus Hohenwarter"/>
    <s v="University of Salzburg"/>
    <s v="Austria"/>
    <s v="not defined"/>
    <x v="0"/>
  </r>
  <r>
    <s v="Cotton"/>
    <x v="69"/>
    <x v="0"/>
    <s v="cotton"/>
    <n v="2870"/>
    <n v="20"/>
    <n v="0"/>
    <s v="Mado Nanika"/>
    <s v="https://github.com/nanikamado/cotton"/>
    <s v="Unknown"/>
    <s v="not defined"/>
    <x v="0"/>
  </r>
  <r>
    <s v="ForthScript"/>
    <x v="65"/>
    <x v="0"/>
    <s v="forthscript"/>
    <n v="2871"/>
    <n v="17"/>
    <n v="0"/>
    <s v="Yuriy Zamyatin"/>
    <s v="https://github.com/ForthScriptLang"/>
    <s v="Unknown"/>
    <s v="not defined"/>
    <x v="0"/>
  </r>
  <r>
    <s v="lamderp"/>
    <x v="51"/>
    <x v="0"/>
    <s v="lamderp"/>
    <n v="2872"/>
    <n v="15"/>
    <n v="0"/>
    <s v="James Keane"/>
    <s v="https://github.com/jameskeane/lamderp/issues"/>
    <s v="Canada"/>
    <s v="not defined"/>
    <x v="0"/>
  </r>
  <r>
    <s v="Iode"/>
    <x v="54"/>
    <x v="0"/>
    <s v="iode"/>
    <n v="2873"/>
    <n v="12"/>
    <n v="0"/>
    <s v="Danilo Lekovic"/>
    <s v="Simon Fraser University"/>
    <s v="Canada"/>
    <s v="not defined"/>
    <x v="0"/>
  </r>
  <r>
    <s v="PearScript"/>
    <x v="42"/>
    <x v="0"/>
    <s v="pearscript"/>
    <n v="2874"/>
    <n v="11"/>
    <n v="0"/>
    <s v="Ondřej Kocián"/>
    <s v="https://github.com/kocisov/pearscript/issues"/>
    <s v="Malta"/>
    <s v="not defined"/>
    <x v="0"/>
  </r>
  <r>
    <s v="woe"/>
    <x v="14"/>
    <x v="0"/>
    <s v="woe"/>
    <n v="2875"/>
    <n v="10"/>
    <n v="0"/>
    <s v="blank"/>
    <s v="not defined"/>
    <s v="not defined"/>
    <s v="not defined"/>
    <x v="0"/>
  </r>
  <r>
    <s v="H++"/>
    <x v="51"/>
    <x v="0"/>
    <s v="hpp"/>
    <n v="2876"/>
    <n v="9"/>
    <n v="0"/>
    <s v="Harold L. Marzan"/>
    <s v="Marzan Mercado Consulting, S.R.L."/>
    <s v="Dominican Republic"/>
    <s v="not defined"/>
    <x v="0"/>
  </r>
  <r>
    <s v="Jingo"/>
    <x v="65"/>
    <x v="0"/>
    <s v="jingo"/>
    <n v="2877"/>
    <n v="9"/>
    <n v="0"/>
    <s v="Owez"/>
    <s v="https://github.com/Owez/jingo/issues"/>
    <s v="United Kingdom"/>
    <s v="not defined"/>
    <x v="0"/>
  </r>
  <r>
    <s v="Hina"/>
    <x v="65"/>
    <x v="0"/>
    <s v="hina"/>
    <n v="2878"/>
    <n v="7"/>
    <n v="0"/>
    <s v="Mark"/>
    <s v="https://github.com/markpwns1/hina/issues"/>
    <s v="Unknown"/>
    <s v="not defined"/>
    <x v="0"/>
  </r>
  <r>
    <s v="microl"/>
    <x v="69"/>
    <x v="0"/>
    <s v="microl"/>
    <n v="2879"/>
    <n v="7"/>
    <n v="0"/>
    <s v="Mike Redko"/>
    <s v="https://github.com/somerandomdev49/microl/issues"/>
    <s v="Russia"/>
    <s v="not defined"/>
    <x v="0"/>
  </r>
  <r>
    <s v="Fern"/>
    <x v="64"/>
    <x v="0"/>
    <s v="fern"/>
    <n v="2880"/>
    <n v="6"/>
    <n v="0"/>
    <s v="Spencer Comin"/>
    <s v="https://github.com/Spencer-Comin/Fern/issues"/>
    <s v="Canada"/>
    <s v="not defined"/>
    <x v="0"/>
  </r>
  <r>
    <s v="MeanscriptCLI"/>
    <x v="65"/>
    <x v="0"/>
    <s v="meanscriptcli"/>
    <n v="2881"/>
    <n v="6"/>
    <n v="0"/>
    <s v="jussehoo"/>
    <s v="https://github.com/Meanwhale/MeanscriptCLI/issues"/>
    <s v="Unknown"/>
    <s v="not defined"/>
    <x v="0"/>
  </r>
  <r>
    <s v="cosh"/>
    <x v="64"/>
    <x v="0"/>
    <s v="cosh"/>
    <n v="2882"/>
    <n v="5"/>
    <n v="0"/>
    <s v="blank"/>
    <s v="not defined"/>
    <s v="not defined"/>
    <s v="not defined"/>
    <x v="0"/>
  </r>
  <r>
    <s v="mountain"/>
    <x v="57"/>
    <x v="0"/>
    <s v="mountain"/>
    <n v="2883"/>
    <n v="5"/>
    <n v="0"/>
    <s v="blank"/>
    <s v="https://github.com/ForLoveOfCats/Mountain/pulls"/>
    <s v="Unknown"/>
    <s v="not defined"/>
    <x v="0"/>
  </r>
  <r>
    <s v="lambcalc"/>
    <x v="57"/>
    <x v="0"/>
    <s v="lambcalc"/>
    <n v="2884"/>
    <n v="3"/>
    <n v="0"/>
    <s v="William Rutherford"/>
    <s v="https://github.com/WilliamRutherford/LambCalc/issues"/>
    <s v="Canada"/>
    <s v="not defined"/>
    <x v="0"/>
  </r>
  <r>
    <s v="Broccoli"/>
    <x v="65"/>
    <x v="0"/>
    <s v="broccoli-1"/>
    <n v="2885"/>
    <n v="2"/>
    <n v="0"/>
    <s v="CoconutMacaroon"/>
    <s v="https://github.com/CoconutMacaroon/"/>
    <s v="Unknown"/>
    <s v="not defined"/>
    <x v="0"/>
  </r>
  <r>
    <s v="draconian"/>
    <x v="69"/>
    <x v="0"/>
    <s v="draconian"/>
    <n v="2886"/>
    <n v="2"/>
    <n v="0"/>
    <s v="Hextanium"/>
    <s v="https://github.com/TechnoDrive"/>
    <s v="United States"/>
    <s v="not defined"/>
    <x v="0"/>
  </r>
  <r>
    <s v="mai"/>
    <x v="57"/>
    <x v="0"/>
    <s v="mai"/>
    <n v="2887"/>
    <n v="2"/>
    <n v="0"/>
    <s v="Ahmed Khaled"/>
    <s v="https://github.com/akhal3d96/Mai/issues"/>
    <s v="Egypt"/>
    <s v="not defined"/>
    <x v="0"/>
  </r>
  <r>
    <s v="8th"/>
    <x v="16"/>
    <x v="0"/>
    <s v="8th"/>
    <n v="2888"/>
    <n v="1"/>
    <n v="0"/>
    <s v="blank"/>
    <s v="Aaron High-Tech, Ltd"/>
    <s v="not defined"/>
    <s v="not defined"/>
    <x v="0"/>
  </r>
  <r>
    <s v="arvelie-format"/>
    <x v="59"/>
    <x v="44"/>
    <s v="arvelie-format"/>
    <n v="2889"/>
    <n v="1"/>
    <n v="0"/>
    <s v="blank"/>
    <s v="https://github.com/XXIIVV"/>
    <s v="Unknown"/>
    <s v="not defined"/>
    <x v="0"/>
  </r>
  <r>
    <s v="converge"/>
    <x v="15"/>
    <x v="0"/>
    <s v="converge"/>
    <n v="2890"/>
    <n v="1"/>
    <n v="0"/>
    <s v="blank"/>
    <s v="King's College London"/>
    <s v="United Kingdom"/>
    <s v="not defined"/>
    <x v="0"/>
  </r>
  <r>
    <s v="Flare"/>
    <x v="12"/>
    <x v="0"/>
    <s v="flare"/>
    <n v="2891"/>
    <n v="1"/>
    <n v="0"/>
    <s v="Dmitriy Myshkin and Eliezer Yudkowsky and Mike Li and Michael Baj and Richard Walker"/>
    <s v="Singularity Institute for Artificial Intelligence"/>
    <s v="not defined"/>
    <s v="not defined"/>
    <x v="0"/>
  </r>
  <r>
    <s v="michelson"/>
    <x v="59"/>
    <x v="0"/>
    <s v="michelson"/>
    <n v="2892"/>
    <n v="1"/>
    <n v="0"/>
    <s v="Grégoire Henry"/>
    <s v="Dynamic Ledger Solutions Inc"/>
    <s v="United States"/>
    <s v="not defined"/>
    <x v="0"/>
  </r>
  <r>
    <s v="MINI OBJECT-ORIENTED LANGUAGE"/>
    <x v="19"/>
    <x v="0"/>
    <s v="mool"/>
    <n v="2893"/>
    <n v="1"/>
    <n v="0"/>
    <s v="blank"/>
    <s v="Universidade de Lisboa"/>
    <s v="Portugal"/>
    <s v="not defined"/>
    <x v="0"/>
  </r>
  <r>
    <s v="plasma"/>
    <x v="54"/>
    <x v="0"/>
    <s v="plasma"/>
    <n v="2894"/>
    <n v="1"/>
    <n v="0"/>
    <s v="blank"/>
    <s v="https://github.com/PlasmaLang"/>
    <s v="Australia"/>
    <s v="text"/>
    <x v="0"/>
  </r>
  <r>
    <s v="Timpani"/>
    <x v="59"/>
    <x v="2"/>
    <s v="timpani"/>
    <n v="2895"/>
    <n v="1"/>
    <n v="0"/>
    <s v="Pouya Kary"/>
    <s v="not defined"/>
    <s v="not defined"/>
    <s v="not defined"/>
    <x v="0"/>
  </r>
  <r>
    <s v="AArch64"/>
    <x v="21"/>
    <x v="6"/>
    <s v="aarch64"/>
    <n v="2896"/>
    <n v="0"/>
    <n v="0"/>
    <s v="blank"/>
    <s v="Acorn Computers or Arm Ltd"/>
    <s v="not defined"/>
    <s v="text"/>
    <x v="0"/>
  </r>
  <r>
    <s v="CLASS"/>
    <x v="24"/>
    <x v="0"/>
    <s v="class"/>
    <n v="2897"/>
    <n v="0"/>
    <n v="0"/>
    <s v="blank"/>
    <s v="Air Force Logistics Command"/>
    <s v="United States"/>
    <s v="not defined"/>
    <x v="0"/>
  </r>
  <r>
    <s v="Edison"/>
    <x v="47"/>
    <x v="0"/>
    <s v="edison"/>
    <n v="2898"/>
    <n v="0"/>
    <n v="0"/>
    <s v="blank"/>
    <s v="Institut de Recherche Polytechnique"/>
    <s v="France"/>
    <s v="not defined"/>
    <x v="0"/>
  </r>
  <r>
    <s v="Electre"/>
    <x v="44"/>
    <x v="0"/>
    <s v="electre"/>
    <n v="2899"/>
    <n v="0"/>
    <n v="0"/>
    <s v="blank"/>
    <s v="Le Laboratoire des Sciences du Numérique de Nantes"/>
    <s v="France"/>
    <s v="not defined"/>
    <x v="0"/>
  </r>
  <r>
    <s v="EverParse3D"/>
    <x v="64"/>
    <x v="27"/>
    <s v="everparse3d"/>
    <n v="2900"/>
    <n v="0"/>
    <n v="0"/>
    <s v="Nikhil Swamy and Tahina Ramananandro and Aseem Rastogi and Irina Spiridonova and Haobin Ni and Dmitry Malloy and Juan Vazquez and Michael Tang and Omar Cardona and Arti Gupta"/>
    <s v="Microsoft"/>
    <s v="not defined"/>
    <s v="not defined"/>
    <x v="0"/>
  </r>
  <r>
    <s v="GRIN"/>
    <x v="36"/>
    <x v="0"/>
    <s v="grin"/>
    <n v="2901"/>
    <n v="0"/>
    <n v="0"/>
    <s v="blank"/>
    <s v="CERN"/>
    <s v="Switzerland"/>
    <s v="not defined"/>
    <x v="0"/>
  </r>
  <r>
    <s v="guru"/>
    <x v="14"/>
    <x v="0"/>
    <s v="guru"/>
    <n v="2902"/>
    <n v="0"/>
    <n v="0"/>
    <s v="blank"/>
    <s v="The University of Iowa &amp;&amp; Washington University &amp;&amp; Universitat Polit`ecnica de Catalunya"/>
    <s v="United States and Spain"/>
    <s v="not defined"/>
    <x v="0"/>
  </r>
  <r>
    <s v="iikuse"/>
    <x v="19"/>
    <x v="29"/>
    <s v="iikuse"/>
    <n v="2903"/>
    <n v="0"/>
    <n v="0"/>
    <s v="blank"/>
    <s v="http://firstchurchofspacejesus.blogspot.com"/>
    <s v="Unknown"/>
    <s v="not defined"/>
    <x v="0"/>
  </r>
  <r>
    <s v="manticore"/>
    <x v="14"/>
    <x v="0"/>
    <s v="manticore"/>
    <n v="2904"/>
    <n v="0"/>
    <n v="0"/>
    <s v="blank"/>
    <s v="University of Chicago"/>
    <s v="United States"/>
    <s v="not defined"/>
    <x v="0"/>
  </r>
  <r>
    <s v="Nelua"/>
    <x v="57"/>
    <x v="0"/>
    <s v="nelua"/>
    <n v="2905"/>
    <n v="0"/>
    <n v="0"/>
    <s v="blank"/>
    <s v="https://github.com/edubart/nelua-lang/issues"/>
    <s v="United States"/>
    <s v="not defined"/>
    <x v="0"/>
  </r>
  <r>
    <s v="PLEASE"/>
    <x v="7"/>
    <x v="0"/>
    <s v="please"/>
    <n v="2906"/>
    <n v="0"/>
    <n v="0"/>
    <s v="blank"/>
    <s v="University of Illinois at Urbana-Champaign"/>
    <s v="United States"/>
    <s v="not defined"/>
    <x v="0"/>
  </r>
  <r>
    <s v="Seq"/>
    <x v="57"/>
    <x v="0"/>
    <s v="seq"/>
    <n v="2907"/>
    <n v="0"/>
    <n v="0"/>
    <s v="blank"/>
    <s v="not defined"/>
    <s v="not defined"/>
    <s v="not defined"/>
    <x v="0"/>
  </r>
  <r>
    <s v="strudel"/>
    <x v="21"/>
    <x v="31"/>
    <s v="strudel"/>
    <n v="2908"/>
    <n v="0"/>
    <n v="0"/>
    <s v="blank"/>
    <s v="not defined"/>
    <s v="not defined"/>
    <s v="not defined"/>
    <x v="0"/>
  </r>
  <r>
    <s v="V"/>
    <x v="50"/>
    <x v="0"/>
    <s v="v-visual-language"/>
    <n v="2909"/>
    <n v="0"/>
    <n v="0"/>
    <s v="Mikhail Auguston and Alfredo Delgado"/>
    <s v="not defined"/>
    <s v="not defined"/>
    <s v="not defined"/>
    <x v="0"/>
  </r>
  <r>
    <s v="XML Query Language"/>
    <x v="33"/>
    <x v="1"/>
    <s v="xml-ql"/>
    <n v="2910"/>
    <n v="0"/>
    <n v="0"/>
    <s v="blank"/>
    <s v="not defined"/>
    <s v="not defined"/>
    <s v="not defined"/>
    <x v="0"/>
  </r>
  <r>
    <s v="xt3d"/>
    <x v="8"/>
    <x v="18"/>
    <s v="xt3d"/>
    <n v="2911"/>
    <n v="0"/>
    <n v="0"/>
    <s v="Shriram Krishnamurthi and Kathryn E. Gray and Paul T. Graunke"/>
    <s v="not defined"/>
    <s v="not defined"/>
    <s v="not defined"/>
    <x v="0"/>
  </r>
  <r>
    <s v="MathJax"/>
    <x v="9"/>
    <x v="2"/>
    <s v="mathjax"/>
    <n v="2912"/>
    <n v="1"/>
    <n v="0"/>
    <s v="blank"/>
    <s v="NumFOCUS Foundation"/>
    <s v="United States"/>
    <s v="not defined"/>
    <x v="0"/>
  </r>
  <r>
    <s v="nirvana"/>
    <x v="62"/>
    <x v="0"/>
    <s v="nirvana"/>
    <n v="2913"/>
    <n v="26"/>
    <n v="0"/>
    <s v="blank"/>
    <s v="not defined"/>
    <s v="not defined"/>
    <s v="not defined"/>
    <x v="0"/>
  </r>
  <r>
    <s v="truck"/>
    <x v="57"/>
    <x v="0"/>
    <s v="truck"/>
    <n v="2914"/>
    <n v="25"/>
    <n v="0"/>
    <s v="Anmol Gautam"/>
    <s v="not defined"/>
    <s v="not defined"/>
    <s v="not defined"/>
    <x v="0"/>
  </r>
  <r>
    <s v="X-BASIC"/>
    <x v="6"/>
    <x v="0"/>
    <s v="x-basic"/>
    <n v="2915"/>
    <n v="25"/>
    <n v="0"/>
    <s v="blank"/>
    <s v="not defined"/>
    <s v="not defined"/>
    <s v="not defined"/>
    <x v="0"/>
  </r>
  <r>
    <s v="t-lang"/>
    <x v="57"/>
    <x v="0"/>
    <s v="t-lang"/>
    <n v="2916"/>
    <n v="25"/>
    <n v="0"/>
    <s v="Justin Hu"/>
    <s v="not defined"/>
    <s v="not defined"/>
    <s v="not defined"/>
    <x v="0"/>
  </r>
  <r>
    <s v="Xupdate"/>
    <x v="8"/>
    <x v="0"/>
    <s v="xupdate"/>
    <n v="2917"/>
    <n v="25"/>
    <n v="0"/>
    <s v="blank"/>
    <s v="not defined"/>
    <s v="not defined"/>
    <s v="not defined"/>
    <x v="0"/>
  </r>
  <r>
    <s v="LSP"/>
    <x v="42"/>
    <x v="7"/>
    <s v="language-server-protocol"/>
    <n v="2918"/>
    <n v="21"/>
    <n v="0"/>
    <s v="blank"/>
    <s v="Microsoft"/>
    <s v="not defined"/>
    <s v="not defined"/>
    <x v="0"/>
  </r>
  <r>
    <s v="root-format"/>
    <x v="40"/>
    <x v="25"/>
    <s v="root-format"/>
    <n v="2919"/>
    <n v="21"/>
    <n v="0"/>
    <s v="blank"/>
    <s v="Conseil Européen pour la Recherche Nucléaire"/>
    <s v="Switzerland"/>
    <s v="not defined"/>
    <x v="0"/>
  </r>
  <r>
    <s v="DomainKeys Identified Mail"/>
    <x v="15"/>
    <x v="43"/>
    <s v="dkim-standard"/>
    <n v="2920"/>
    <n v="21"/>
    <n v="0"/>
    <s v="blank"/>
    <s v="Mutual Internet Practices Association"/>
    <s v="United States"/>
    <s v="not defined"/>
    <x v="0"/>
  </r>
  <r>
    <s v="GHC"/>
    <x v="47"/>
    <x v="33"/>
    <s v="ghc"/>
    <n v="2921"/>
    <n v="21"/>
    <n v="0"/>
    <s v="Kevin Hammond"/>
    <s v="University of Glasgow"/>
    <s v="Scotland"/>
    <s v="not defined"/>
    <x v="0"/>
  </r>
  <r>
    <s v="JMAP"/>
    <x v="57"/>
    <x v="7"/>
    <s v="jmap"/>
    <n v="2922"/>
    <n v="21"/>
    <n v="0"/>
    <s v="blank"/>
    <s v="Oracle Corporation"/>
    <s v="United States"/>
    <s v="not defined"/>
    <x v="0"/>
  </r>
  <r>
    <s v="PSYCO"/>
    <x v="13"/>
    <x v="18"/>
    <s v="psyco"/>
    <n v="2923"/>
    <n v="21"/>
    <n v="0"/>
    <s v="blank"/>
    <s v="https://sourceforge.net/p/psyco/_list/tickets"/>
    <s v="Switzerland"/>
    <s v="not defined"/>
    <x v="0"/>
  </r>
  <r>
    <s v="alfred"/>
    <x v="1"/>
    <x v="0"/>
    <s v="alfred"/>
    <n v="2924"/>
    <n v="21"/>
    <n v="0"/>
    <s v="blank"/>
    <s v="not defined"/>
    <s v="not defined"/>
    <s v="not defined"/>
    <x v="0"/>
  </r>
  <r>
    <s v="Boost C++ libraries"/>
    <x v="33"/>
    <x v="8"/>
    <s v="boost-lib"/>
    <n v="2925"/>
    <n v="21"/>
    <n v="0"/>
    <s v="blank"/>
    <s v="Boost.org"/>
    <s v="Interstellar Space"/>
    <s v="not defined"/>
    <x v="0"/>
  </r>
  <r>
    <s v="Docker"/>
    <x v="51"/>
    <x v="11"/>
    <s v="docker"/>
    <n v="2926"/>
    <n v="21"/>
    <n v="0"/>
    <s v="blank"/>
    <s v="Docker, Inc."/>
    <s v="United States"/>
    <s v="not defined"/>
    <x v="0"/>
  </r>
  <r>
    <s v="parquet"/>
    <x v="16"/>
    <x v="25"/>
    <s v="parquet"/>
    <n v="2927"/>
    <n v="21"/>
    <n v="0"/>
    <s v="Doug Cutting and Julien Le Dem"/>
    <s v="Twitter Inc &amp;&amp; Cloudera, Inc"/>
    <s v="United States"/>
    <s v="binary"/>
    <x v="0"/>
  </r>
  <r>
    <s v="Linoleum (L.in.oleum)"/>
    <x v="5"/>
    <x v="0"/>
    <s v="linoleum"/>
    <n v="2928"/>
    <n v="21"/>
    <n v="0"/>
    <s v="Alessandro Ghignola"/>
    <s v="AnyNowhere"/>
    <s v="Italy"/>
    <s v="not defined"/>
    <x v="0"/>
  </r>
  <r>
    <s v="GraphQL+-"/>
    <x v="59"/>
    <x v="1"/>
    <s v="graphql-plus-minus"/>
    <n v="2929"/>
    <n v="1"/>
    <n v="0"/>
    <s v="blank"/>
    <s v="https://github.com/dgraph-io"/>
    <s v="United States"/>
    <s v="text"/>
    <x v="0"/>
  </r>
  <r>
    <s v="mockingbird-notation"/>
    <x v="5"/>
    <x v="32"/>
    <s v="mockingbird-notation"/>
    <n v="2930"/>
    <n v="1"/>
    <n v="0"/>
    <s v="David C. Keenan"/>
    <s v="https://dkeenan.com"/>
    <s v="Australia"/>
    <s v="not defined"/>
    <x v="0"/>
  </r>
  <r>
    <s v="kernel"/>
    <x v="14"/>
    <x v="0"/>
    <s v="kernel"/>
    <n v="2931"/>
    <n v="1"/>
    <n v="0"/>
    <s v="blank"/>
    <s v="Worcester Polytechnic Institute"/>
    <s v="United States"/>
    <s v="not defined"/>
    <x v="0"/>
  </r>
  <r>
    <s v="Soulver"/>
    <x v="22"/>
    <x v="10"/>
    <s v="soulver"/>
    <n v="2932"/>
    <n v="1"/>
    <n v="0"/>
    <s v="blank"/>
    <s v="not defined"/>
    <s v="not defined"/>
    <s v="not defined"/>
    <x v="0"/>
  </r>
  <r>
    <s v="Sourcetree"/>
    <x v="19"/>
    <x v="11"/>
    <s v="sourcetree"/>
    <n v="2933"/>
    <n v="1"/>
    <n v="0"/>
    <s v="Atlassian"/>
    <s v="https://community.atlassian.com/t5/Sourcetree/ct-p/sourcetree"/>
    <s v="USA"/>
    <s v="not defined"/>
    <x v="0"/>
  </r>
  <r>
    <s v="Abacus"/>
    <x v="87"/>
    <x v="40"/>
    <s v="abacus-machine"/>
    <n v="2934"/>
    <n v="20"/>
    <n v="0"/>
    <s v="blank"/>
    <s v="not defined"/>
    <s v="not defined"/>
    <s v="not defined"/>
    <x v="0"/>
  </r>
  <r>
    <s v="ADS-B"/>
    <x v="23"/>
    <x v="43"/>
    <s v="ads-b-standard"/>
    <n v="2935"/>
    <n v="20"/>
    <n v="0"/>
    <s v="blank"/>
    <s v="not defined"/>
    <s v="not defined"/>
    <s v="not defined"/>
    <x v="0"/>
  </r>
  <r>
    <s v="Attic numerals"/>
    <x v="88"/>
    <x v="52"/>
    <s v="attic-numerals"/>
    <n v="2936"/>
    <n v="20"/>
    <n v="0"/>
    <s v="blank"/>
    <s v="not defined"/>
    <s v="not defined"/>
    <s v="not defined"/>
    <x v="0"/>
  </r>
  <r>
    <s v="Bit array"/>
    <x v="15"/>
    <x v="60"/>
    <s v="bitarray"/>
    <n v="2937"/>
    <n v="20"/>
    <n v="0"/>
    <s v="blank"/>
    <s v="not defined"/>
    <s v="not defined"/>
    <s v="not defined"/>
    <x v="0"/>
  </r>
  <r>
    <s v="Fast Fourier Transform Equation"/>
    <x v="55"/>
    <x v="59"/>
    <s v="fast-fourier-transform-equation"/>
    <n v="2938"/>
    <n v="20"/>
    <n v="0"/>
    <s v="blank"/>
    <s v="not defined"/>
    <s v="not defined"/>
    <s v="not defined"/>
    <x v="0"/>
  </r>
  <r>
    <s v="Feynman diagram"/>
    <x v="79"/>
    <x v="32"/>
    <s v="feynman-diagram"/>
    <n v="2939"/>
    <n v="20"/>
    <n v="0"/>
    <s v="blank"/>
    <s v="not defined"/>
    <s v="not defined"/>
    <s v="not defined"/>
    <x v="0"/>
  </r>
  <r>
    <s v="Greek numerals"/>
    <x v="72"/>
    <x v="52"/>
    <s v="greek-numerals"/>
    <n v="2940"/>
    <n v="20"/>
    <n v="0"/>
    <s v="blank"/>
    <s v="not defined"/>
    <s v="not defined"/>
    <s v="not defined"/>
    <x v="0"/>
  </r>
  <r>
    <s v="Navier-Stokes Equation"/>
    <x v="89"/>
    <x v="59"/>
    <s v="navier-stokes-equation"/>
    <n v="2941"/>
    <n v="20"/>
    <n v="0"/>
    <s v="blank"/>
    <s v="not defined"/>
    <s v="not defined"/>
    <s v="not defined"/>
    <x v="0"/>
  </r>
  <r>
    <s v="Pascal's calculator"/>
    <x v="90"/>
    <x v="40"/>
    <s v="pascals-calculator-machine"/>
    <n v="2942"/>
    <n v="20"/>
    <n v="0"/>
    <s v="blank"/>
    <s v="not defined"/>
    <s v="not defined"/>
    <s v="not defined"/>
    <x v="0"/>
  </r>
  <r>
    <s v="Roman abacus"/>
    <x v="87"/>
    <x v="40"/>
    <s v="roman-abacus-machine"/>
    <n v="2943"/>
    <n v="20"/>
    <n v="0"/>
    <s v="blank"/>
    <s v="not defined"/>
    <s v="not defined"/>
    <s v="not defined"/>
    <x v="0"/>
  </r>
  <r>
    <s v="Roman numerals"/>
    <x v="91"/>
    <x v="52"/>
    <s v="roman-numerals"/>
    <n v="2944"/>
    <n v="20"/>
    <n v="0"/>
    <s v="blank"/>
    <s v="not defined"/>
    <s v="not defined"/>
    <s v="not defined"/>
    <x v="0"/>
  </r>
  <r>
    <s v="SPARQCode"/>
    <x v="19"/>
    <x v="42"/>
    <s v="sparqcode"/>
    <n v="2945"/>
    <n v="20"/>
    <n v="0"/>
    <s v="blank"/>
    <s v="not defined"/>
    <s v="not defined"/>
    <s v="not defined"/>
    <x v="0"/>
  </r>
  <r>
    <s v="Sender Policy Framework"/>
    <x v="8"/>
    <x v="43"/>
    <s v="spf-standard"/>
    <n v="2946"/>
    <n v="20"/>
    <n v="0"/>
    <s v="blank"/>
    <s v="not defined"/>
    <s v="not defined"/>
    <s v="not defined"/>
    <x v="0"/>
  </r>
  <r>
    <s v="ALOHAnet"/>
    <x v="49"/>
    <x v="7"/>
    <s v="alohanet"/>
    <n v="2947"/>
    <n v="20"/>
    <n v="0"/>
    <s v="blank"/>
    <s v="University of Hawaii"/>
    <s v="not defined"/>
    <s v="not defined"/>
    <x v="0"/>
  </r>
  <r>
    <s v="CueCat"/>
    <x v="8"/>
    <x v="42"/>
    <s v="cuecat"/>
    <n v="2948"/>
    <n v="20"/>
    <n v="0"/>
    <s v="blank"/>
    <s v="not defined"/>
    <s v="not defined"/>
    <s v="not defined"/>
    <x v="0"/>
  </r>
  <r>
    <s v="Etruscan numerals"/>
    <x v="92"/>
    <x v="52"/>
    <s v="etruscan-numerals"/>
    <n v="2949"/>
    <n v="20"/>
    <n v="0"/>
    <s v="blank"/>
    <s v="Ancient Greeks"/>
    <s v="not defined"/>
    <s v="not defined"/>
    <x v="0"/>
  </r>
  <r>
    <s v="Liber Abaci"/>
    <x v="93"/>
    <x v="32"/>
    <s v="fibonacci-notation"/>
    <n v="2950"/>
    <n v="20"/>
    <n v="0"/>
    <s v="blank"/>
    <s v="not defined"/>
    <s v="not defined"/>
    <s v="not defined"/>
    <x v="0"/>
  </r>
  <r>
    <s v="Visual J++"/>
    <x v="5"/>
    <x v="0"/>
    <s v="jpp"/>
    <n v="2951"/>
    <n v="20"/>
    <n v="0"/>
    <s v="blank"/>
    <s v="Microsoft"/>
    <s v="not defined"/>
    <s v="not defined"/>
    <x v="0"/>
  </r>
  <r>
    <s v="MonoDevelop"/>
    <x v="34"/>
    <x v="10"/>
    <s v="monodevelop-editor"/>
    <n v="2952"/>
    <n v="20"/>
    <n v="0"/>
    <s v="blank"/>
    <s v="not defined"/>
    <s v="not defined"/>
    <s v="not defined"/>
    <x v="0"/>
  </r>
  <r>
    <s v="Normal Distribution Equation"/>
    <x v="94"/>
    <x v="59"/>
    <s v="normal-distribution-equation"/>
    <n v="2953"/>
    <n v="20"/>
    <n v="0"/>
    <s v="Carl Gauss"/>
    <s v="not defined"/>
    <s v="not defined"/>
    <s v="not defined"/>
    <x v="0"/>
  </r>
  <r>
    <s v="SK8"/>
    <x v="31"/>
    <x v="0"/>
    <s v="sk8"/>
    <n v="2954"/>
    <n v="20"/>
    <n v="0"/>
    <s v="blank"/>
    <s v="not defined"/>
    <s v="not defined"/>
    <s v="not defined"/>
    <x v="0"/>
  </r>
  <r>
    <s v="Vienna Development Method Specification Language"/>
    <x v="5"/>
    <x v="0"/>
    <s v="vdm-sl"/>
    <n v="2955"/>
    <n v="20"/>
    <n v="0"/>
    <s v="blank"/>
    <s v="not defined"/>
    <s v="not defined"/>
    <s v="not defined"/>
    <x v="0"/>
  </r>
  <r>
    <s v="Address"/>
    <x v="71"/>
    <x v="0"/>
    <s v="address"/>
    <n v="2956"/>
    <n v="20"/>
    <n v="0"/>
    <s v="Kateryna Lohvynivna Yushchenko"/>
    <s v="USSR Academy of Sciences or National Academy of Sciences of Ukraine"/>
    <s v="not defined"/>
    <s v="not defined"/>
    <x v="0"/>
  </r>
  <r>
    <s v="AFS"/>
    <x v="43"/>
    <x v="30"/>
    <s v="afs"/>
    <n v="2957"/>
    <n v="20"/>
    <n v="0"/>
    <s v="blank"/>
    <s v="Carnegie Mellon"/>
    <s v="not defined"/>
    <s v="not defined"/>
    <x v="0"/>
  </r>
  <r>
    <s v="Ampère's Circuital Equation"/>
    <x v="85"/>
    <x v="59"/>
    <s v="amperes-circuital-equation"/>
    <n v="2958"/>
    <n v="20"/>
    <n v="0"/>
    <s v="blank"/>
    <s v="not defined"/>
    <s v="not defined"/>
    <s v="not defined"/>
    <x v="0"/>
  </r>
  <r>
    <s v="Apple I"/>
    <x v="27"/>
    <x v="40"/>
    <s v="apple-1-machine"/>
    <n v="2959"/>
    <n v="20"/>
    <n v="0"/>
    <s v="blank"/>
    <s v="Apple"/>
    <s v="United States"/>
    <s v="not defined"/>
    <x v="0"/>
  </r>
  <r>
    <s v="Atom"/>
    <x v="16"/>
    <x v="10"/>
    <s v="atom-editor"/>
    <n v="2960"/>
    <n v="20"/>
    <n v="0"/>
    <s v="blank"/>
    <s v="GitHub"/>
    <s v="United States"/>
    <s v="not defined"/>
    <x v="0"/>
  </r>
  <r>
    <s v="Coulomb's Equation"/>
    <x v="95"/>
    <x v="59"/>
    <s v="coulombs-equation"/>
    <n v="2961"/>
    <n v="20"/>
    <n v="0"/>
    <s v="blank"/>
    <s v="not defined"/>
    <s v="not defined"/>
    <s v="not defined"/>
    <x v="0"/>
  </r>
  <r>
    <s v="Steinberg Cubase"/>
    <x v="29"/>
    <x v="11"/>
    <s v="cubase"/>
    <n v="2962"/>
    <n v="20"/>
    <n v="0"/>
    <s v="blank"/>
    <s v="Steinberg Media Technologies GmbH"/>
    <s v="Germany"/>
    <s v="not defined"/>
    <x v="0"/>
  </r>
  <r>
    <s v="Faraday's Induction Equation"/>
    <x v="96"/>
    <x v="59"/>
    <s v="faradays-induction-equation"/>
    <n v="2963"/>
    <n v="20"/>
    <n v="0"/>
    <s v="blank"/>
    <s v="not defined"/>
    <s v="not defined"/>
    <s v="not defined"/>
    <x v="0"/>
  </r>
  <r>
    <s v="Gauss Flux Formula"/>
    <x v="97"/>
    <x v="59"/>
    <s v="gauss-flux-equation"/>
    <n v="2964"/>
    <n v="20"/>
    <n v="0"/>
    <s v="blank"/>
    <s v="not defined"/>
    <s v="not defined"/>
    <s v="not defined"/>
    <x v="0"/>
  </r>
  <r>
    <s v="Gauss Magnetism Formula"/>
    <x v="97"/>
    <x v="59"/>
    <s v="gauss-magnetism-equation"/>
    <n v="2965"/>
    <n v="20"/>
    <n v="0"/>
    <s v="blank"/>
    <s v="not defined"/>
    <s v="not defined"/>
    <s v="not defined"/>
    <x v="0"/>
  </r>
  <r>
    <s v="HCCB"/>
    <x v="13"/>
    <x v="42"/>
    <s v="hccb"/>
    <n v="2966"/>
    <n v="20"/>
    <n v="0"/>
    <s v="blank"/>
    <s v="Microsoft"/>
    <s v="United States"/>
    <s v="not defined"/>
    <x v="0"/>
  </r>
  <r>
    <s v="HLASM"/>
    <x v="47"/>
    <x v="6"/>
    <s v="hlasm"/>
    <n v="2967"/>
    <n v="20"/>
    <n v="0"/>
    <s v="blank"/>
    <s v="IBM"/>
    <s v="not defined"/>
    <s v="not defined"/>
    <x v="0"/>
  </r>
  <r>
    <s v="IMac"/>
    <x v="33"/>
    <x v="40"/>
    <s v="imac-machine"/>
    <n v="2968"/>
    <n v="20"/>
    <n v="0"/>
    <s v="blank"/>
    <s v="Apple"/>
    <s v="United States"/>
    <s v="not defined"/>
    <x v="0"/>
  </r>
  <r>
    <s v="Ingres database"/>
    <x v="3"/>
    <x v="48"/>
    <s v="ingres"/>
    <n v="2969"/>
    <n v="20"/>
    <n v="0"/>
    <s v="blank"/>
    <s v="University of California, Berkeley"/>
    <s v="United States"/>
    <s v="not defined"/>
    <x v="0"/>
  </r>
  <r>
    <s v="IPad"/>
    <x v="19"/>
    <x v="40"/>
    <s v="ipad-machine"/>
    <n v="2970"/>
    <n v="20"/>
    <n v="0"/>
    <s v="blank"/>
    <s v="Apple"/>
    <s v="United States"/>
    <s v="not defined"/>
    <x v="0"/>
  </r>
  <r>
    <s v="IPhone"/>
    <x v="13"/>
    <x v="40"/>
    <s v="iphone-machine"/>
    <n v="2971"/>
    <n v="20"/>
    <n v="0"/>
    <s v="blank"/>
    <s v="Apple"/>
    <s v="United States"/>
    <s v="not defined"/>
    <x v="0"/>
  </r>
  <r>
    <s v="IPv4"/>
    <x v="7"/>
    <x v="7"/>
    <s v="ipv4"/>
    <n v="2972"/>
    <n v="20"/>
    <n v="0"/>
    <s v="blank"/>
    <s v="Defense Advanced Research Projects Agency"/>
    <s v="United States"/>
    <s v="not defined"/>
    <x v="0"/>
  </r>
  <r>
    <s v="Language H"/>
    <x v="61"/>
    <x v="0"/>
    <s v="language-h"/>
    <n v="2973"/>
    <n v="20"/>
    <n v="0"/>
    <s v="blank"/>
    <s v="NCR Corporation"/>
    <s v="United States"/>
    <s v="not defined"/>
    <x v="0"/>
  </r>
  <r>
    <s v="MacBook Air"/>
    <x v="9"/>
    <x v="40"/>
    <s v="macbook-air-machine"/>
    <n v="2974"/>
    <n v="20"/>
    <n v="0"/>
    <s v="blank"/>
    <s v="Apple"/>
    <s v="United States"/>
    <s v="not defined"/>
    <x v="0"/>
  </r>
  <r>
    <s v="Macintosh"/>
    <x v="7"/>
    <x v="40"/>
    <s v="macintosh-machine"/>
    <n v="2975"/>
    <n v="20"/>
    <n v="0"/>
    <s v="blank"/>
    <s v="Apple"/>
    <s v="United States"/>
    <s v="not defined"/>
    <x v="0"/>
  </r>
  <r>
    <s v="MP3"/>
    <x v="11"/>
    <x v="25"/>
    <s v="mp3-format"/>
    <n v="2976"/>
    <n v="20"/>
    <n v="0"/>
    <s v="blank"/>
    <s v="Fraunhofer Society"/>
    <s v="Germany"/>
    <s v="not defined"/>
    <x v="0"/>
  </r>
  <r>
    <s v="OpenDoc"/>
    <x v="11"/>
    <x v="7"/>
    <s v="opendoc-protocol"/>
    <n v="2977"/>
    <n v="20"/>
    <n v="0"/>
    <s v="blank"/>
    <s v="Apple"/>
    <s v="United States"/>
    <s v="not defined"/>
    <x v="0"/>
  </r>
  <r>
    <s v="PL/I"/>
    <x v="70"/>
    <x v="0"/>
    <s v="pl-i-subset-g"/>
    <n v="2978"/>
    <n v="20"/>
    <n v="0"/>
    <s v="blank"/>
    <s v="IBM"/>
    <s v="not defined"/>
    <s v="not defined"/>
    <x v="0"/>
  </r>
  <r>
    <s v="Price Equation"/>
    <x v="56"/>
    <x v="59"/>
    <s v="price-equation"/>
    <n v="2979"/>
    <n v="20"/>
    <n v="0"/>
    <s v="blank"/>
    <s v="University College London"/>
    <s v="United Kingdom"/>
    <s v="not defined"/>
    <x v="0"/>
  </r>
  <r>
    <s v="Pythagorean Equation"/>
    <x v="98"/>
    <x v="59"/>
    <s v="pythagorean-equation"/>
    <n v="2980"/>
    <n v="20"/>
    <n v="0"/>
    <s v="blank"/>
    <s v="not defined"/>
    <s v="not defined"/>
    <s v="not defined"/>
    <x v="0"/>
  </r>
  <r>
    <s v="Set-builder notation"/>
    <x v="99"/>
    <x v="32"/>
    <s v="set-builder-notation"/>
    <n v="2981"/>
    <n v="20"/>
    <n v="0"/>
    <s v="blank"/>
    <s v="not defined"/>
    <s v="not defined"/>
    <s v="not defined"/>
    <x v="0"/>
  </r>
  <r>
    <s v="Sprite Operating System"/>
    <x v="7"/>
    <x v="3"/>
    <s v="sprite-os"/>
    <n v="2982"/>
    <n v="20"/>
    <n v="0"/>
    <s v="blank"/>
    <s v="University of California, Berkeley"/>
    <s v="not defined"/>
    <s v="not defined"/>
    <x v="0"/>
  </r>
  <r>
    <s v="COM Structured Storage"/>
    <x v="19"/>
    <x v="25"/>
    <s v="structured-storage"/>
    <n v="2983"/>
    <n v="20"/>
    <n v="0"/>
    <s v="blank"/>
    <s v="not defined"/>
    <s v="not defined"/>
    <s v="not defined"/>
    <x v="0"/>
  </r>
  <r>
    <s v="SYBYL line notation"/>
    <x v="50"/>
    <x v="31"/>
    <s v="sybyl-notation"/>
    <n v="2984"/>
    <n v="20"/>
    <n v="0"/>
    <s v="blank"/>
    <s v="not defined"/>
    <s v="not defined"/>
    <s v="not defined"/>
    <x v="0"/>
  </r>
  <r>
    <s v="Wiswesser line notation"/>
    <x v="82"/>
    <x v="31"/>
    <s v="wiswesser-line-notation"/>
    <n v="2985"/>
    <n v="20"/>
    <n v="0"/>
    <s v="blank"/>
    <s v="not defined"/>
    <s v="not defined"/>
    <s v="not defined"/>
    <x v="0"/>
  </r>
  <r>
    <s v="Bayes' Equation"/>
    <x v="100"/>
    <x v="59"/>
    <s v="bayes-equation"/>
    <n v="2986"/>
    <n v="20"/>
    <n v="0"/>
    <s v="Thomas Bayes"/>
    <s v="not defined"/>
    <s v="not defined"/>
    <s v="not defined"/>
    <x v="0"/>
  </r>
  <r>
    <s v="Dot Product Equation"/>
    <x v="97"/>
    <x v="59"/>
    <s v="dot-product-equation"/>
    <n v="2987"/>
    <n v="20"/>
    <n v="0"/>
    <s v="Joseph-Louis Lagrange"/>
    <s v="not defined"/>
    <s v="not defined"/>
    <s v="not defined"/>
    <x v="0"/>
  </r>
  <r>
    <s v="Gravity Equation"/>
    <x v="101"/>
    <x v="59"/>
    <s v="gravity-equation"/>
    <n v="2988"/>
    <n v="20"/>
    <n v="0"/>
    <s v="Isaac Newton"/>
    <s v="not defined"/>
    <s v="not defined"/>
    <s v="not defined"/>
    <x v="0"/>
  </r>
  <r>
    <s v="Information Theory Equation"/>
    <x v="79"/>
    <x v="59"/>
    <s v="information-theory-equation"/>
    <n v="2989"/>
    <n v="20"/>
    <n v="0"/>
    <s v="Claude Shannon"/>
    <s v="Bell Labs"/>
    <s v="United States"/>
    <s v="not defined"/>
    <x v="0"/>
  </r>
  <r>
    <s v="InterPlanetary File System"/>
    <x v="54"/>
    <x v="7"/>
    <s v="ipfs"/>
    <n v="2990"/>
    <n v="20"/>
    <n v="0"/>
    <s v="blank"/>
    <s v="https://protocol.ai"/>
    <s v="United States"/>
    <s v="not defined"/>
    <x v="0"/>
  </r>
  <r>
    <s v="nroff"/>
    <x v="1"/>
    <x v="2"/>
    <s v="nroff"/>
    <n v="2991"/>
    <n v="20"/>
    <n v="0"/>
    <s v="Joe Ossanna"/>
    <s v="AT&amp;T Bell Laboratories"/>
    <s v="not defined"/>
    <s v="not defined"/>
    <x v="0"/>
  </r>
  <r>
    <s v="PHIGS"/>
    <x v="31"/>
    <x v="8"/>
    <s v="phigs"/>
    <n v="2992"/>
    <n v="20"/>
    <n v="0"/>
    <s v="blank"/>
    <s v="American National Standards Institute &amp;&amp; Federal Information Processing Standards &amp;&amp; International Organization for Standardization &amp;&amp; International Electrotechnical Commission"/>
    <s v="United States and Switzerland"/>
    <s v="not defined"/>
    <x v="0"/>
  </r>
  <r>
    <s v="PNG"/>
    <x v="5"/>
    <x v="25"/>
    <s v="png-format"/>
    <n v="2993"/>
    <n v="20"/>
    <n v="0"/>
    <s v="blank"/>
    <s v="www.libpng.org/pub/png/#history"/>
    <s v="United States"/>
    <s v="not defined"/>
    <x v="0"/>
  </r>
  <r>
    <s v="QFX file format"/>
    <x v="50"/>
    <x v="31"/>
    <s v="qfx"/>
    <n v="2994"/>
    <n v="20"/>
    <n v="0"/>
    <s v="blank"/>
    <s v="Intuit Inc"/>
    <s v="United States"/>
    <s v="not defined"/>
    <x v="0"/>
  </r>
  <r>
    <s v="Razor"/>
    <x v="19"/>
    <x v="17"/>
    <s v="razor"/>
    <n v="2995"/>
    <n v="20"/>
    <n v="0"/>
    <s v="blank"/>
    <s v="Microsoft"/>
    <s v="United States"/>
    <s v="not defined"/>
    <x v="0"/>
  </r>
  <r>
    <s v="Schoonschip"/>
    <x v="37"/>
    <x v="0"/>
    <s v="schoonschip"/>
    <n v="2996"/>
    <n v="20"/>
    <n v="0"/>
    <s v="blank"/>
    <s v="not defined"/>
    <s v="not defined"/>
    <s v="not defined"/>
    <x v="0"/>
  </r>
  <r>
    <s v="Setun"/>
    <x v="28"/>
    <x v="40"/>
    <s v="setun"/>
    <n v="2997"/>
    <n v="20"/>
    <n v="0"/>
    <s v="blank"/>
    <s v="not defined"/>
    <s v="not defined"/>
    <s v="not defined"/>
    <x v="0"/>
  </r>
  <r>
    <s v="SQUOZE"/>
    <x v="28"/>
    <x v="25"/>
    <s v="squoze"/>
    <n v="2998"/>
    <n v="20"/>
    <n v="0"/>
    <s v="blank"/>
    <s v="not defined"/>
    <s v="not defined"/>
    <s v="not defined"/>
    <x v="0"/>
  </r>
  <r>
    <s v="STRINGCOMP"/>
    <x v="56"/>
    <x v="0"/>
    <s v="stringcomp"/>
    <n v="2999"/>
    <n v="20"/>
    <n v="0"/>
    <s v="blank"/>
    <s v="not defined"/>
    <s v="not defined"/>
    <s v="not defined"/>
    <x v="0"/>
  </r>
  <r>
    <s v="WATBOL"/>
    <x v="41"/>
    <x v="33"/>
    <s v="watbol"/>
    <n v="3000"/>
    <n v="20"/>
    <n v="0"/>
    <s v="blank"/>
    <s v="not defined"/>
    <s v="not defined"/>
    <s v="not defined"/>
    <x v="0"/>
  </r>
  <r>
    <s v="ALGOL X"/>
    <x v="37"/>
    <x v="0"/>
    <s v="algol-x"/>
    <n v="3001"/>
    <n v="20"/>
    <n v="0"/>
    <s v="blank"/>
    <s v="International Federation for Information Processing"/>
    <s v="not defined"/>
    <s v="not defined"/>
    <x v="0"/>
  </r>
  <r>
    <s v="Energy Momentum Equation"/>
    <x v="102"/>
    <x v="59"/>
    <s v="energy-momentum-equation"/>
    <n v="3002"/>
    <n v="20"/>
    <n v="0"/>
    <s v="Paul Dirac"/>
    <s v="not defined"/>
    <s v="not defined"/>
    <s v="not defined"/>
    <x v="0"/>
  </r>
  <r>
    <s v="HEIC"/>
    <x v="54"/>
    <x v="25"/>
    <s v="heic"/>
    <n v="3003"/>
    <n v="20"/>
    <n v="0"/>
    <s v="blank"/>
    <s v="Moving Picture Experts Group"/>
    <s v="Italy"/>
    <s v="not defined"/>
    <x v="0"/>
  </r>
  <r>
    <s v="Lincos"/>
    <x v="85"/>
    <x v="32"/>
    <s v="lincos"/>
    <n v="3004"/>
    <n v="20"/>
    <n v="0"/>
    <s v="blank"/>
    <s v="Search For Extraterrestrial Intelligence"/>
    <s v="United States"/>
    <s v="not defined"/>
    <x v="0"/>
  </r>
  <r>
    <s v="Molecular Query Language"/>
    <x v="13"/>
    <x v="1"/>
    <s v="molecular-query-language"/>
    <n v="3005"/>
    <n v="20"/>
    <n v="0"/>
    <s v="blank"/>
    <s v="Goethe University Frankfurt"/>
    <s v="Germany"/>
    <s v="not defined"/>
    <x v="0"/>
  </r>
  <r>
    <s v="Semi-Thue"/>
    <x v="103"/>
    <x v="18"/>
    <s v="semi-thue-system"/>
    <n v="3006"/>
    <n v="20"/>
    <n v="0"/>
    <s v="Axel Thue"/>
    <s v="not defined"/>
    <s v="not defined"/>
    <s v="not defined"/>
    <x v="0"/>
  </r>
  <r>
    <s v="SHRDLU"/>
    <x v="46"/>
    <x v="11"/>
    <s v="shrdlu"/>
    <n v="3007"/>
    <n v="20"/>
    <n v="0"/>
    <s v="Terry Winograd"/>
    <s v="not defined"/>
    <s v="not defined"/>
    <s v="not defined"/>
    <x v="0"/>
  </r>
  <r>
    <s v="Superplan"/>
    <x v="38"/>
    <x v="0"/>
    <s v="superplan"/>
    <n v="3008"/>
    <n v="20"/>
    <n v="0"/>
    <s v="Heinz Rutishauser"/>
    <s v="not defined"/>
    <s v="Germany"/>
    <s v="not defined"/>
    <x v="0"/>
  </r>
  <r>
    <s v="Advice Taker"/>
    <x v="28"/>
    <x v="0"/>
    <s v="advice-taker"/>
    <n v="3009"/>
    <n v="20"/>
    <n v="0"/>
    <s v="John McCarthy"/>
    <s v="Stanford University"/>
    <s v="not defined"/>
    <s v="not defined"/>
    <x v="0"/>
  </r>
  <r>
    <s v="BBN-LISP"/>
    <x v="30"/>
    <x v="0"/>
    <s v="bbn-lisp"/>
    <n v="3010"/>
    <n v="20"/>
    <n v="0"/>
    <s v="blank"/>
    <s v="Bolt, Beranek and Newman Inc."/>
    <s v="United States"/>
    <s v="not defined"/>
    <x v="0"/>
  </r>
  <r>
    <s v="eqn"/>
    <x v="3"/>
    <x v="2"/>
    <s v="eqn"/>
    <n v="3011"/>
    <n v="20"/>
    <n v="0"/>
    <s v="blank"/>
    <s v="AT&amp;T Bell Laboratories"/>
    <s v="United States"/>
    <s v="not defined"/>
    <x v="0"/>
  </r>
  <r>
    <s v="Euler's Equation"/>
    <x v="104"/>
    <x v="59"/>
    <s v="eulers-equation"/>
    <n v="3012"/>
    <n v="20"/>
    <n v="0"/>
    <s v="Leonhard Euler"/>
    <s v="not defined"/>
    <s v="not defined"/>
    <s v="not defined"/>
    <x v="0"/>
  </r>
  <r>
    <s v="GENSTAT"/>
    <x v="46"/>
    <x v="11"/>
    <s v="genstat"/>
    <n v="3013"/>
    <n v="20"/>
    <n v="0"/>
    <s v="blank"/>
    <s v="Rothamsted Research"/>
    <s v="United Kingdom"/>
    <s v="not defined"/>
    <x v="0"/>
  </r>
  <r>
    <s v="HyperFun"/>
    <x v="48"/>
    <x v="0"/>
    <s v="hyperfun"/>
    <n v="3014"/>
    <n v="20"/>
    <n v="0"/>
    <s v="blank"/>
    <s v="http://digitalmaterial.org"/>
    <s v="Various"/>
    <s v="not defined"/>
    <x v="0"/>
  </r>
  <r>
    <s v="Kyma"/>
    <x v="20"/>
    <x v="0"/>
    <s v="kyma"/>
    <n v="3015"/>
    <n v="20"/>
    <n v="0"/>
    <s v="blank"/>
    <s v="University of Illinois at Urbana-Champaign"/>
    <s v="United States"/>
    <s v="not defined"/>
    <x v="0"/>
  </r>
  <r>
    <s v="Macintosh Common Lisp"/>
    <x v="7"/>
    <x v="0"/>
    <s v="macintosh-common-lisp"/>
    <n v="3016"/>
    <n v="20"/>
    <n v="0"/>
    <s v="blank"/>
    <s v="Digitool, Inc"/>
    <s v="United States"/>
    <s v="not defined"/>
    <x v="0"/>
  </r>
  <r>
    <s v="Object Definition Language"/>
    <x v="2"/>
    <x v="0"/>
    <s v="object-definition-language"/>
    <n v="3017"/>
    <n v="20"/>
    <n v="0"/>
    <s v="blank"/>
    <s v="http://www.odbms.org/odmg-standard"/>
    <s v="United States"/>
    <s v="not defined"/>
    <x v="0"/>
  </r>
  <r>
    <s v="ObjVlisp"/>
    <x v="7"/>
    <x v="0"/>
    <s v="objvlisp"/>
    <n v="3018"/>
    <n v="20"/>
    <n v="0"/>
    <s v="blank"/>
    <s v="University of Paris VIII – Vincennes"/>
    <s v="France"/>
    <s v="not defined"/>
    <x v="0"/>
  </r>
  <r>
    <s v="PM2"/>
    <x v="29"/>
    <x v="0"/>
    <s v="pm2"/>
    <n v="3019"/>
    <n v="20"/>
    <n v="0"/>
    <s v="blank"/>
    <s v="Institut national de recherche en sciences et technologies du numérique &amp;&amp; Centre national de la recherche scientifique &amp;&amp; University of Bordeaux"/>
    <s v="France"/>
    <s v="not defined"/>
    <x v="0"/>
  </r>
  <r>
    <s v="Prolog++"/>
    <x v="40"/>
    <x v="0"/>
    <s v="prologpp"/>
    <n v="3020"/>
    <n v="20"/>
    <n v="0"/>
    <s v="blank"/>
    <s v="Logic Programming Associates"/>
    <s v="United Kingdom"/>
    <s v="not defined"/>
    <x v="0"/>
  </r>
  <r>
    <s v="FLANG"/>
    <x v="31"/>
    <x v="0"/>
    <s v="flang"/>
    <n v="3021"/>
    <n v="20"/>
    <n v="0"/>
    <s v="blank"/>
    <s v="https://github.com/llvm"/>
    <s v="Various"/>
    <s v="not defined"/>
    <x v="0"/>
  </r>
  <r>
    <s v="General Activity Simulation Program"/>
    <x v="85"/>
    <x v="0"/>
    <s v="gasp"/>
    <n v="3022"/>
    <n v="20"/>
    <n v="0"/>
    <s v="blank"/>
    <s v="RAND Corporation"/>
    <s v="United States"/>
    <s v="not defined"/>
    <x v="0"/>
  </r>
  <r>
    <s v="Integral Equation"/>
    <x v="105"/>
    <x v="59"/>
    <s v="integral-equation"/>
    <n v="3023"/>
    <n v="20"/>
    <n v="0"/>
    <s v="Isaac Newton"/>
    <s v="not defined"/>
    <s v="not defined"/>
    <s v="not defined"/>
    <x v="0"/>
  </r>
  <r>
    <s v="Iota-and-jot"/>
    <x v="12"/>
    <x v="29"/>
    <s v="iota-and-jot"/>
    <n v="3024"/>
    <n v="20"/>
    <n v="0"/>
    <s v="blank"/>
    <s v="New York University"/>
    <s v="United States"/>
    <s v="not defined"/>
    <x v="0"/>
  </r>
  <r>
    <s v="Little Smalltalk"/>
    <x v="6"/>
    <x v="0"/>
    <s v="little-smalltalk"/>
    <n v="3025"/>
    <n v="20"/>
    <n v="0"/>
    <s v="blank"/>
    <s v="Oregon State University"/>
    <s v="United States"/>
    <s v="not defined"/>
    <x v="0"/>
  </r>
  <r>
    <s v="Optimization Programming Language"/>
    <x v="48"/>
    <x v="0"/>
    <s v="optimization-programming-language"/>
    <n v="3026"/>
    <n v="20"/>
    <n v="0"/>
    <s v="Pascal Van Hentenryck"/>
    <s v="Brown University"/>
    <s v="United States"/>
    <s v="not defined"/>
    <x v="0"/>
  </r>
  <r>
    <s v="Parasolid"/>
    <x v="8"/>
    <x v="11"/>
    <s v="parasolid"/>
    <n v="3027"/>
    <n v="20"/>
    <n v="0"/>
    <s v="blank"/>
    <s v="Siemens Industry Software Inc"/>
    <s v="United States"/>
    <s v="not defined"/>
    <x v="0"/>
  </r>
  <r>
    <s v="Shared Dataspace Language"/>
    <x v="31"/>
    <x v="0"/>
    <s v="sdl"/>
    <n v="3028"/>
    <n v="20"/>
    <n v="0"/>
    <s v="blank"/>
    <s v="not defined"/>
    <s v="not defined"/>
    <s v="not defined"/>
    <x v="0"/>
  </r>
  <r>
    <s v="DAD"/>
    <x v="54"/>
    <x v="0"/>
    <s v="dad"/>
    <n v="3029"/>
    <n v="20"/>
    <n v="0"/>
    <s v="Scott Ambler and Mark Lines"/>
    <s v="not defined"/>
    <s v="Canada"/>
    <s v="not defined"/>
    <x v="0"/>
  </r>
  <r>
    <s v="Gofer"/>
    <x v="40"/>
    <x v="0"/>
    <s v="gofer"/>
    <n v="3030"/>
    <n v="20"/>
    <n v="0"/>
    <s v="blank"/>
    <s v="Yale University"/>
    <s v="United States"/>
    <s v="not defined"/>
    <x v="0"/>
  </r>
  <r>
    <s v="Programming Language for the University of Maryland"/>
    <x v="32"/>
    <x v="0"/>
    <s v="plum"/>
    <n v="3031"/>
    <n v="20"/>
    <n v="0"/>
    <s v="blank"/>
    <s v="University of Maryland"/>
    <s v="United States"/>
    <s v="not defined"/>
    <x v="0"/>
  </r>
  <r>
    <s v="Interscript"/>
    <x v="7"/>
    <x v="2"/>
    <s v="interscript"/>
    <n v="3032"/>
    <n v="20"/>
    <n v="0"/>
    <s v="blank"/>
    <s v="Xerox Data Systems"/>
    <s v="United States"/>
    <s v="not defined"/>
    <x v="0"/>
  </r>
  <r>
    <s v="ISO 8601"/>
    <x v="31"/>
    <x v="43"/>
    <s v="iso-8601"/>
    <n v="3033"/>
    <n v="20"/>
    <n v="0"/>
    <s v="ISO Technical Committee TC 154"/>
    <s v="International Organization for Standardization"/>
    <s v="Switzerland"/>
    <s v="not defined"/>
    <x v="0"/>
  </r>
  <r>
    <s v="Nyquist"/>
    <x v="50"/>
    <x v="0"/>
    <s v="nyquist"/>
    <n v="3034"/>
    <n v="20"/>
    <n v="0"/>
    <s v="Roger Dannenberg"/>
    <s v="Carnegie Mellon University"/>
    <s v="United States"/>
    <s v="not defined"/>
    <x v="0"/>
  </r>
  <r>
    <s v="Rosetta-2"/>
    <x v="23"/>
    <x v="0"/>
    <s v="rosetta-2"/>
    <n v="3035"/>
    <n v="20"/>
    <n v="0"/>
    <s v="Apple Inc"/>
    <s v="not defined"/>
    <s v="United State"/>
    <s v="not defined"/>
    <x v="0"/>
  </r>
  <r>
    <s v="Definite clause grammar"/>
    <x v="17"/>
    <x v="18"/>
    <s v="definite-clause-grammar-notation"/>
    <n v="3036"/>
    <n v="20"/>
    <n v="0"/>
    <s v="blank"/>
    <s v="not defined"/>
    <s v="not defined"/>
    <s v="not defined"/>
    <x v="0"/>
  </r>
  <r>
    <s v="Language for Your Remote Instruction by Computer"/>
    <x v="58"/>
    <x v="0"/>
    <s v="lyric"/>
    <n v="3037"/>
    <n v="20"/>
    <n v="0"/>
    <s v="blank"/>
    <s v="Education and Training Consultants Co"/>
    <s v="Unknown"/>
    <s v="not defined"/>
    <x v="0"/>
  </r>
  <r>
    <s v="ZPL"/>
    <x v="11"/>
    <x v="0"/>
    <s v="zpl"/>
    <n v="3038"/>
    <n v="20"/>
    <n v="0"/>
    <s v="blank"/>
    <s v="not defined"/>
    <s v="not defined"/>
    <s v="not defined"/>
    <x v="0"/>
  </r>
  <r>
    <s v="Swym"/>
    <x v="26"/>
    <x v="0"/>
    <s v="swym"/>
    <n v="3039"/>
    <n v="20"/>
    <n v="0"/>
    <s v="Laurie Cheers"/>
    <s v="Cheers Games"/>
    <s v="Unknown"/>
    <s v="not defined"/>
    <x v="0"/>
  </r>
  <r>
    <s v="LOGIN"/>
    <x v="20"/>
    <x v="0"/>
    <s v="login"/>
    <n v="3040"/>
    <n v="0"/>
    <n v="0"/>
    <s v="blank"/>
    <s v="Microelectronics and Computer Technology Corporation"/>
    <s v="United States"/>
    <s v="not defined"/>
    <x v="0"/>
  </r>
  <r>
    <s v="Bistro"/>
    <x v="48"/>
    <x v="0"/>
    <s v="bistro-programming-language"/>
    <n v="3041"/>
    <n v="16"/>
    <n v="0"/>
    <s v="Nikolas S. Boyd"/>
    <s v="University of California, Berkeley"/>
    <s v="United States"/>
    <s v="not defined"/>
    <x v="0"/>
  </r>
  <r>
    <s v="gfoo"/>
    <x v="65"/>
    <x v="0"/>
    <s v="gfoo"/>
    <n v="3042"/>
    <n v="16"/>
    <n v="0"/>
    <s v="blank"/>
    <s v="https://github.com/codr7/gfoo/issues"/>
    <s v="Unknown"/>
    <s v="not defined"/>
    <x v="0"/>
  </r>
  <r>
    <s v="SMILES arbitrary target specification"/>
    <x v="6"/>
    <x v="31"/>
    <s v="smarts"/>
    <n v="3043"/>
    <n v="15"/>
    <n v="0"/>
    <s v="David Weininger"/>
    <s v="not defined"/>
    <s v="not defined"/>
    <s v="not defined"/>
    <x v="0"/>
  </r>
  <r>
    <s v="Moescript"/>
    <x v="26"/>
    <x v="0"/>
    <s v="moescript"/>
    <n v="3044"/>
    <n v="14"/>
    <n v="0"/>
    <s v="Renzhi Li aka. Belleve Invis"/>
    <s v="University of Science and Technology of China"/>
    <s v="China"/>
    <s v="not defined"/>
    <x v="0"/>
  </r>
  <r>
    <s v="tridash"/>
    <x v="62"/>
    <x v="0"/>
    <s v="tridash"/>
    <n v="3045"/>
    <n v="13"/>
    <n v="0"/>
    <s v="blank"/>
    <s v="not defined"/>
    <s v="not defined"/>
    <s v="not defined"/>
    <x v="0"/>
  </r>
  <r>
    <s v="wats"/>
    <x v="59"/>
    <x v="0"/>
    <s v="wats"/>
    <n v="3046"/>
    <n v="13"/>
    <n v="0"/>
    <s v="Pierre Rossouw"/>
    <s v="not defined"/>
    <s v="not defined"/>
    <s v="not defined"/>
    <x v="0"/>
  </r>
  <r>
    <s v="weebasic"/>
    <x v="69"/>
    <x v="0"/>
    <s v="weebasic"/>
    <n v="3047"/>
    <n v="13"/>
    <n v="0"/>
    <s v="Maxime Chevalier-Boisvert"/>
    <s v="not defined"/>
    <s v="Canada"/>
    <s v="not defined"/>
    <x v="0"/>
  </r>
  <r>
    <s v="FutureScript"/>
    <x v="54"/>
    <x v="0"/>
    <s v="futurescript"/>
    <n v="3048"/>
    <n v="12"/>
    <n v="0"/>
    <s v="Zhenzhen Zhan"/>
    <s v="https://github.com/zizisoft"/>
    <s v="Thailand"/>
    <s v="not defined"/>
    <x v="0"/>
  </r>
  <r>
    <s v="TextFrame"/>
    <x v="9"/>
    <x v="2"/>
    <s v="textframe"/>
    <n v="3049"/>
    <n v="11"/>
    <n v="0"/>
    <s v="Mark Norman Francis"/>
    <s v="not defined"/>
    <s v="not defined"/>
    <s v="not defined"/>
    <x v="0"/>
  </r>
  <r>
    <s v="Broccoli"/>
    <x v="9"/>
    <x v="0"/>
    <s v="broccoli"/>
    <n v="3050"/>
    <n v="9"/>
    <n v="0"/>
    <s v="Fogus"/>
    <s v="https://github.com/broccoli-lang/"/>
    <s v="United States"/>
    <s v="not defined"/>
    <x v="0"/>
  </r>
  <r>
    <s v="stacklang"/>
    <x v="62"/>
    <x v="0"/>
    <s v="stacklang"/>
    <n v="3051"/>
    <n v="6"/>
    <n v="0"/>
    <s v="Justin Hu"/>
    <s v="not defined"/>
    <s v="not defined"/>
    <s v="not defined"/>
    <x v="0"/>
  </r>
  <r>
    <s v="psyche"/>
    <x v="62"/>
    <x v="0"/>
    <s v="psyche"/>
    <n v="3052"/>
    <n v="5"/>
    <n v="0"/>
    <s v="blank"/>
    <s v="https://github.com/0918nobita/psyche/issues"/>
    <s v="Japan"/>
    <s v="not defined"/>
    <x v="0"/>
  </r>
  <r>
    <s v="Broccoli"/>
    <x v="64"/>
    <x v="29"/>
    <s v="broccoli-2"/>
    <n v="3053"/>
    <n v="2"/>
    <n v="0"/>
    <s v="Mathieu CAROFF"/>
    <s v="IMT Atlantique"/>
    <s v="France"/>
    <s v="not defined"/>
    <x v="0"/>
  </r>
  <r>
    <s v="clox"/>
    <x v="65"/>
    <x v="0"/>
    <s v="clox"/>
    <n v="3054"/>
    <n v="2"/>
    <n v="0"/>
    <s v="blank"/>
    <s v="https://github.com/evacchi"/>
    <s v="Italy"/>
    <s v="not defined"/>
    <x v="0"/>
  </r>
  <r>
    <s v="rlox"/>
    <x v="15"/>
    <x v="0"/>
    <s v="rlox"/>
    <n v="3055"/>
    <n v="2"/>
    <n v="0"/>
    <s v="blank"/>
    <s v="https://github.com/evacchi/crafting-interpreters/issues"/>
    <s v="Italia"/>
    <s v="not defined"/>
    <x v="0"/>
  </r>
  <r>
    <s v="Biological Expression Language"/>
    <x v="34"/>
    <x v="31"/>
    <s v="bel-lang"/>
    <n v="3056"/>
    <n v="1"/>
    <n v="0"/>
    <s v="blank"/>
    <s v="bel.bio"/>
    <s v="United States"/>
    <s v="not defined"/>
    <x v="0"/>
  </r>
  <r>
    <s v="datev"/>
    <x v="59"/>
    <x v="0"/>
    <s v="datev"/>
    <n v="3057"/>
    <n v="1"/>
    <n v="0"/>
    <s v="Markus Voelter and Sergej Koˇsˇcejev"/>
    <s v="DATEV eG"/>
    <s v="Germany"/>
    <s v="not defined"/>
    <x v="2"/>
  </r>
  <r>
    <s v="dynamo-pm"/>
    <x v="51"/>
    <x v="36"/>
    <s v="dynamo-pm"/>
    <n v="3058"/>
    <n v="1"/>
    <n v="0"/>
    <s v="blank"/>
    <s v="Autodesk, Inc"/>
    <s v="United States"/>
    <s v="not defined"/>
    <x v="0"/>
  </r>
  <r>
    <s v="eta"/>
    <x v="59"/>
    <x v="0"/>
    <s v="eta"/>
    <n v="3059"/>
    <n v="1"/>
    <n v="0"/>
    <s v="blank"/>
    <s v="https://github.com/typelead"/>
    <s v="India"/>
    <s v="not defined"/>
    <x v="0"/>
  </r>
  <r>
    <s v="foundry"/>
    <x v="51"/>
    <x v="0"/>
    <s v="foundry"/>
    <n v="3060"/>
    <n v="1"/>
    <n v="0"/>
    <s v="blank"/>
    <s v="Federal University of Technology"/>
    <s v="Nigeria"/>
    <s v="not defined"/>
    <x v="0"/>
  </r>
  <r>
    <s v="grain"/>
    <x v="59"/>
    <x v="0"/>
    <s v="grain"/>
    <n v="3061"/>
    <n v="1"/>
    <n v="0"/>
    <s v="blank"/>
    <s v="https://github.com/grain-lang"/>
    <s v="United States and United Kingdom and France"/>
    <s v="not defined"/>
    <x v="0"/>
  </r>
  <r>
    <s v="habit"/>
    <x v="42"/>
    <x v="0"/>
    <s v="habit"/>
    <n v="3062"/>
    <n v="1"/>
    <n v="0"/>
    <s v="blank"/>
    <s v="Portland State University &amp;&amp; University of Iowa"/>
    <s v="United States"/>
    <s v="not defined"/>
    <x v="0"/>
  </r>
  <r>
    <s v="Linked Markdown"/>
    <x v="64"/>
    <x v="2"/>
    <s v="linked-markdown"/>
    <n v="3063"/>
    <n v="1"/>
    <n v="0"/>
    <s v="Luis Cuende"/>
    <s v="not defined"/>
    <s v="not defined"/>
    <s v="not defined"/>
    <x v="0"/>
  </r>
  <r>
    <s v="liquidity"/>
    <x v="59"/>
    <x v="0"/>
    <s v="liquidity"/>
    <n v="3064"/>
    <n v="1"/>
    <n v="0"/>
    <s v="blank"/>
    <s v="OCamlProSAS"/>
    <s v="France"/>
    <s v="not defined"/>
    <x v="0"/>
  </r>
  <r>
    <s v="mypy"/>
    <x v="26"/>
    <x v="0"/>
    <s v="mypy"/>
    <n v="3065"/>
    <n v="1"/>
    <n v="0"/>
    <s v="blank"/>
    <s v="University of Cambridge"/>
    <s v="United Kingdom"/>
    <s v="not defined"/>
    <x v="0"/>
  </r>
  <r>
    <s v="NumPad"/>
    <x v="64"/>
    <x v="10"/>
    <s v="numpad"/>
    <n v="3066"/>
    <n v="1"/>
    <n v="0"/>
    <s v="blank"/>
    <s v="https://numpad.io/about/"/>
    <s v="United Kingdom"/>
    <s v="not defined"/>
    <x v="0"/>
  </r>
  <r>
    <s v="package-control-pm"/>
    <x v="16"/>
    <x v="36"/>
    <s v="package-control-pm"/>
    <n v="3067"/>
    <n v="1"/>
    <n v="0"/>
    <s v="blank"/>
    <s v="https://github.com/wbond/package_control/issues"/>
    <s v="United States"/>
    <s v="not defined"/>
    <x v="0"/>
  </r>
  <r>
    <s v="ScriptEase"/>
    <x v="12"/>
    <x v="0"/>
    <s v="scriptease"/>
    <n v="3068"/>
    <n v="1"/>
    <n v="0"/>
    <s v="blank"/>
    <s v="not defined"/>
    <s v="not defined"/>
    <s v="not defined"/>
    <x v="0"/>
  </r>
  <r>
    <s v="tablatal"/>
    <x v="59"/>
    <x v="0"/>
    <s v="tablatal"/>
    <n v="3069"/>
    <n v="1"/>
    <n v="0"/>
    <s v="blank"/>
    <s v="not defined"/>
    <s v="not defined"/>
    <s v="not defined"/>
    <x v="0"/>
  </r>
  <r>
    <s v="Afnix"/>
    <x v="34"/>
    <x v="0"/>
    <s v="afnix"/>
    <n v="3070"/>
    <n v="0"/>
    <n v="0"/>
    <s v="blank"/>
    <s v="not defined"/>
    <s v="not defined"/>
    <s v="not defined"/>
    <x v="0"/>
  </r>
  <r>
    <s v="arrow"/>
    <x v="54"/>
    <x v="0"/>
    <s v="arrow"/>
    <n v="3071"/>
    <n v="0"/>
    <n v="0"/>
    <s v="blank"/>
    <s v="not defined"/>
    <s v="not defined"/>
    <s v="not defined"/>
    <x v="0"/>
  </r>
  <r>
    <s v="axt-format"/>
    <x v="15"/>
    <x v="31"/>
    <s v="axt-format"/>
    <n v="3072"/>
    <n v="0"/>
    <n v="0"/>
    <s v="blank"/>
    <s v="Penn State University"/>
    <s v="United States"/>
    <s v="text"/>
    <x v="0"/>
  </r>
  <r>
    <s v="Browser Extensible Data Format"/>
    <x v="15"/>
    <x v="31"/>
    <s v="bed-format"/>
    <n v="3073"/>
    <n v="0"/>
    <n v="0"/>
    <s v="blank"/>
    <s v="University of California Santa Cruz"/>
    <s v="United States"/>
    <s v="text"/>
    <x v="0"/>
  </r>
  <r>
    <s v="DUEL"/>
    <x v="11"/>
    <x v="0"/>
    <s v="duel"/>
    <n v="3074"/>
    <n v="0"/>
    <n v="0"/>
    <s v="blank"/>
    <s v="Princeton University"/>
    <s v="United States"/>
    <s v="not defined"/>
    <x v="0"/>
  </r>
  <r>
    <s v="EQS"/>
    <x v="32"/>
    <x v="0"/>
    <s v="eqs"/>
    <n v="3075"/>
    <n v="0"/>
    <n v="0"/>
    <s v="blank"/>
    <s v="Massachusetts Institute of Technology"/>
    <s v="United States"/>
    <s v="not defined"/>
    <x v="0"/>
  </r>
  <r>
    <s v="EZ"/>
    <x v="7"/>
    <x v="0"/>
    <s v="ez"/>
    <n v="3076"/>
    <n v="0"/>
    <n v="0"/>
    <s v="blank"/>
    <s v="Princeton University"/>
    <s v="United States"/>
    <s v="not defined"/>
    <x v="0"/>
  </r>
  <r>
    <s v="Interleaved Notation"/>
    <x v="64"/>
    <x v="0"/>
    <s v="interleaved-notation"/>
    <n v="3077"/>
    <n v="0"/>
    <n v="0"/>
    <s v="Michael Homer"/>
    <s v="Victoria University of Wellington"/>
    <s v="New Zealand"/>
    <s v="not defined"/>
    <x v="0"/>
  </r>
  <r>
    <s v="OASIS"/>
    <x v="40"/>
    <x v="0"/>
    <s v="oasis"/>
    <n v="3078"/>
    <n v="0"/>
    <n v="0"/>
    <s v="blank"/>
    <s v="Aarhus University"/>
    <s v="Denmark"/>
    <s v="not defined"/>
    <x v="0"/>
  </r>
  <r>
    <s v="PAMELA"/>
    <x v="47"/>
    <x v="0"/>
    <s v="pamela"/>
    <n v="3079"/>
    <n v="0"/>
    <n v="0"/>
    <s v="blank"/>
    <s v="Delft University of Technology"/>
    <s v="The Netherlands"/>
    <s v="not defined"/>
    <x v="0"/>
  </r>
  <r>
    <s v="System V ABI"/>
    <x v="44"/>
    <x v="35"/>
    <s v="system-v-abi"/>
    <n v="3080"/>
    <n v="0"/>
    <n v="0"/>
    <s v="blank"/>
    <s v="not defined"/>
    <s v="not defined"/>
    <s v="not defined"/>
    <x v="0"/>
  </r>
  <r>
    <s v="Titanium"/>
    <x v="33"/>
    <x v="0"/>
    <s v="titanium"/>
    <n v="3081"/>
    <n v="0"/>
    <n v="0"/>
    <s v="blank"/>
    <s v="not defined"/>
    <s v="not defined"/>
    <s v="not defined"/>
    <x v="0"/>
  </r>
  <r>
    <s v="w"/>
    <x v="57"/>
    <x v="0"/>
    <s v="w"/>
    <n v="3082"/>
    <n v="18"/>
    <n v="0"/>
    <s v="blank"/>
    <s v="not defined"/>
    <s v="not defined"/>
    <s v="not defined"/>
    <x v="0"/>
  </r>
  <r>
    <s v="Moby"/>
    <x v="33"/>
    <x v="0"/>
    <s v="moby-programming-language"/>
    <n v="3083"/>
    <n v="16"/>
    <n v="0"/>
    <s v="blank"/>
    <s v="Bell Labs"/>
    <s v="United States"/>
    <s v="not defined"/>
    <x v="0"/>
  </r>
  <r>
    <s v="algobox"/>
    <x v="21"/>
    <x v="0"/>
    <s v="algobox"/>
    <n v="3084"/>
    <n v="16"/>
    <n v="0"/>
    <s v="blank"/>
    <s v="not defined"/>
    <s v="France"/>
    <s v="not defined"/>
    <x v="0"/>
  </r>
  <r>
    <s v="COMSOL Script"/>
    <x v="33"/>
    <x v="0"/>
    <s v="comsol-script"/>
    <n v="3085"/>
    <n v="16"/>
    <n v="0"/>
    <s v="blank"/>
    <s v="COMSOL Inc"/>
    <s v="United States"/>
    <s v="not defined"/>
    <x v="0"/>
  </r>
  <r>
    <s v="Nosica"/>
    <x v="45"/>
    <x v="0"/>
    <s v="nosica"/>
    <n v="3086"/>
    <n v="16"/>
    <n v="0"/>
    <s v="David Jobet"/>
    <s v="https://sourceforge.net/p/nosica/discussion/"/>
    <s v="France"/>
    <s v="not defined"/>
    <x v="0"/>
  </r>
  <r>
    <s v="beagle"/>
    <x v="57"/>
    <x v="0"/>
    <s v="beagle"/>
    <n v="3087"/>
    <n v="16"/>
    <n v="0"/>
    <s v="Alex Couch"/>
    <s v="not defined"/>
    <s v="not defined"/>
    <s v="not defined"/>
    <x v="0"/>
  </r>
  <r>
    <s v="BitC"/>
    <x v="15"/>
    <x v="0"/>
    <s v="bitc"/>
    <n v="3088"/>
    <n v="15"/>
    <n v="0"/>
    <s v="blank"/>
    <s v="not defined"/>
    <s v="not defined"/>
    <s v="not defined"/>
    <x v="0"/>
  </r>
  <r>
    <s v="Boxx"/>
    <x v="45"/>
    <x v="0"/>
    <s v="boxx"/>
    <n v="3089"/>
    <n v="15"/>
    <n v="0"/>
    <s v="blank"/>
    <s v="not defined"/>
    <s v="not defined"/>
    <s v="not defined"/>
    <x v="0"/>
  </r>
  <r>
    <s v="Hyper Basic"/>
    <x v="4"/>
    <x v="0"/>
    <s v="hyper-basic"/>
    <n v="3090"/>
    <n v="15"/>
    <n v="0"/>
    <s v="blank"/>
    <s v="not defined"/>
    <s v="not defined"/>
    <s v="not defined"/>
    <x v="0"/>
  </r>
  <r>
    <s v="MetaL"/>
    <x v="12"/>
    <x v="0"/>
    <s v="metal-programming-language"/>
    <n v="3091"/>
    <n v="15"/>
    <n v="0"/>
    <s v="blank"/>
    <s v="not defined"/>
    <s v="not defined"/>
    <s v="not defined"/>
    <x v="0"/>
  </r>
  <r>
    <s v="Monesa"/>
    <x v="45"/>
    <x v="0"/>
    <s v="monesa"/>
    <n v="3092"/>
    <n v="15"/>
    <n v="0"/>
    <s v="blank"/>
    <s v="not defined"/>
    <s v="not defined"/>
    <s v="not defined"/>
    <x v="0"/>
  </r>
  <r>
    <s v="Scieneer Common Lisp"/>
    <x v="45"/>
    <x v="0"/>
    <s v="scieneer-common-lisp"/>
    <n v="3093"/>
    <n v="15"/>
    <n v="0"/>
    <s v="blank"/>
    <s v="not defined"/>
    <s v="not defined"/>
    <s v="not defined"/>
    <x v="0"/>
  </r>
  <r>
    <s v="Smalltalk YX"/>
    <x v="13"/>
    <x v="0"/>
    <s v="smalltalk-yx"/>
    <n v="3094"/>
    <n v="15"/>
    <n v="0"/>
    <s v="blank"/>
    <s v="not defined"/>
    <s v="not defined"/>
    <s v="not defined"/>
    <x v="0"/>
  </r>
  <r>
    <s v="Tibbo BASIC"/>
    <x v="8"/>
    <x v="0"/>
    <s v="tibbo-basic"/>
    <n v="3095"/>
    <n v="15"/>
    <n v="0"/>
    <s v="blank"/>
    <s v="not defined"/>
    <s v="not defined"/>
    <s v="not defined"/>
    <x v="0"/>
  </r>
  <r>
    <s v="TouchDevelop"/>
    <x v="26"/>
    <x v="0"/>
    <s v="touchdevelop"/>
    <n v="3096"/>
    <n v="15"/>
    <n v="0"/>
    <s v="blank"/>
    <s v="not defined"/>
    <s v="not defined"/>
    <s v="not defined"/>
    <x v="0"/>
  </r>
  <r>
    <s v="UJML"/>
    <x v="8"/>
    <x v="0"/>
    <s v="ujml"/>
    <n v="3097"/>
    <n v="15"/>
    <n v="0"/>
    <s v="blank"/>
    <s v="not defined"/>
    <s v="not defined"/>
    <s v="not defined"/>
    <x v="0"/>
  </r>
  <r>
    <s v="WinDev"/>
    <x v="11"/>
    <x v="0"/>
    <s v="windev"/>
    <n v="3098"/>
    <n v="15"/>
    <n v="0"/>
    <s v="blank"/>
    <s v="not defined"/>
    <s v="not defined"/>
    <s v="not defined"/>
    <x v="0"/>
  </r>
  <r>
    <s v="Wlanguage"/>
    <x v="47"/>
    <x v="0"/>
    <s v="wlanguage"/>
    <n v="3099"/>
    <n v="15"/>
    <n v="0"/>
    <s v="blank"/>
    <s v="not defined"/>
    <s v="not defined"/>
    <s v="not defined"/>
    <x v="0"/>
  </r>
  <r>
    <s v="XProfan"/>
    <x v="25"/>
    <x v="0"/>
    <s v="xprofan"/>
    <n v="3100"/>
    <n v="15"/>
    <n v="0"/>
    <s v="blank"/>
    <s v="not defined"/>
    <s v="not defined"/>
    <s v="not defined"/>
    <x v="0"/>
  </r>
  <r>
    <s v="Bigwig Programming Language"/>
    <x v="33"/>
    <x v="0"/>
    <s v="bigwig-programming-language"/>
    <n v="3101"/>
    <n v="15"/>
    <n v="0"/>
    <s v="blank"/>
    <s v="not defined"/>
    <s v="not defined"/>
    <s v="not defined"/>
    <x v="0"/>
  </r>
  <r>
    <s v="Deesel"/>
    <x v="22"/>
    <x v="0"/>
    <s v="deesel"/>
    <n v="3102"/>
    <n v="15"/>
    <n v="0"/>
    <s v="blank"/>
    <s v="not defined"/>
    <s v="not defined"/>
    <s v="not defined"/>
    <x v="0"/>
  </r>
  <r>
    <s v="Seph"/>
    <x v="19"/>
    <x v="0"/>
    <s v="seph-programming-language"/>
    <n v="3103"/>
    <n v="15"/>
    <n v="0"/>
    <s v="blank"/>
    <s v="not defined"/>
    <s v="not defined"/>
    <s v="not defined"/>
    <x v="0"/>
  </r>
  <r>
    <s v="Simkin"/>
    <x v="0"/>
    <x v="0"/>
    <s v="simkin-programming-language"/>
    <n v="3104"/>
    <n v="15"/>
    <n v="0"/>
    <s v="blank"/>
    <s v="not defined"/>
    <s v="not defined"/>
    <s v="not defined"/>
    <x v="0"/>
  </r>
  <r>
    <s v="Timber"/>
    <x v="48"/>
    <x v="0"/>
    <s v="timber-programming-language"/>
    <n v="3105"/>
    <n v="15"/>
    <n v="0"/>
    <s v="blank"/>
    <s v="not defined"/>
    <s v="not defined"/>
    <s v="not defined"/>
    <x v="0"/>
  </r>
  <r>
    <s v="Micro-PROLOG"/>
    <x v="17"/>
    <x v="0"/>
    <s v="micro-prolog"/>
    <n v="3106"/>
    <n v="15"/>
    <n v="0"/>
    <s v="blank"/>
    <s v="Logic Programming Associates Ltd"/>
    <s v="United Kingdom"/>
    <s v="not defined"/>
    <x v="0"/>
  </r>
  <r>
    <s v="Superx++"/>
    <x v="12"/>
    <x v="0"/>
    <s v="superxpp"/>
    <n v="3107"/>
    <n v="15"/>
    <n v="0"/>
    <s v="blank"/>
    <s v="not defined"/>
    <s v="not defined"/>
    <s v="not defined"/>
    <x v="0"/>
  </r>
  <r>
    <s v="CHAIN"/>
    <x v="70"/>
    <x v="0"/>
    <s v="chain-programming-language"/>
    <n v="3108"/>
    <n v="15"/>
    <n v="0"/>
    <s v="blank"/>
    <s v="Datapoint Corporation"/>
    <s v="United Kingdom"/>
    <s v="not defined"/>
    <x v="0"/>
  </r>
  <r>
    <s v="Escapade"/>
    <x v="36"/>
    <x v="0"/>
    <s v="escapade-programming-language"/>
    <n v="3109"/>
    <n v="15"/>
    <n v="0"/>
    <s v="blank"/>
    <s v="https://squishedmosquito.com"/>
    <s v="Unknown"/>
    <s v="not defined"/>
    <x v="0"/>
  </r>
  <r>
    <s v="Izibasic"/>
    <x v="15"/>
    <x v="0"/>
    <s v="izibasic"/>
    <n v="3110"/>
    <n v="15"/>
    <n v="0"/>
    <s v="blank"/>
    <s v="Palm, Inc"/>
    <s v="United States"/>
    <s v="not defined"/>
    <x v="0"/>
  </r>
  <r>
    <s v="M"/>
    <x v="9"/>
    <x v="0"/>
    <s v="m-programming-language"/>
    <n v="3111"/>
    <n v="15"/>
    <n v="0"/>
    <s v="blank"/>
    <s v="https://www.msharp.co.uk/"/>
    <s v="United Kingdom"/>
    <s v="not defined"/>
    <x v="0"/>
  </r>
  <r>
    <s v="Mocklisp"/>
    <x v="70"/>
    <x v="0"/>
    <s v="mocklisp"/>
    <n v="3112"/>
    <n v="15"/>
    <n v="0"/>
    <s v="blank"/>
    <s v="Unipress"/>
    <s v="United States"/>
    <s v="not defined"/>
    <x v="0"/>
  </r>
  <r>
    <s v="Moonrock Basic Compiler"/>
    <x v="40"/>
    <x v="0"/>
    <s v="moonrock-basic-compiler"/>
    <n v="3113"/>
    <n v="15"/>
    <n v="0"/>
    <s v="Rowan Crowe"/>
    <s v="http://www.rowan.sensation.net.au"/>
    <s v="Australia"/>
    <s v="not defined"/>
    <x v="0"/>
  </r>
  <r>
    <s v="Omikron BASIC"/>
    <x v="4"/>
    <x v="0"/>
    <s v="omikron-basic"/>
    <n v="3114"/>
    <n v="15"/>
    <n v="0"/>
    <s v="blank"/>
    <s v="Omikron.Soft + Hardware GmbH"/>
    <s v="Germany"/>
    <s v="not defined"/>
    <x v="0"/>
  </r>
  <r>
    <s v="PROC procedure language"/>
    <x v="20"/>
    <x v="0"/>
    <s v="proc-procedure-language"/>
    <n v="3115"/>
    <n v="15"/>
    <n v="0"/>
    <s v="blank"/>
    <s v="TRW Inc"/>
    <s v="United States"/>
    <s v="not defined"/>
    <x v="0"/>
  </r>
  <r>
    <s v="Bon"/>
    <x v="56"/>
    <x v="0"/>
    <s v="bon-programming-language"/>
    <n v="3116"/>
    <n v="15"/>
    <n v="0"/>
    <s v="blank"/>
    <s v="Bell Labs"/>
    <s v="United States"/>
    <s v="not defined"/>
    <x v="0"/>
  </r>
  <r>
    <s v="Marmot"/>
    <x v="8"/>
    <x v="0"/>
    <s v="marmot"/>
    <n v="3117"/>
    <n v="15"/>
    <n v="0"/>
    <s v="blank"/>
    <s v="Microsoft Research"/>
    <s v="United States"/>
    <s v="not defined"/>
    <x v="0"/>
  </r>
  <r>
    <s v="Portal langage"/>
    <x v="32"/>
    <x v="0"/>
    <s v="portal-langage"/>
    <n v="3118"/>
    <n v="15"/>
    <n v="0"/>
    <s v="blank"/>
    <s v="LGZ LANDIS &amp; GYR ZUG AG"/>
    <s v="Switzerland"/>
    <s v="not defined"/>
    <x v="0"/>
  </r>
  <r>
    <s v="PowerLanguage"/>
    <x v="50"/>
    <x v="0"/>
    <s v="powerlanguage"/>
    <n v="3119"/>
    <n v="15"/>
    <n v="0"/>
    <s v="blank"/>
    <s v="MultiCharts, LLC"/>
    <s v="United States"/>
    <s v="not defined"/>
    <x v="0"/>
  </r>
  <r>
    <s v="HTTP/3"/>
    <x v="62"/>
    <x v="7"/>
    <s v="http-3"/>
    <n v="3120"/>
    <n v="15"/>
    <n v="0"/>
    <s v="blank"/>
    <s v="Akamai"/>
    <s v="United States"/>
    <s v="not defined"/>
    <x v="0"/>
  </r>
  <r>
    <s v="MUSP"/>
    <x v="30"/>
    <x v="0"/>
    <s v="musp"/>
    <n v="3121"/>
    <n v="15"/>
    <n v="0"/>
    <s v="blank"/>
    <s v="Harvard University"/>
    <s v="United States"/>
    <s v="not defined"/>
    <x v="0"/>
  </r>
  <r>
    <s v="NGL"/>
    <x v="12"/>
    <x v="0"/>
    <s v="ngl-programming-language"/>
    <n v="3122"/>
    <n v="15"/>
    <n v="0"/>
    <s v="blank"/>
    <s v="https://github.com/herrerae"/>
    <s v="Unknown"/>
    <s v="not defined"/>
    <x v="0"/>
  </r>
  <r>
    <s v="Klerer-May System"/>
    <x v="35"/>
    <x v="0"/>
    <s v="klerer-may-system"/>
    <n v="3123"/>
    <n v="15"/>
    <n v="0"/>
    <s v="blank"/>
    <s v="Columbia University"/>
    <s v="United States"/>
    <s v="not defined"/>
    <x v="0"/>
  </r>
  <r>
    <s v="Legal Knowledge Interchange Format"/>
    <x v="13"/>
    <x v="19"/>
    <s v="lkif"/>
    <n v="3124"/>
    <n v="15"/>
    <n v="0"/>
    <s v="blank"/>
    <s v="https://github.com/RinkeHoekstra/lkif-core/issues"/>
    <s v="The Netherlands"/>
    <s v="not defined"/>
    <x v="0"/>
  </r>
  <r>
    <s v="OPL"/>
    <x v="29"/>
    <x v="0"/>
    <s v="opl-langage-informatique"/>
    <n v="3125"/>
    <n v="15"/>
    <n v="0"/>
    <s v="blank"/>
    <s v="Psion PLC"/>
    <s v="United Kingdom"/>
    <s v="not defined"/>
    <x v="0"/>
  </r>
  <r>
    <s v="iScript"/>
    <x v="9"/>
    <x v="0"/>
    <s v="iscript"/>
    <n v="3126"/>
    <n v="15"/>
    <n v="0"/>
    <s v="blank"/>
    <s v="Servertec Inc"/>
    <s v="United States"/>
    <s v="not defined"/>
    <x v="0"/>
  </r>
  <r>
    <s v="SNOBOL4"/>
    <x v="56"/>
    <x v="0"/>
    <s v="snobol4"/>
    <n v="3127"/>
    <n v="0"/>
    <n v="0"/>
    <s v="blank"/>
    <s v="not defined"/>
    <s v="not defined"/>
    <s v="not defined"/>
    <x v="0"/>
  </r>
  <r>
    <s v="tsar"/>
    <x v="57"/>
    <x v="0"/>
    <s v="tsar"/>
    <n v="3128"/>
    <n v="14"/>
    <n v="0"/>
    <s v="adam-mcdaniel"/>
    <s v="not defined"/>
    <s v="not defined"/>
    <s v="not defined"/>
    <x v="0"/>
  </r>
  <r>
    <s v="RoyalScript"/>
    <x v="42"/>
    <x v="0"/>
    <s v="royalscript"/>
    <n v="3129"/>
    <n v="12"/>
    <n v="0"/>
    <s v="Josh Weinstein"/>
    <s v="not defined"/>
    <s v="United States"/>
    <s v="not defined"/>
    <x v="0"/>
  </r>
  <r>
    <s v="dreamlisp"/>
    <x v="57"/>
    <x v="0"/>
    <s v="dreamlisp"/>
    <n v="3130"/>
    <n v="6"/>
    <n v="0"/>
    <s v="blank"/>
    <s v="not defined"/>
    <s v="not defined"/>
    <s v="not defined"/>
    <x v="0"/>
  </r>
  <r>
    <s v="Tawa"/>
    <x v="69"/>
    <x v="0"/>
    <s v="tawa"/>
    <n v="3131"/>
    <n v="6"/>
    <n v="0"/>
    <s v="Jan Blackquill"/>
    <s v="not defined"/>
    <s v="not defined"/>
    <s v="not defined"/>
    <x v="0"/>
  </r>
  <r>
    <s v="Sugi"/>
    <x v="69"/>
    <x v="0"/>
    <s v="sugi"/>
    <n v="3132"/>
    <n v="3"/>
    <n v="0"/>
    <s v="sugi-lang"/>
    <s v="not defined"/>
    <s v="not defined"/>
    <s v="not defined"/>
    <x v="0"/>
  </r>
  <r>
    <s v="bag-format"/>
    <x v="19"/>
    <x v="25"/>
    <s v="bag-format"/>
    <n v="3133"/>
    <n v="1"/>
    <n v="0"/>
    <s v="blank"/>
    <s v="Open Robotics"/>
    <s v="United States"/>
    <s v="not defined"/>
    <x v="0"/>
  </r>
  <r>
    <s v="calc"/>
    <x v="51"/>
    <x v="55"/>
    <s v="calc"/>
    <n v="3134"/>
    <n v="1"/>
    <n v="0"/>
    <s v="blank"/>
    <s v="University of Ljubljana"/>
    <s v="Slovenia"/>
    <s v="not defined"/>
    <x v="0"/>
  </r>
  <r>
    <s v="clojars-pm"/>
    <x v="14"/>
    <x v="36"/>
    <s v="clojars-pm"/>
    <n v="3135"/>
    <n v="1"/>
    <n v="0"/>
    <s v="blank"/>
    <s v="https://github.com/clojars"/>
    <s v="New Zealand and United States"/>
    <s v="not defined"/>
    <x v="0"/>
  </r>
  <r>
    <s v="cocoapods-pm"/>
    <x v="21"/>
    <x v="36"/>
    <s v="cocoapods-pm"/>
    <n v="3136"/>
    <n v="1"/>
    <n v="0"/>
    <s v="blank"/>
    <s v="https://github.com/CocoaPods"/>
    <s v="Various"/>
    <s v="not defined"/>
    <x v="0"/>
  </r>
  <r>
    <s v="cpan-pm"/>
    <x v="0"/>
    <x v="36"/>
    <s v="cpan-pm"/>
    <n v="3137"/>
    <n v="1"/>
    <n v="0"/>
    <s v="blank"/>
    <s v="https://pause.perl.org/pause/query?ACTION=who_admin"/>
    <s v="Various"/>
    <s v="not defined"/>
    <x v="0"/>
  </r>
  <r>
    <s v="crates-pm"/>
    <x v="16"/>
    <x v="36"/>
    <s v="crates-pm"/>
    <n v="3138"/>
    <n v="1"/>
    <n v="0"/>
    <s v="blank"/>
    <s v="https://github.com/rust-lang"/>
    <s v="Various"/>
    <s v="not defined"/>
    <x v="0"/>
  </r>
  <r>
    <s v="ctan-pm"/>
    <x v="33"/>
    <x v="36"/>
    <s v="ctan-pm"/>
    <n v="3139"/>
    <n v="1"/>
    <n v="0"/>
    <s v="blank"/>
    <s v="https://tug.org/"/>
    <s v="United States"/>
    <s v="not defined"/>
    <x v="0"/>
  </r>
  <r>
    <s v="darklang"/>
    <x v="57"/>
    <x v="0"/>
    <s v="darklang"/>
    <n v="3140"/>
    <n v="1"/>
    <n v="0"/>
    <s v="blank"/>
    <s v="https://github.com/darklang"/>
    <s v="United States"/>
    <s v="not defined"/>
    <x v="0"/>
  </r>
  <r>
    <s v="dio"/>
    <x v="65"/>
    <x v="0"/>
    <s v="dio"/>
    <n v="3141"/>
    <n v="1"/>
    <n v="0"/>
    <s v="blank"/>
    <s v="not defined"/>
    <s v="not defined"/>
    <s v="not defined"/>
    <x v="0"/>
  </r>
  <r>
    <s v="enso"/>
    <x v="21"/>
    <x v="0"/>
    <s v="enso-lang"/>
    <n v="3142"/>
    <n v="1"/>
    <n v="0"/>
    <s v="Alex Loh"/>
    <s v="University of Texas at Austin"/>
    <s v="United States"/>
    <s v="not defined"/>
    <x v="0"/>
  </r>
  <r>
    <s v="Extempore"/>
    <x v="21"/>
    <x v="0"/>
    <s v="extempore"/>
    <n v="3143"/>
    <n v="1"/>
    <n v="0"/>
    <s v="blank"/>
    <s v="https://github.com/extemporelang"/>
    <s v="Unknown"/>
    <s v="not defined"/>
    <x v="0"/>
  </r>
  <r>
    <s v="goose"/>
    <x v="62"/>
    <x v="0"/>
    <s v="goose"/>
    <n v="3144"/>
    <n v="1"/>
    <n v="0"/>
    <s v="blank"/>
    <s v="not defined"/>
    <s v="not defined"/>
    <s v="not defined"/>
    <x v="0"/>
  </r>
  <r>
    <s v="grunt"/>
    <x v="21"/>
    <x v="8"/>
    <s v="grunt"/>
    <n v="3145"/>
    <n v="1"/>
    <n v="0"/>
    <s v="blank"/>
    <s v="https://github.com/gruntjs"/>
    <s v="Various"/>
    <s v="text"/>
    <x v="0"/>
  </r>
  <r>
    <s v="imp-lang"/>
    <x v="57"/>
    <x v="0"/>
    <s v="imp-lang"/>
    <n v="3146"/>
    <n v="1"/>
    <n v="0"/>
    <s v="blank"/>
    <s v="https://github.com/jamii/imp/issues"/>
    <s v="United States"/>
    <s v="not defined"/>
    <x v="0"/>
  </r>
  <r>
    <s v="JMESPath"/>
    <x v="51"/>
    <x v="0"/>
    <s v="jmespath"/>
    <n v="3147"/>
    <n v="1"/>
    <n v="0"/>
    <s v="blank"/>
    <s v="https://github.com/jmespath"/>
    <s v="United States"/>
    <s v="not defined"/>
    <x v="0"/>
  </r>
  <r>
    <s v="juttle"/>
    <x v="16"/>
    <x v="0"/>
    <s v="juttle"/>
    <n v="3148"/>
    <n v="1"/>
    <n v="0"/>
    <s v="blank"/>
    <s v="not defined"/>
    <s v="not defined"/>
    <s v="not defined"/>
    <x v="0"/>
  </r>
  <r>
    <s v="kilo-lisp"/>
    <x v="57"/>
    <x v="0"/>
    <s v="kilo-lisp"/>
    <n v="3149"/>
    <n v="1"/>
    <n v="0"/>
    <s v="blank"/>
    <s v="https://www.t3x.org"/>
    <s v="Germany"/>
    <s v="not defined"/>
    <x v="0"/>
  </r>
  <r>
    <s v="lasp"/>
    <x v="54"/>
    <x v="0"/>
    <s v="lasp"/>
    <n v="3150"/>
    <n v="1"/>
    <n v="0"/>
    <s v="blank"/>
    <s v="https://github.com/lasp-lang"/>
    <s v="Belgium"/>
    <s v="not defined"/>
    <x v="0"/>
  </r>
  <r>
    <s v="Leazy"/>
    <x v="25"/>
    <x v="33"/>
    <s v="leazy"/>
    <n v="3151"/>
    <n v="1"/>
    <n v="0"/>
    <s v="Jochen L. Leidner"/>
    <s v="https://github.com/jochenleidner/leazy/issues"/>
    <s v="United Kingdom"/>
    <s v="not defined"/>
    <x v="0"/>
  </r>
  <r>
    <s v="melpha-pm"/>
    <x v="16"/>
    <x v="36"/>
    <s v="melpha-pm"/>
    <n v="3152"/>
    <n v="1"/>
    <n v="0"/>
    <s v="blank"/>
    <s v="https://github.com/melpa"/>
    <s v="France and Switzerland and United States"/>
    <s v="not defined"/>
    <x v="0"/>
  </r>
  <r>
    <s v="PacmanConf"/>
    <x v="57"/>
    <x v="21"/>
    <s v="pacmanconf"/>
    <n v="3153"/>
    <n v="1"/>
    <n v="0"/>
    <s v="blank"/>
    <s v="https://bugs.archlinux.org"/>
    <s v="Unknown"/>
    <s v="not defined"/>
    <x v="0"/>
  </r>
  <r>
    <s v="Omega"/>
    <x v="57"/>
    <x v="0"/>
    <s v="pbt-omega"/>
    <n v="3154"/>
    <n v="1"/>
    <n v="0"/>
    <s v="blank"/>
    <s v="Reasoning Technology, LLC"/>
    <s v="United States"/>
    <s v="not defined"/>
    <x v="0"/>
  </r>
  <r>
    <s v="pgql"/>
    <x v="42"/>
    <x v="0"/>
    <s v="pgql"/>
    <n v="3155"/>
    <n v="1"/>
    <n v="0"/>
    <s v="blank"/>
    <s v="Oracle Corporation"/>
    <s v="United States"/>
    <s v="not defined"/>
    <x v="0"/>
  </r>
  <r>
    <s v="PickCode"/>
    <x v="69"/>
    <x v="23"/>
    <s v="pickcode"/>
    <n v="3156"/>
    <n v="1"/>
    <n v="0"/>
    <s v="blank"/>
    <s v="Pickcode Technologies, LLC"/>
    <s v="United States"/>
    <s v="not defined"/>
    <x v="0"/>
  </r>
  <r>
    <s v="PkgConfig"/>
    <x v="8"/>
    <x v="21"/>
    <s v="pkgconfig"/>
    <n v="3157"/>
    <n v="1"/>
    <n v="0"/>
    <s v="blank"/>
    <s v="X.Org Foundation"/>
    <s v="United States"/>
    <s v="not defined"/>
    <x v="0"/>
  </r>
  <r>
    <s v="plink-bed-format"/>
    <x v="13"/>
    <x v="25"/>
    <s v="plink-bed-format"/>
    <n v="3158"/>
    <n v="1"/>
    <n v="0"/>
    <s v="blank"/>
    <s v="https://github.com/samtools"/>
    <s v="Various"/>
    <s v="binary"/>
    <x v="0"/>
  </r>
  <r>
    <s v="plumb"/>
    <x v="16"/>
    <x v="0"/>
    <s v="plumb"/>
    <n v="3159"/>
    <n v="1"/>
    <n v="0"/>
    <s v="blank"/>
    <s v="http://www.chriswarbo.net"/>
    <s v="Unknown"/>
    <s v="not defined"/>
    <x v="0"/>
  </r>
  <r>
    <s v="powershell-gallery-pm"/>
    <x v="16"/>
    <x v="36"/>
    <s v="powershell-gallery-pm"/>
    <n v="3160"/>
    <n v="1"/>
    <n v="0"/>
    <s v="blank"/>
    <s v="Microsoft"/>
    <s v="United States"/>
    <s v="not defined"/>
    <x v="0"/>
  </r>
  <r>
    <s v="PSeInt"/>
    <x v="34"/>
    <x v="0"/>
    <s v="pseint"/>
    <n v="3161"/>
    <n v="1"/>
    <n v="0"/>
    <s v="blank"/>
    <s v="https://pseint.sourceforge.net/index.php?page=contacto.php"/>
    <s v="Argentina"/>
    <s v="not defined"/>
    <x v="0"/>
  </r>
  <r>
    <s v="robotc"/>
    <x v="22"/>
    <x v="0"/>
    <s v="robotc"/>
    <n v="3162"/>
    <n v="1"/>
    <n v="0"/>
    <s v="blank"/>
    <s v="Robomatter, Inc."/>
    <s v="United States"/>
    <s v="text"/>
    <x v="0"/>
  </r>
  <r>
    <s v="rosie"/>
    <x v="54"/>
    <x v="1"/>
    <s v="rosie"/>
    <n v="3163"/>
    <n v="1"/>
    <n v="0"/>
    <s v="blank"/>
    <s v="not defined"/>
    <s v="not defined"/>
    <s v="text"/>
    <x v="1"/>
  </r>
  <r>
    <s v="versioned-text-markup-language"/>
    <x v="48"/>
    <x v="2"/>
    <s v="versioned-text-markup-language"/>
    <n v="3164"/>
    <n v="1"/>
    <n v="0"/>
    <s v="blank"/>
    <s v="not defined"/>
    <s v="not defined"/>
    <s v="not defined"/>
    <x v="0"/>
  </r>
  <r>
    <s v="ABEL"/>
    <x v="52"/>
    <x v="0"/>
    <s v="abel"/>
    <n v="3165"/>
    <n v="0"/>
    <n v="0"/>
    <s v="blank"/>
    <s v="Telemark College &amp;&amp; University of Oslo"/>
    <s v="not defined"/>
    <s v="not defined"/>
    <x v="0"/>
  </r>
  <r>
    <s v="BOLT"/>
    <x v="70"/>
    <x v="0"/>
    <s v="bolt"/>
    <n v="3166"/>
    <n v="0"/>
    <n v="0"/>
    <s v="blank"/>
    <s v="American Microsystems, Inc"/>
    <s v="United States"/>
    <s v="not defined"/>
    <x v="0"/>
  </r>
  <r>
    <s v="CCS"/>
    <x v="48"/>
    <x v="0"/>
    <s v="ccs"/>
    <n v="3167"/>
    <n v="0"/>
    <n v="0"/>
    <s v="blank"/>
    <s v="Infoblox Inc"/>
    <s v="United States"/>
    <s v="not defined"/>
    <x v="0"/>
  </r>
  <r>
    <s v="Chimera"/>
    <x v="40"/>
    <x v="0"/>
    <s v="chimera"/>
    <n v="3168"/>
    <n v="0"/>
    <n v="0"/>
    <s v="blank"/>
    <s v="Università di Genova &amp;&amp; Università di Milano &amp;&amp; University of Twente"/>
    <s v="Italy and The Netherlands"/>
    <s v="not defined"/>
    <x v="0"/>
  </r>
  <r>
    <s v="Descartes"/>
    <x v="44"/>
    <x v="0"/>
    <s v="descartes"/>
    <n v="3169"/>
    <n v="0"/>
    <n v="0"/>
    <s v="blank"/>
    <s v="Carnegie-Mellon University"/>
    <s v="United States"/>
    <s v="not defined"/>
    <x v="0"/>
  </r>
  <r>
    <s v="DINO"/>
    <x v="25"/>
    <x v="0"/>
    <s v="dino"/>
    <n v="3170"/>
    <n v="0"/>
    <n v="0"/>
    <s v="blank"/>
    <s v="University of Colorado"/>
    <s v="United States"/>
    <s v="not defined"/>
    <x v="0"/>
  </r>
  <r>
    <s v="DLP"/>
    <x v="47"/>
    <x v="0"/>
    <s v="dlp"/>
    <n v="3171"/>
    <n v="0"/>
    <n v="0"/>
    <s v="blank"/>
    <s v="Brandeis University"/>
    <s v="United States"/>
    <s v="not defined"/>
    <x v="0"/>
  </r>
  <r>
    <s v="HScript"/>
    <x v="5"/>
    <x v="0"/>
    <s v="hscript"/>
    <n v="3172"/>
    <n v="0"/>
    <n v="0"/>
    <s v="blank"/>
    <s v="Side Effects Software Inc"/>
    <s v="Canada"/>
    <s v="not defined"/>
    <x v="0"/>
  </r>
  <r>
    <s v="Lila"/>
    <x v="59"/>
    <x v="0"/>
    <s v="lila"/>
    <n v="3173"/>
    <n v="0"/>
    <n v="0"/>
    <s v="blank"/>
    <s v="Katholieke Universiteit"/>
    <s v="Belgium"/>
    <s v="not defined"/>
    <x v="0"/>
  </r>
  <r>
    <s v="Lorel"/>
    <x v="5"/>
    <x v="1"/>
    <s v="lorel"/>
    <n v="3174"/>
    <n v="0"/>
    <n v="0"/>
    <s v="Serge Abiteboul and Dallan Quass and Jason McHugh and Jennifer Widom and Janet L. Wiener"/>
    <s v="Stanford University"/>
    <s v="United States"/>
    <s v="not defined"/>
    <x v="0"/>
  </r>
  <r>
    <s v="MDL"/>
    <x v="47"/>
    <x v="0"/>
    <s v="methodology-description-language"/>
    <n v="3175"/>
    <n v="0"/>
    <n v="0"/>
    <s v="blank"/>
    <s v="National Chiao-Tung University &amp;&amp; University of Texas at Arlington"/>
    <s v="Taiwan and United States"/>
    <s v="not defined"/>
    <x v="0"/>
  </r>
  <r>
    <s v="PAISley"/>
    <x v="43"/>
    <x v="0"/>
    <s v="paisley"/>
    <n v="3176"/>
    <n v="0"/>
    <n v="0"/>
    <s v="blank"/>
    <s v="AT&amp;T Bell Laboratories"/>
    <s v="United States"/>
    <s v="not defined"/>
    <x v="0"/>
  </r>
  <r>
    <s v="Relational Data File"/>
    <x v="55"/>
    <x v="1"/>
    <s v="relational-data-file"/>
    <n v="3177"/>
    <n v="0"/>
    <n v="0"/>
    <s v="blank"/>
    <s v="RAND"/>
    <s v="not defined"/>
    <s v="text"/>
    <x v="0"/>
  </r>
  <r>
    <s v="RAISE Specification Language"/>
    <x v="47"/>
    <x v="0"/>
    <s v="rsl"/>
    <n v="3178"/>
    <n v="0"/>
    <n v="0"/>
    <s v="blank"/>
    <s v="not defined"/>
    <s v="not defined"/>
    <s v="not defined"/>
    <x v="0"/>
  </r>
  <r>
    <s v="SCAN"/>
    <x v="6"/>
    <x v="0"/>
    <s v="scan"/>
    <n v="3179"/>
    <n v="0"/>
    <n v="0"/>
    <s v="blank"/>
    <s v="not defined"/>
    <s v="not defined"/>
    <s v="not defined"/>
    <x v="0"/>
  </r>
  <r>
    <s v="Statement List"/>
    <x v="11"/>
    <x v="6"/>
    <s v="stl"/>
    <n v="3180"/>
    <n v="0"/>
    <n v="0"/>
    <s v="blank"/>
    <s v="not defined"/>
    <s v="not defined"/>
    <s v="not defined"/>
    <x v="0"/>
  </r>
  <r>
    <s v="Timeless Instruction Set (TL ISA)"/>
    <x v="64"/>
    <x v="22"/>
    <s v="tl-isa"/>
    <n v="3181"/>
    <n v="0"/>
    <n v="0"/>
    <s v="blank"/>
    <s v="Inductive AS"/>
    <s v="Norway"/>
    <s v="text"/>
    <x v="0"/>
  </r>
  <r>
    <s v="UnQL"/>
    <x v="8"/>
    <x v="1"/>
    <s v="unql"/>
    <n v="3182"/>
    <n v="0"/>
    <n v="0"/>
    <s v="Peter Buneman and Mary Fernandez and Dan Suciu"/>
    <s v="not defined"/>
    <s v="not defined"/>
    <s v="not defined"/>
    <x v="0"/>
  </r>
  <r>
    <s v="WATFOR"/>
    <x v="58"/>
    <x v="0"/>
    <s v="watfor"/>
    <n v="3183"/>
    <n v="0"/>
    <n v="0"/>
    <s v="blank"/>
    <s v="not defined"/>
    <s v="not defined"/>
    <s v="not defined"/>
    <x v="0"/>
  </r>
  <r>
    <s v="Wikitax"/>
    <x v="45"/>
    <x v="20"/>
    <s v="wikitax"/>
    <n v="3184"/>
    <n v="0"/>
    <n v="0"/>
    <s v="blank"/>
    <s v="not defined"/>
    <s v="not defined"/>
    <s v="not defined"/>
    <x v="0"/>
  </r>
  <r>
    <s v="IT"/>
    <x v="71"/>
    <x v="0"/>
    <s v="it"/>
    <n v="3185"/>
    <n v="0"/>
    <n v="0"/>
    <s v="Alan Perlis"/>
    <s v="Purdue University"/>
    <s v="United States"/>
    <s v="not defined"/>
    <x v="0"/>
  </r>
  <r>
    <s v="SQHTML"/>
    <x v="64"/>
    <x v="0"/>
    <s v="sqhtml"/>
    <n v="3186"/>
    <n v="3"/>
    <n v="0"/>
    <s v="Katrina Grace"/>
    <s v="not defined"/>
    <s v="United States"/>
    <s v="not defined"/>
    <x v="0"/>
  </r>
  <r>
    <s v="Hedy"/>
    <x v="65"/>
    <x v="0"/>
    <s v="hedy"/>
    <n v="3187"/>
    <n v="2"/>
    <n v="0"/>
    <s v="blank"/>
    <s v="not defined"/>
    <s v="not defined"/>
    <s v="not defined"/>
    <x v="0"/>
  </r>
  <r>
    <s v="Floral"/>
    <x v="65"/>
    <x v="0"/>
    <s v="floral"/>
    <n v="3188"/>
    <n v="1"/>
    <n v="0"/>
    <s v="blank"/>
    <s v="not defined"/>
    <s v="not defined"/>
    <s v="not defined"/>
    <x v="0"/>
  </r>
  <r>
    <s v="unlws"/>
    <x v="19"/>
    <x v="32"/>
    <s v="unlws"/>
    <n v="3189"/>
    <n v="1"/>
    <n v="0"/>
    <s v="blank"/>
    <s v="not defined"/>
    <s v="not defined"/>
    <s v="not defined"/>
    <x v="0"/>
  </r>
  <r>
    <s v="WebStorm"/>
    <x v="19"/>
    <x v="10"/>
    <s v="webstorm-editor"/>
    <n v="3190"/>
    <n v="1"/>
    <n v="0"/>
    <s v="blank"/>
    <s v="not defined"/>
    <s v="not defined"/>
    <s v="not defined"/>
    <x v="0"/>
  </r>
  <r>
    <s v="REC Studio"/>
    <x v="19"/>
    <x v="46"/>
    <s v="rec-studio"/>
    <n v="3191"/>
    <n v="1"/>
    <n v="0"/>
    <s v="blank"/>
    <s v="not defined"/>
    <s v="not defined"/>
    <s v="not defined"/>
    <x v="0"/>
  </r>
  <r>
    <s v="thune"/>
    <x v="16"/>
    <x v="0"/>
    <s v="thune"/>
    <n v="3192"/>
    <n v="1"/>
    <n v="0"/>
    <s v="blank"/>
    <s v="not defined"/>
    <s v="not defined"/>
    <s v="not defined"/>
    <x v="0"/>
  </r>
  <r>
    <s v="BIPLAN"/>
    <x v="59"/>
    <x v="0"/>
    <s v="biplan"/>
    <n v="3193"/>
    <n v="1"/>
    <n v="0"/>
    <s v="Giovanni Blu Mitolo"/>
    <s v="not defined"/>
    <s v="Italy"/>
    <s v="not defined"/>
    <x v="0"/>
  </r>
  <r>
    <s v="bytecode-modeling-language"/>
    <x v="9"/>
    <x v="24"/>
    <s v="bytecode-modeling-language"/>
    <n v="3194"/>
    <n v="1"/>
    <n v="0"/>
    <s v="blank"/>
    <s v="INRIA &amp;&amp; University of Warsaw"/>
    <s v="France and Poland"/>
    <s v="not defined"/>
    <x v="0"/>
  </r>
  <r>
    <s v="coi-protocol"/>
    <x v="57"/>
    <x v="7"/>
    <s v="coi-protocol"/>
    <n v="3195"/>
    <n v="1"/>
    <n v="0"/>
    <s v="blank"/>
    <s v="not defined"/>
    <s v="not defined"/>
    <s v="not defined"/>
    <x v="0"/>
  </r>
  <r>
    <s v="Datalisp"/>
    <x v="65"/>
    <x v="0"/>
    <s v="datalisp"/>
    <n v="3196"/>
    <n v="1"/>
    <n v="0"/>
    <s v="ilmu"/>
    <s v="not defined"/>
    <s v="not defined"/>
    <s v="not defined"/>
    <x v="0"/>
  </r>
  <r>
    <s v="Farcaster"/>
    <x v="69"/>
    <x v="7"/>
    <s v="farcaster"/>
    <n v="3197"/>
    <n v="1"/>
    <n v="0"/>
    <s v="blank"/>
    <s v="not defined"/>
    <s v="not defined"/>
    <s v="not defined"/>
    <x v="0"/>
  </r>
  <r>
    <s v="iqr"/>
    <x v="40"/>
    <x v="42"/>
    <s v="iqr"/>
    <n v="3198"/>
    <n v="1"/>
    <n v="0"/>
    <s v="blank"/>
    <s v="Denso Wave Incorporated"/>
    <s v="United States"/>
    <s v="not defined"/>
    <x v="0"/>
  </r>
  <r>
    <s v="jedit-editor"/>
    <x v="33"/>
    <x v="10"/>
    <s v="jedit-editor"/>
    <n v="3199"/>
    <n v="1"/>
    <n v="0"/>
    <s v="blank"/>
    <s v="jEdit project"/>
    <s v="Various"/>
    <s v="not defined"/>
    <x v="0"/>
  </r>
  <r>
    <s v="lunar"/>
    <x v="59"/>
    <x v="0"/>
    <s v="lunar"/>
    <n v="3200"/>
    <n v="1"/>
    <n v="0"/>
    <s v="David A. Moon"/>
    <s v="not defined"/>
    <s v="not defined"/>
    <s v="not defined"/>
    <x v="0"/>
  </r>
  <r>
    <s v="marten"/>
    <x v="17"/>
    <x v="23"/>
    <s v="marten"/>
    <n v="3201"/>
    <n v="1"/>
    <n v="0"/>
    <s v="blank"/>
    <s v="Andescotia LLC"/>
    <s v="United States"/>
    <s v="not defined"/>
    <x v="0"/>
  </r>
  <r>
    <s v="Nova"/>
    <x v="57"/>
    <x v="10"/>
    <s v="nova-editor"/>
    <n v="3202"/>
    <n v="1"/>
    <n v="0"/>
    <s v="blank"/>
    <s v="Panic, Inc"/>
    <s v="United States"/>
    <s v="not defined"/>
    <x v="0"/>
  </r>
  <r>
    <s v="PhpStorm"/>
    <x v="21"/>
    <x v="10"/>
    <s v="phpstorm-editor"/>
    <n v="3203"/>
    <n v="1"/>
    <n v="0"/>
    <s v="blank"/>
    <s v="JetBrains s.r.o"/>
    <s v="Czech Republic"/>
    <s v="not defined"/>
    <x v="0"/>
  </r>
  <r>
    <s v="Plush"/>
    <x v="59"/>
    <x v="0"/>
    <s v="plush"/>
    <n v="3204"/>
    <n v="1"/>
    <n v="0"/>
    <s v="Maxime Chevalier-Boisvert"/>
    <s v="not defined"/>
    <s v="Canada"/>
    <s v="not defined"/>
    <x v="0"/>
  </r>
  <r>
    <s v="resharper-editor"/>
    <x v="15"/>
    <x v="10"/>
    <s v="resharper-editor"/>
    <n v="3205"/>
    <n v="1"/>
    <n v="0"/>
    <s v="blank"/>
    <s v="JetBrains s.r.o"/>
    <s v="Czechia"/>
    <s v="not defined"/>
    <x v="0"/>
  </r>
  <r>
    <s v="rider-editor"/>
    <x v="59"/>
    <x v="10"/>
    <s v="rider-editor"/>
    <n v="3206"/>
    <n v="1"/>
    <n v="0"/>
    <s v="blank"/>
    <s v="JetBrains s.r.o"/>
    <s v="Czechia"/>
    <s v="not defined"/>
    <x v="0"/>
  </r>
  <r>
    <s v="rsharp"/>
    <x v="34"/>
    <x v="0"/>
    <s v="rsharp"/>
    <n v="3207"/>
    <n v="1"/>
    <n v="0"/>
    <s v="blank"/>
    <s v="not defined"/>
    <s v="not defined"/>
    <s v="not defined"/>
    <x v="0"/>
  </r>
  <r>
    <s v="ruby-mine-editor"/>
    <x v="9"/>
    <x v="10"/>
    <s v="ruby-mine-editor"/>
    <n v="3208"/>
    <n v="1"/>
    <n v="0"/>
    <s v="blank"/>
    <s v="not defined"/>
    <s v="not defined"/>
    <s v="na"/>
    <x v="0"/>
  </r>
  <r>
    <s v="scopes"/>
    <x v="42"/>
    <x v="0"/>
    <s v="scopes"/>
    <n v="3209"/>
    <n v="1"/>
    <n v="0"/>
    <s v="Leonard Ritter"/>
    <s v="not defined"/>
    <s v="not defined"/>
    <s v="not defined"/>
    <x v="0"/>
  </r>
  <r>
    <s v="solaris-pm"/>
    <x v="15"/>
    <x v="36"/>
    <s v="solaris-pm"/>
    <n v="3210"/>
    <n v="1"/>
    <n v="0"/>
    <s v="blank"/>
    <s v="not defined"/>
    <s v="not defined"/>
    <s v="not defined"/>
    <x v="0"/>
  </r>
  <r>
    <s v="stx"/>
    <x v="48"/>
    <x v="0"/>
    <s v="stx"/>
    <n v="3211"/>
    <n v="1"/>
    <n v="0"/>
    <s v="blank"/>
    <s v="not defined"/>
    <s v="not defined"/>
    <s v="not defined"/>
    <x v="0"/>
  </r>
  <r>
    <s v="tetruss-app"/>
    <x v="5"/>
    <x v="11"/>
    <s v="tetruss-app"/>
    <n v="3212"/>
    <n v="1"/>
    <n v="0"/>
    <s v="blank"/>
    <s v="not defined"/>
    <s v="not defined"/>
    <s v="not defined"/>
    <x v="0"/>
  </r>
  <r>
    <s v="unicon-adl"/>
    <x v="5"/>
    <x v="0"/>
    <s v="unicon-adl"/>
    <n v="3213"/>
    <n v="1"/>
    <n v="0"/>
    <s v="blank"/>
    <s v="not defined"/>
    <s v="not defined"/>
    <s v="text"/>
    <x v="0"/>
  </r>
  <r>
    <s v="Vortex"/>
    <x v="65"/>
    <x v="0"/>
    <s v="vortex"/>
    <n v="3214"/>
    <n v="1"/>
    <n v="0"/>
    <s v="Christopher Lewis"/>
    <s v="not defined"/>
    <s v="not defined"/>
    <s v="not defined"/>
    <x v="0"/>
  </r>
  <r>
    <s v="aubit-4gl"/>
    <x v="12"/>
    <x v="0"/>
    <s v="aubit-4gl"/>
    <n v="3215"/>
    <n v="1"/>
    <n v="0"/>
    <s v="blank"/>
    <s v="Aubit Computing Limited"/>
    <s v="England and Wales"/>
    <s v="not defined"/>
    <x v="0"/>
  </r>
  <r>
    <s v="AUR"/>
    <x v="54"/>
    <x v="36"/>
    <s v="aur-pm"/>
    <n v="3216"/>
    <n v="1"/>
    <n v="0"/>
    <s v="blank"/>
    <s v="not defined"/>
    <s v="not defined"/>
    <s v="not defined"/>
    <x v="0"/>
  </r>
  <r>
    <s v="bscript-interpreter"/>
    <x v="48"/>
    <x v="45"/>
    <s v="bscript-interpreter"/>
    <n v="3217"/>
    <n v="1"/>
    <n v="0"/>
    <s v="blank"/>
    <s v="not defined"/>
    <s v="not defined"/>
    <s v="not defined"/>
    <x v="0"/>
  </r>
  <r>
    <s v="BScript"/>
    <x v="48"/>
    <x v="0"/>
    <s v="bscript"/>
    <n v="3218"/>
    <n v="1"/>
    <n v="0"/>
    <s v="blank"/>
    <s v="not defined"/>
    <s v="not defined"/>
    <s v="not defined"/>
    <x v="0"/>
  </r>
  <r>
    <s v="chicken-lang"/>
    <x v="51"/>
    <x v="29"/>
    <s v="chicken-lang"/>
    <n v="3219"/>
    <n v="1"/>
    <n v="0"/>
    <s v="blank"/>
    <s v="not defined"/>
    <s v="not defined"/>
    <s v="not defined"/>
    <x v="0"/>
  </r>
  <r>
    <s v="cixl"/>
    <x v="62"/>
    <x v="0"/>
    <s v="cixl"/>
    <n v="3220"/>
    <n v="1"/>
    <n v="0"/>
    <s v="blank"/>
    <s v="not defined"/>
    <s v="not defined"/>
    <s v="not defined"/>
    <x v="0"/>
  </r>
  <r>
    <s v="clickpath"/>
    <x v="21"/>
    <x v="1"/>
    <s v="clickpath"/>
    <n v="3221"/>
    <n v="1"/>
    <n v="0"/>
    <s v="blank"/>
    <s v="not defined"/>
    <s v="not defined"/>
    <s v="not defined"/>
    <x v="0"/>
  </r>
  <r>
    <s v="Coral"/>
    <x v="59"/>
    <x v="0"/>
    <s v="coral-lang"/>
    <n v="3222"/>
    <n v="1"/>
    <n v="0"/>
    <s v="blank"/>
    <s v="University of California, Riverside &amp;&amp; University of Arizona"/>
    <s v="United States"/>
    <s v="not defined"/>
    <x v="0"/>
  </r>
  <r>
    <s v="domino"/>
    <x v="29"/>
    <x v="0"/>
    <s v="domino"/>
    <n v="3223"/>
    <n v="1"/>
    <n v="0"/>
    <s v="blank"/>
    <s v="Massachusetts Institute of Technology &amp;&amp; University of Washington &amp;&amp; Barefoot Networks &amp;&amp; Microsoft Research &amp;&amp; Stanford University"/>
    <s v="United States"/>
    <s v="not defined"/>
    <x v="0"/>
  </r>
  <r>
    <s v="frtime"/>
    <x v="15"/>
    <x v="0"/>
    <s v="frtime"/>
    <n v="3224"/>
    <n v="1"/>
    <n v="0"/>
    <s v="blank"/>
    <s v="Brown University"/>
    <s v="United States"/>
    <s v="not defined"/>
    <x v="0"/>
  </r>
  <r>
    <s v="hac"/>
    <x v="13"/>
    <x v="0"/>
    <s v="hac"/>
    <n v="3225"/>
    <n v="1"/>
    <n v="0"/>
    <s v="blank"/>
    <s v="Cornell University"/>
    <s v="United States"/>
    <s v="not defined"/>
    <x v="0"/>
  </r>
  <r>
    <s v="hsaml-format"/>
    <x v="51"/>
    <x v="19"/>
    <s v="hsaml-format"/>
    <n v="3226"/>
    <n v="1"/>
    <n v="0"/>
    <s v="blank"/>
    <s v="European Bioinformatics Institute"/>
    <s v="United Kingdom"/>
    <s v="not defined"/>
    <x v="0"/>
  </r>
  <r>
    <s v="Imandra Protocol Language"/>
    <x v="59"/>
    <x v="0"/>
    <s v="imandra"/>
    <n v="3227"/>
    <n v="1"/>
    <n v="0"/>
    <s v="blank"/>
    <s v="Aesthetic Integration Limited"/>
    <s v="United Kingdom"/>
    <s v="not defined"/>
    <x v="0"/>
  </r>
  <r>
    <s v="klisp"/>
    <x v="28"/>
    <x v="0"/>
    <s v="klisp"/>
    <n v="3228"/>
    <n v="1"/>
    <n v="0"/>
    <s v="blank"/>
    <s v="https://t3x.org"/>
    <s v="Germany"/>
    <s v="not defined"/>
    <x v="0"/>
  </r>
  <r>
    <s v="kvsapi"/>
    <x v="57"/>
    <x v="43"/>
    <s v="kvsapi"/>
    <n v="3229"/>
    <n v="1"/>
    <n v="0"/>
    <s v="blank"/>
    <s v="Storage Networking Industry Association"/>
    <s v="United States"/>
    <s v="not defined"/>
    <x v="0"/>
  </r>
  <r>
    <s v="Lanai"/>
    <x v="42"/>
    <x v="22"/>
    <s v="lanai"/>
    <n v="3230"/>
    <n v="1"/>
    <n v="0"/>
    <s v="blank"/>
    <s v="Google"/>
    <s v="not defined"/>
    <s v="na"/>
    <x v="0"/>
  </r>
  <r>
    <s v="lazarus-editor"/>
    <x v="26"/>
    <x v="10"/>
    <s v="lazarus-editor"/>
    <n v="3231"/>
    <n v="1"/>
    <n v="0"/>
    <s v="blank"/>
    <s v="https://wiki.lazarus.freepascal.org/History"/>
    <s v="United States"/>
    <s v="not defined"/>
    <x v="0"/>
  </r>
  <r>
    <s v="listdown"/>
    <x v="59"/>
    <x v="2"/>
    <s v="listdown"/>
    <n v="3232"/>
    <n v="1"/>
    <n v="0"/>
    <s v="blank"/>
    <s v="not defined"/>
    <s v="not defined"/>
    <s v="not defined"/>
    <x v="0"/>
  </r>
  <r>
    <s v="Mascara"/>
    <x v="14"/>
    <x v="0"/>
    <s v="mascara"/>
    <n v="3233"/>
    <n v="1"/>
    <n v="0"/>
    <s v="Olav Junker Kjær"/>
    <s v="http://olav.dk/"/>
    <s v="Denmark"/>
    <s v="not defined"/>
    <x v="0"/>
  </r>
  <r>
    <s v="Multihash"/>
    <x v="59"/>
    <x v="47"/>
    <s v="multihash-hash-function"/>
    <n v="3234"/>
    <n v="1"/>
    <n v="0"/>
    <s v="blank"/>
    <s v="https://github.com/multiformats"/>
    <s v="Various"/>
    <s v="not defined"/>
    <x v="0"/>
  </r>
  <r>
    <s v="paperalgo"/>
    <x v="16"/>
    <x v="32"/>
    <s v="paperalgo"/>
    <n v="3235"/>
    <n v="1"/>
    <n v="0"/>
    <s v="Kragen Javier Sitaker"/>
    <s v="https://www.mail-archive.com/kragen-tol@canonical.org"/>
    <s v="Argentina"/>
    <s v="not defined"/>
    <x v="0"/>
  </r>
  <r>
    <s v="powerloom-knowledgeBase"/>
    <x v="48"/>
    <x v="58"/>
    <s v="powerloom-knowledgebase"/>
    <n v="3236"/>
    <n v="1"/>
    <n v="0"/>
    <s v="blank"/>
    <s v="University of Southern California"/>
    <s v="United States"/>
    <s v="not defined"/>
    <x v="0"/>
  </r>
  <r>
    <s v="quicksight-app"/>
    <x v="54"/>
    <x v="11"/>
    <s v="quicksight-app"/>
    <n v="3237"/>
    <n v="1"/>
    <n v="0"/>
    <s v="blank"/>
    <s v="Amazon Web Services, Inc"/>
    <s v="United States"/>
    <s v="not defined"/>
    <x v="0"/>
  </r>
  <r>
    <s v="rlmeta"/>
    <x v="62"/>
    <x v="18"/>
    <s v="rlmeta"/>
    <n v="3238"/>
    <n v="1"/>
    <n v="0"/>
    <s v="Rickard Lindberg"/>
    <s v="https://github.com/rickardlindberg/rlmeta/issues"/>
    <s v="Sweden"/>
    <s v="not defined"/>
    <x v="0"/>
  </r>
  <r>
    <s v="sepi"/>
    <x v="26"/>
    <x v="0"/>
    <s v="sepi"/>
    <n v="3239"/>
    <n v="1"/>
    <n v="0"/>
    <s v="blank"/>
    <s v="not defined"/>
    <s v="not defined"/>
    <s v="not defined"/>
    <x v="0"/>
  </r>
  <r>
    <s v="shade"/>
    <x v="26"/>
    <x v="0"/>
    <s v="shade"/>
    <n v="3240"/>
    <n v="1"/>
    <n v="0"/>
    <s v="blank"/>
    <s v="not defined"/>
    <s v="not defined"/>
    <s v="not defined"/>
    <x v="0"/>
  </r>
  <r>
    <s v="shml"/>
    <x v="54"/>
    <x v="2"/>
    <s v="shml"/>
    <n v="3241"/>
    <n v="1"/>
    <n v="0"/>
    <s v="blank"/>
    <s v="not defined"/>
    <s v="not defined"/>
    <s v="not defined"/>
    <x v="0"/>
  </r>
  <r>
    <s v="SmartGameFormat"/>
    <x v="6"/>
    <x v="0"/>
    <s v="smartgameformat"/>
    <n v="3242"/>
    <n v="1"/>
    <n v="0"/>
    <s v="blank"/>
    <s v="not defined"/>
    <s v="not defined"/>
    <s v="not defined"/>
    <x v="0"/>
  </r>
  <r>
    <s v="SNBT"/>
    <x v="21"/>
    <x v="0"/>
    <s v="snbt"/>
    <n v="3243"/>
    <n v="1"/>
    <n v="0"/>
    <s v="blank"/>
    <s v="not defined"/>
    <s v="not defined"/>
    <s v="not defined"/>
    <x v="0"/>
  </r>
  <r>
    <s v="tab"/>
    <x v="54"/>
    <x v="0"/>
    <s v="tab"/>
    <n v="3244"/>
    <n v="1"/>
    <n v="0"/>
    <s v="blank"/>
    <s v="not defined"/>
    <s v="not defined"/>
    <s v="not defined"/>
    <x v="0"/>
  </r>
  <r>
    <s v="tarot"/>
    <x v="59"/>
    <x v="33"/>
    <s v="tarot"/>
    <n v="3245"/>
    <n v="1"/>
    <n v="0"/>
    <s v="blank"/>
    <s v="not defined"/>
    <s v="not defined"/>
    <s v="na"/>
    <x v="0"/>
  </r>
  <r>
    <s v="teal"/>
    <x v="6"/>
    <x v="0"/>
    <s v="teal"/>
    <n v="3246"/>
    <n v="1"/>
    <n v="0"/>
    <s v="blank"/>
    <s v="not defined"/>
    <s v="not defined"/>
    <s v="not defined"/>
    <x v="0"/>
  </r>
  <r>
    <s v="underlay"/>
    <x v="62"/>
    <x v="7"/>
    <s v="underlay"/>
    <n v="3247"/>
    <n v="1"/>
    <n v="0"/>
    <s v="blank"/>
    <s v="not defined"/>
    <s v="not defined"/>
    <s v="not defined"/>
    <x v="0"/>
  </r>
  <r>
    <s v="Vim Scripts"/>
    <x v="12"/>
    <x v="36"/>
    <s v="vim-scripts-pm"/>
    <n v="3248"/>
    <n v="1"/>
    <n v="0"/>
    <s v="blank"/>
    <s v="not defined"/>
    <s v="not defined"/>
    <s v="not defined"/>
    <x v="0"/>
  </r>
  <r>
    <s v="Visual Studio Marketplace"/>
    <x v="54"/>
    <x v="36"/>
    <s v="visual-studio-marketplace-pm"/>
    <n v="3249"/>
    <n v="1"/>
    <n v="0"/>
    <s v="blank"/>
    <s v="not defined"/>
    <s v="not defined"/>
    <s v="not defined"/>
    <x v="0"/>
  </r>
  <r>
    <s v="yinyang"/>
    <x v="51"/>
    <x v="0"/>
    <s v="yinyang"/>
    <n v="3250"/>
    <n v="1"/>
    <n v="0"/>
    <s v="blank"/>
    <s v="not defined"/>
    <s v="not defined"/>
    <s v="not defined"/>
    <x v="0"/>
  </r>
  <r>
    <s v="Arturo"/>
    <x v="57"/>
    <x v="0"/>
    <s v="arturo"/>
    <n v="3251"/>
    <n v="1"/>
    <n v="0"/>
    <s v="Yanis Zafirópulos"/>
    <s v="not defined"/>
    <s v="not defined"/>
    <s v="not defined"/>
    <x v="0"/>
  </r>
  <r>
    <s v="BRL"/>
    <x v="50"/>
    <x v="0"/>
    <s v="brl"/>
    <n v="3252"/>
    <n v="1"/>
    <n v="0"/>
    <s v="blank"/>
    <s v="Massachusetts Institute of Technology"/>
    <s v="United States"/>
    <s v="not defined"/>
    <x v="0"/>
  </r>
  <r>
    <s v="business-rule-language"/>
    <x v="26"/>
    <x v="0"/>
    <s v="business-rule-language"/>
    <n v="3253"/>
    <n v="1"/>
    <n v="0"/>
    <s v="blank"/>
    <s v="not defined"/>
    <s v="not defined"/>
    <s v="not defined"/>
    <x v="0"/>
  </r>
  <r>
    <s v="bx"/>
    <x v="25"/>
    <x v="0"/>
    <s v="bx"/>
    <n v="3254"/>
    <n v="1"/>
    <n v="0"/>
    <s v="blank"/>
    <s v="Commodore-Amiga"/>
    <s v="United States"/>
    <s v="not defined"/>
    <x v="0"/>
  </r>
  <r>
    <s v="Cheri"/>
    <x v="19"/>
    <x v="22"/>
    <s v="cheri"/>
    <n v="3255"/>
    <n v="1"/>
    <n v="0"/>
    <s v="blank"/>
    <s v="University of Cambridge"/>
    <s v="England"/>
    <s v="not defined"/>
    <x v="0"/>
  </r>
  <r>
    <s v="ctalk"/>
    <x v="23"/>
    <x v="0"/>
    <s v="ctalk"/>
    <n v="3256"/>
    <n v="1"/>
    <n v="0"/>
    <s v="Robert Kiesling"/>
    <s v="https://github.com/ctalk"/>
    <s v="United States"/>
    <s v="not defined"/>
    <x v="0"/>
  </r>
  <r>
    <s v="dec64"/>
    <x v="14"/>
    <x v="52"/>
    <s v="dec64"/>
    <n v="3257"/>
    <n v="1"/>
    <n v="0"/>
    <s v="blank"/>
    <s v="https://github.com/douglascrockford"/>
    <s v="United States"/>
    <s v="not defined"/>
    <x v="0"/>
  </r>
  <r>
    <s v="gemini-protocol"/>
    <x v="65"/>
    <x v="7"/>
    <s v="gemini-protocol"/>
    <n v="3258"/>
    <n v="1"/>
    <n v="0"/>
    <s v="blank"/>
    <s v="https://web.archive.org/web/20211020132800/https://lists.orbitalfox.eu/listinfo/gemini"/>
    <s v="Various"/>
    <s v="not defined"/>
    <x v="0"/>
  </r>
  <r>
    <s v="Gnome Basic"/>
    <x v="48"/>
    <x v="0"/>
    <s v="gnome-basic"/>
    <n v="3259"/>
    <n v="1"/>
    <n v="0"/>
    <s v="blank"/>
    <s v="Ximian"/>
    <s v="United States"/>
    <s v="not defined"/>
    <x v="0"/>
  </r>
  <r>
    <s v="google-data-studio-app"/>
    <x v="42"/>
    <x v="11"/>
    <s v="google-data-studio-app"/>
    <n v="3260"/>
    <n v="1"/>
    <n v="0"/>
    <s v="blank"/>
    <s v="Google"/>
    <s v="United States"/>
    <s v="not defined"/>
    <x v="0"/>
  </r>
  <r>
    <s v="General purpose"/>
    <x v="54"/>
    <x v="0"/>
    <s v="gp"/>
    <n v="3261"/>
    <n v="1"/>
    <n v="0"/>
    <s v="blank"/>
    <s v="SAP SE"/>
    <s v="Germany"/>
    <s v="not defined"/>
    <x v="0"/>
  </r>
  <r>
    <s v="helium"/>
    <x v="34"/>
    <x v="0"/>
    <s v="helium"/>
    <n v="3262"/>
    <n v="1"/>
    <n v="0"/>
    <s v="blank"/>
    <s v="Utrecht University"/>
    <s v="The Netherlands"/>
    <s v="not defined"/>
    <x v="0"/>
  </r>
  <r>
    <s v="holonforth"/>
    <x v="29"/>
    <x v="0"/>
    <s v="holonforth"/>
    <n v="3263"/>
    <n v="1"/>
    <n v="0"/>
    <s v="blank"/>
    <s v="https://github.com/wejgaard/HolonCode/issues"/>
    <s v="Switzerland"/>
    <s v="not defined"/>
    <x v="0"/>
  </r>
  <r>
    <s v="JuliaHub Packages"/>
    <x v="16"/>
    <x v="36"/>
    <s v="juliahub-pm"/>
    <n v="3264"/>
    <n v="1"/>
    <n v="0"/>
    <s v="blank"/>
    <s v="https://juliahub.com/products/overview/"/>
    <s v="Various"/>
    <s v="not defined"/>
    <x v="0"/>
  </r>
  <r>
    <s v="MathWorks File Exchange"/>
    <x v="50"/>
    <x v="36"/>
    <s v="mathworks-file-exchange-pm"/>
    <n v="3265"/>
    <n v="1"/>
    <n v="0"/>
    <s v="blank"/>
    <s v="The MathWorks, Inc"/>
    <s v="United States"/>
    <s v="not defined"/>
    <x v="0"/>
  </r>
  <r>
    <s v="miso-framework"/>
    <x v="42"/>
    <x v="12"/>
    <s v="miso-framework"/>
    <n v="3266"/>
    <n v="1"/>
    <n v="0"/>
    <s v="blank"/>
    <s v="https://github.com/dmjio/miso/issues"/>
    <s v="United States"/>
    <s v="not defined"/>
    <x v="0"/>
  </r>
  <r>
    <s v="objective-modula-2"/>
    <x v="14"/>
    <x v="0"/>
    <s v="objective-modula-2"/>
    <n v="3267"/>
    <n v="1"/>
    <n v="0"/>
    <s v="blank"/>
    <s v="https://groups.google.com/g/comp.lang.modula2"/>
    <s v="Various"/>
    <s v="not defined"/>
    <x v="0"/>
  </r>
  <r>
    <s v="qbe"/>
    <x v="54"/>
    <x v="0"/>
    <s v="qbe"/>
    <n v="3268"/>
    <n v="1"/>
    <n v="0"/>
    <s v="blank"/>
    <s v="https://lists.sr.ht/~mpu/qbe"/>
    <s v="Unknown"/>
    <s v="not defined"/>
    <x v="0"/>
  </r>
  <r>
    <s v="Radish"/>
    <x v="64"/>
    <x v="0"/>
    <s v="radish"/>
    <n v="3269"/>
    <n v="1"/>
    <n v="0"/>
    <s v="blank"/>
    <s v="https://github.com/teo67/Radish/issues"/>
    <s v="United States"/>
    <s v="not defined"/>
    <x v="0"/>
  </r>
  <r>
    <s v="readable-lisp"/>
    <x v="51"/>
    <x v="0"/>
    <s v="readable-lisp"/>
    <n v="3270"/>
    <n v="1"/>
    <n v="0"/>
    <s v="blank"/>
    <s v="https://sourceforge.net/p/readable/mailman"/>
    <s v="United States"/>
    <s v="not defined"/>
    <x v="0"/>
  </r>
  <r>
    <s v="redpanda-app"/>
    <x v="14"/>
    <x v="11"/>
    <s v="redpanda-app"/>
    <n v="3271"/>
    <n v="1"/>
    <n v="0"/>
    <s v="blank"/>
    <s v="Redpanda Data"/>
    <s v="United States"/>
    <s v="not defined"/>
    <x v="0"/>
  </r>
  <r>
    <s v="rhoscript"/>
    <x v="51"/>
    <x v="0"/>
    <s v="rhoscript"/>
    <n v="3272"/>
    <n v="1"/>
    <n v="0"/>
    <s v="blank"/>
    <s v="not defined"/>
    <s v="not defined"/>
    <s v="not defined"/>
    <x v="0"/>
  </r>
  <r>
    <s v="Restricted Python"/>
    <x v="13"/>
    <x v="0"/>
    <s v="rpython"/>
    <n v="3273"/>
    <n v="1"/>
    <n v="0"/>
    <s v="blank"/>
    <s v="not defined"/>
    <s v="not defined"/>
    <s v="text"/>
    <x v="0"/>
  </r>
  <r>
    <s v="sharpscript"/>
    <x v="57"/>
    <x v="0"/>
    <s v="sharpscript"/>
    <n v="3274"/>
    <n v="1"/>
    <n v="0"/>
    <s v="blank"/>
    <s v="not defined"/>
    <s v="not defined"/>
    <s v="not defined"/>
    <x v="0"/>
  </r>
  <r>
    <s v="sierra"/>
    <x v="62"/>
    <x v="0"/>
    <s v="sierra"/>
    <n v="3275"/>
    <n v="1"/>
    <n v="0"/>
    <s v="blank"/>
    <s v="not defined"/>
    <s v="not defined"/>
    <s v="not defined"/>
    <x v="0"/>
  </r>
  <r>
    <s v="slim-pl"/>
    <x v="48"/>
    <x v="0"/>
    <s v="slim-pl"/>
    <n v="3276"/>
    <n v="1"/>
    <n v="0"/>
    <s v="Herman Venter"/>
    <s v="not defined"/>
    <s v="not defined"/>
    <s v="text"/>
    <x v="0"/>
  </r>
  <r>
    <s v="smalltalkhub-pm"/>
    <x v="21"/>
    <x v="36"/>
    <s v="smalltalkhub-pm"/>
    <n v="3277"/>
    <n v="1"/>
    <n v="0"/>
    <s v="blank"/>
    <s v="not defined"/>
    <s v="not defined"/>
    <s v="not defined"/>
    <x v="0"/>
  </r>
  <r>
    <s v="Boston College Statistical Software Components"/>
    <x v="5"/>
    <x v="36"/>
    <s v="ssc-pm"/>
    <n v="3278"/>
    <n v="1"/>
    <n v="0"/>
    <s v="blank"/>
    <s v="not defined"/>
    <s v="not defined"/>
    <s v="not defined"/>
    <x v="0"/>
  </r>
  <r>
    <s v="tengo"/>
    <x v="57"/>
    <x v="0"/>
    <s v="tengo"/>
    <n v="3279"/>
    <n v="1"/>
    <n v="0"/>
    <s v="blank"/>
    <s v="not defined"/>
    <s v="not defined"/>
    <s v="not defined"/>
    <x v="0"/>
  </r>
  <r>
    <s v="tinygo-compiler"/>
    <x v="62"/>
    <x v="33"/>
    <s v="tinygo-compiler"/>
    <n v="3280"/>
    <n v="1"/>
    <n v="0"/>
    <s v="blank"/>
    <s v="not defined"/>
    <s v="not defined"/>
    <s v="not defined"/>
    <x v="0"/>
  </r>
  <r>
    <s v="Lambda Diagrams"/>
    <x v="16"/>
    <x v="32"/>
    <s v="tromp-diagrams"/>
    <n v="3281"/>
    <n v="1"/>
    <n v="0"/>
    <s v="John Tromp"/>
    <s v="not defined"/>
    <s v="not defined"/>
    <s v="not defined"/>
    <x v="0"/>
  </r>
  <r>
    <s v="uml2-sp"/>
    <x v="62"/>
    <x v="0"/>
    <s v="uml2-sp"/>
    <n v="3282"/>
    <n v="1"/>
    <n v="0"/>
    <s v="blank"/>
    <s v="not defined"/>
    <s v="not defined"/>
    <s v="not defined"/>
    <x v="0"/>
  </r>
  <r>
    <s v="Wolfram Data Framework"/>
    <x v="16"/>
    <x v="4"/>
    <s v="wdf"/>
    <n v="3283"/>
    <n v="1"/>
    <n v="0"/>
    <s v="blank"/>
    <s v="not defined"/>
    <s v="not defined"/>
    <s v="not defined"/>
    <x v="0"/>
  </r>
  <r>
    <s v="atomo"/>
    <x v="19"/>
    <x v="0"/>
    <s v="atomo"/>
    <n v="3284"/>
    <n v="1"/>
    <n v="0"/>
    <s v="blank"/>
    <s v="not defined"/>
    <s v="not defined"/>
    <s v="not defined"/>
    <x v="0"/>
  </r>
  <r>
    <s v="B3 IR"/>
    <x v="42"/>
    <x v="26"/>
    <s v="b3-ir"/>
    <n v="3285"/>
    <n v="1"/>
    <n v="0"/>
    <s v="blank"/>
    <s v="Apple"/>
    <s v="not defined"/>
    <s v="text"/>
    <x v="0"/>
  </r>
  <r>
    <s v="blank"/>
    <x v="62"/>
    <x v="29"/>
    <s v="blank"/>
    <n v="3286"/>
    <n v="1"/>
    <n v="0"/>
    <s v="blank"/>
    <s v="not defined"/>
    <s v="Poland"/>
    <s v="not defined"/>
    <x v="0"/>
  </r>
  <r>
    <s v="Blueprints"/>
    <x v="16"/>
    <x v="23"/>
    <s v="blueprints"/>
    <n v="3287"/>
    <n v="1"/>
    <n v="0"/>
    <s v="blank"/>
    <s v="Epic Games"/>
    <s v="United States"/>
    <s v="text"/>
    <x v="0"/>
  </r>
  <r>
    <s v="C^3"/>
    <x v="14"/>
    <x v="0"/>
    <s v="c-cubed"/>
    <n v="3288"/>
    <n v="1"/>
    <n v="0"/>
    <s v="blank"/>
    <s v="not defined"/>
    <s v="not defined"/>
    <s v="not defined"/>
    <x v="0"/>
  </r>
  <r>
    <s v="c-smile"/>
    <x v="45"/>
    <x v="0"/>
    <s v="c-smile"/>
    <n v="3289"/>
    <n v="1"/>
    <n v="0"/>
    <s v="Andrew Fedoniouk"/>
    <s v="terra informatica &amp;&amp; deeptown"/>
    <s v="Unknown"/>
    <s v="not defined"/>
    <x v="0"/>
  </r>
  <r>
    <s v="calc_var"/>
    <x v="51"/>
    <x v="55"/>
    <s v="calc-var"/>
    <n v="3290"/>
    <n v="1"/>
    <n v="0"/>
    <s v="blank"/>
    <s v="University of Ljubljana"/>
    <s v="Slovenia"/>
    <s v="not defined"/>
    <x v="0"/>
  </r>
  <r>
    <s v="chaos-lang"/>
    <x v="65"/>
    <x v="0"/>
    <s v="chaos-lang"/>
    <n v="3291"/>
    <n v="1"/>
    <n v="0"/>
    <s v="blank"/>
    <s v="https://github.com/chaos-lang"/>
    <s v="Various"/>
    <s v="not defined"/>
    <x v="0"/>
  </r>
  <r>
    <s v="Cobol.NET"/>
    <x v="45"/>
    <x v="0"/>
    <s v="cobol-net"/>
    <n v="3292"/>
    <n v="1"/>
    <n v="0"/>
    <s v="blank"/>
    <s v="Fujitsu Computer Systems Corporation."/>
    <s v="United States"/>
    <s v="not defined"/>
    <x v="0"/>
  </r>
  <r>
    <s v="coffeepp"/>
    <x v="59"/>
    <x v="0"/>
    <s v="coffeepp"/>
    <n v="3293"/>
    <n v="1"/>
    <n v="0"/>
    <s v="blank"/>
    <s v="bixense.com"/>
    <s v="Germany"/>
    <s v="not defined"/>
    <x v="0"/>
  </r>
  <r>
    <s v="Conan Center"/>
    <x v="42"/>
    <x v="36"/>
    <s v="conan-center-pm"/>
    <n v="3294"/>
    <n v="1"/>
    <n v="0"/>
    <s v="blank"/>
    <s v="JFrog Ltd"/>
    <s v="United States"/>
    <s v="not defined"/>
    <x v="0"/>
  </r>
  <r>
    <s v="dart-pm"/>
    <x v="21"/>
    <x v="36"/>
    <s v="dart-pm"/>
    <n v="3295"/>
    <n v="1"/>
    <n v="0"/>
    <s v="blank"/>
    <s v="Google"/>
    <s v="United States"/>
    <s v="not defined"/>
    <x v="0"/>
  </r>
  <r>
    <s v="dfns"/>
    <x v="16"/>
    <x v="0"/>
    <s v="dfns"/>
    <n v="3296"/>
    <n v="1"/>
    <n v="0"/>
    <s v="blank"/>
    <s v="Dyalog Ltd"/>
    <s v="United Kingdom"/>
    <s v="not defined"/>
    <x v="0"/>
  </r>
  <r>
    <s v="dss"/>
    <x v="62"/>
    <x v="0"/>
    <s v="dss"/>
    <n v="3297"/>
    <n v="1"/>
    <n v="0"/>
    <s v="blank"/>
    <s v="not defined"/>
    <s v="not defined"/>
    <s v="not defined"/>
    <x v="0"/>
  </r>
  <r>
    <s v="Elm Packages"/>
    <x v="26"/>
    <x v="36"/>
    <s v="elm-packages-pm"/>
    <n v="3298"/>
    <n v="1"/>
    <n v="0"/>
    <s v="blank"/>
    <s v="https://github.com/elm"/>
    <s v="United States and France"/>
    <s v="not defined"/>
    <x v="0"/>
  </r>
  <r>
    <s v="emu"/>
    <x v="57"/>
    <x v="0"/>
    <s v="emu"/>
    <n v="3299"/>
    <n v="1"/>
    <n v="0"/>
    <s v="blank"/>
    <s v="https://github.com/banyan-team"/>
    <s v="United States"/>
    <s v="not defined"/>
    <x v="0"/>
  </r>
  <r>
    <s v="fmj"/>
    <x v="34"/>
    <x v="0"/>
    <s v="fmj"/>
    <n v="3300"/>
    <n v="1"/>
    <n v="0"/>
    <s v="blank"/>
    <s v="http://www.fmjlang.co.uk"/>
    <s v="United States"/>
    <s v="not defined"/>
    <x v="0"/>
  </r>
  <r>
    <s v="Genshi Text"/>
    <x v="65"/>
    <x v="0"/>
    <s v="genshi-text"/>
    <n v="3301"/>
    <n v="1"/>
    <n v="0"/>
    <s v="blank"/>
    <s v="https://github.com/edgewall"/>
    <s v="Sweden and Japan and United States and France and Germany and Switzerland"/>
    <s v="not defined"/>
    <x v="0"/>
  </r>
  <r>
    <s v="GNU Linear Programming Kit"/>
    <x v="8"/>
    <x v="8"/>
    <s v="glpk-lib"/>
    <n v="3302"/>
    <n v="1"/>
    <n v="0"/>
    <s v="blank"/>
    <s v="https://www.gnu.org/software/glpk/#lists"/>
    <s v="United States"/>
    <s v="not defined"/>
    <x v="0"/>
  </r>
  <r>
    <s v="hackage-pm"/>
    <x v="13"/>
    <x v="36"/>
    <s v="hackage-pm"/>
    <n v="3303"/>
    <n v="1"/>
    <n v="0"/>
    <s v="blank"/>
    <s v="Well-Typed LLP"/>
    <s v="England"/>
    <s v="not defined"/>
    <x v="0"/>
  </r>
  <r>
    <s v="High-Level Virtual Machine"/>
    <x v="14"/>
    <x v="28"/>
    <s v="hlvm"/>
    <n v="3304"/>
    <n v="1"/>
    <n v="0"/>
    <s v="blank"/>
    <s v="https://github.com/ocaml-forge"/>
    <s v="United Kingdom"/>
    <s v="not defined"/>
    <x v="0"/>
  </r>
  <r>
    <s v="Kefir"/>
    <x v="69"/>
    <x v="33"/>
    <s v="kefir"/>
    <n v="3305"/>
    <n v="1"/>
    <n v="0"/>
    <s v="blank"/>
    <s v="https://www.protopopov.lv"/>
    <s v="Latvia"/>
    <s v="not defined"/>
    <x v="0"/>
  </r>
  <r>
    <s v="klong"/>
    <x v="54"/>
    <x v="0"/>
    <s v="klong"/>
    <n v="3306"/>
    <n v="1"/>
    <n v="0"/>
    <s v="blank"/>
    <s v="https://t3x.org/klong/"/>
    <s v="Germany"/>
    <s v="not defined"/>
    <x v="0"/>
  </r>
  <r>
    <s v="kogut"/>
    <x v="15"/>
    <x v="0"/>
    <s v="kogut"/>
    <n v="3307"/>
    <n v="1"/>
    <n v="0"/>
    <s v="blank"/>
    <s v="https://sourceforge.net/p/kokogut/mailman/kokogut-users/"/>
    <s v="Poland"/>
    <s v="text"/>
    <x v="0"/>
  </r>
  <r>
    <s v="koi"/>
    <x v="19"/>
    <x v="0"/>
    <s v="koi"/>
    <n v="3308"/>
    <n v="1"/>
    <n v="0"/>
    <s v="blank"/>
    <s v="https://github.com/aarongough/koi/issues"/>
    <s v="Canada"/>
    <s v="not defined"/>
    <x v="0"/>
  </r>
  <r>
    <s v="lllpg"/>
    <x v="26"/>
    <x v="8"/>
    <s v="lllpg"/>
    <n v="3309"/>
    <n v="1"/>
    <n v="0"/>
    <s v="David Piepgrass"/>
    <s v="https://github.com/qwertie/ecsharp/issues"/>
    <s v="Canada"/>
    <s v="not defined"/>
    <x v="0"/>
  </r>
  <r>
    <s v="Maven Central Repository"/>
    <x v="62"/>
    <x v="36"/>
    <s v="maven-pm"/>
    <n v="3310"/>
    <n v="1"/>
    <n v="0"/>
    <s v="blank"/>
    <s v="https://github.com/sonatype-nexus-community/search-maven-org/issues"/>
    <s v="Various"/>
    <s v="not defined"/>
    <x v="0"/>
  </r>
  <r>
    <s v="minihaskell"/>
    <x v="51"/>
    <x v="55"/>
    <s v="minihaskell"/>
    <n v="3311"/>
    <n v="1"/>
    <n v="0"/>
    <s v="blank"/>
    <s v="University of Ljubljana"/>
    <s v="Slovenia"/>
    <s v="not defined"/>
    <x v="0"/>
  </r>
  <r>
    <s v="miniprolog"/>
    <x v="51"/>
    <x v="55"/>
    <s v="miniprolog"/>
    <n v="3312"/>
    <n v="1"/>
    <n v="0"/>
    <s v="blank"/>
    <s v="University of Ljubljana"/>
    <s v="Slovenia"/>
    <s v="not defined"/>
    <x v="0"/>
  </r>
  <r>
    <s v="mir"/>
    <x v="54"/>
    <x v="26"/>
    <s v="mir"/>
    <n v="3313"/>
    <n v="1"/>
    <n v="0"/>
    <s v="blank"/>
    <s v="LLVM Foundation"/>
    <s v="United States"/>
    <s v="text"/>
    <x v="0"/>
  </r>
  <r>
    <s v="mlite"/>
    <x v="15"/>
    <x v="0"/>
    <s v="mlite"/>
    <n v="3314"/>
    <n v="1"/>
    <n v="0"/>
    <s v="blank"/>
    <s v="https://www.t3x.org"/>
    <s v="Germany"/>
    <s v="not defined"/>
    <x v="0"/>
  </r>
  <r>
    <s v="Optimized Row Columnar"/>
    <x v="42"/>
    <x v="25"/>
    <s v="orc-format"/>
    <n v="3315"/>
    <n v="1"/>
    <n v="0"/>
    <s v="blank"/>
    <s v="Apache Software Foundation"/>
    <s v="United States"/>
    <s v="binary"/>
    <x v="0"/>
  </r>
  <r>
    <s v="piccola"/>
    <x v="45"/>
    <x v="0"/>
    <s v="piccola"/>
    <n v="3316"/>
    <n v="1"/>
    <n v="0"/>
    <s v="blank"/>
    <s v="RUniversitat ̈at Bern"/>
    <s v="Switzerland"/>
    <s v="not defined"/>
    <x v="0"/>
  </r>
  <r>
    <s v="Pursuit PureScript Package Repository"/>
    <x v="16"/>
    <x v="36"/>
    <s v="pursuit-pm"/>
    <n v="3317"/>
    <n v="1"/>
    <n v="0"/>
    <s v="blank"/>
    <s v="https://github.com/purescript"/>
    <s v="Various"/>
    <s v="not defined"/>
    <x v="0"/>
  </r>
  <r>
    <s v="pyke"/>
    <x v="9"/>
    <x v="58"/>
    <s v="pyke"/>
    <n v="3318"/>
    <n v="1"/>
    <n v="0"/>
    <s v="Paul Haesler and Bruce Frederiksen"/>
    <s v="https://sourceforge.net/p/pyke/_list/tickets"/>
    <s v="Australia and United States"/>
    <s v="not defined"/>
    <x v="0"/>
  </r>
  <r>
    <s v="Python Format Specification"/>
    <x v="9"/>
    <x v="17"/>
    <s v="python-format-spec"/>
    <n v="3319"/>
    <n v="1"/>
    <n v="0"/>
    <s v="blank"/>
    <s v="Python Software Foundation"/>
    <s v="United States"/>
    <s v="not defined"/>
    <x v="0"/>
  </r>
  <r>
    <s v="ra"/>
    <x v="54"/>
    <x v="0"/>
    <s v="ra"/>
    <n v="3320"/>
    <n v="1"/>
    <n v="0"/>
    <s v="Omar Ahmad"/>
    <s v="not defined"/>
    <s v="not defined"/>
    <s v="not defined"/>
    <x v="0"/>
  </r>
  <r>
    <s v="raco-pm"/>
    <x v="26"/>
    <x v="36"/>
    <s v="raco-pm"/>
    <n v="3321"/>
    <n v="1"/>
    <n v="0"/>
    <s v="blank"/>
    <s v="https://github.com/racket"/>
    <s v="Various"/>
    <s v="not defined"/>
    <x v="0"/>
  </r>
  <r>
    <s v="redscript"/>
    <x v="51"/>
    <x v="0"/>
    <s v="redscript"/>
    <n v="3322"/>
    <n v="1"/>
    <n v="0"/>
    <s v="blank"/>
    <s v="not defined"/>
    <s v="not defined"/>
    <s v="not defined"/>
    <x v="0"/>
  </r>
  <r>
    <s v="retroforth"/>
    <x v="8"/>
    <x v="0"/>
    <s v="retroforth"/>
    <n v="3323"/>
    <n v="1"/>
    <n v="0"/>
    <s v="Charles Childers"/>
    <s v="http://forthworks.com"/>
    <s v="United States"/>
    <s v="not defined"/>
    <x v="0"/>
  </r>
  <r>
    <s v="The Synthetic Biology Open Language"/>
    <x v="19"/>
    <x v="19"/>
    <s v="sbol"/>
    <n v="3324"/>
    <n v="1"/>
    <n v="0"/>
    <s v="blank"/>
    <s v="not defined"/>
    <s v="not defined"/>
    <s v="not defined"/>
    <x v="0"/>
  </r>
  <r>
    <s v="sentient"/>
    <x v="42"/>
    <x v="0"/>
    <s v="sentient"/>
    <n v="3325"/>
    <n v="1"/>
    <n v="0"/>
    <s v="blank"/>
    <s v="not defined"/>
    <s v="not defined"/>
    <s v="not defined"/>
    <x v="0"/>
  </r>
  <r>
    <s v="seph"/>
    <x v="51"/>
    <x v="0"/>
    <s v="seph"/>
    <n v="3326"/>
    <n v="1"/>
    <n v="0"/>
    <s v="blank"/>
    <s v="not defined"/>
    <s v="not defined"/>
    <s v="not defined"/>
    <x v="0"/>
  </r>
  <r>
    <s v="simit"/>
    <x v="42"/>
    <x v="0"/>
    <s v="simit"/>
    <n v="3327"/>
    <n v="1"/>
    <n v="0"/>
    <s v="blank"/>
    <s v="not defined"/>
    <s v="not defined"/>
    <s v="not defined"/>
    <x v="0"/>
  </r>
  <r>
    <s v="singular"/>
    <x v="6"/>
    <x v="0"/>
    <s v="singular"/>
    <n v="3328"/>
    <n v="1"/>
    <n v="0"/>
    <s v="blank"/>
    <s v="not defined"/>
    <s v="not defined"/>
    <s v="text"/>
    <x v="0"/>
  </r>
  <r>
    <s v="skookumscript"/>
    <x v="15"/>
    <x v="0"/>
    <s v="skookumscript"/>
    <n v="3329"/>
    <n v="1"/>
    <n v="0"/>
    <s v="blank"/>
    <s v="not defined"/>
    <s v="not defined"/>
    <s v="not defined"/>
    <x v="0"/>
  </r>
  <r>
    <s v="socialite"/>
    <x v="54"/>
    <x v="0"/>
    <s v="socialite"/>
    <n v="3330"/>
    <n v="1"/>
    <n v="0"/>
    <s v="blank"/>
    <s v="not defined"/>
    <s v="not defined"/>
    <s v="not defined"/>
    <x v="0"/>
  </r>
  <r>
    <s v="SOQL"/>
    <x v="23"/>
    <x v="1"/>
    <s v="soql"/>
    <n v="3331"/>
    <n v="1"/>
    <n v="0"/>
    <s v="blank"/>
    <s v="Salesforce"/>
    <s v="not defined"/>
    <s v="text"/>
    <x v="0"/>
  </r>
  <r>
    <s v="souffle"/>
    <x v="57"/>
    <x v="0"/>
    <s v="souffle"/>
    <n v="3332"/>
    <n v="1"/>
    <n v="0"/>
    <s v="blank"/>
    <s v="not defined"/>
    <s v="not defined"/>
    <s v="not defined"/>
    <x v="0"/>
  </r>
  <r>
    <s v="soul"/>
    <x v="8"/>
    <x v="1"/>
    <s v="soul"/>
    <n v="3333"/>
    <n v="1"/>
    <n v="0"/>
    <s v="blank"/>
    <s v="not defined"/>
    <s v="not defined"/>
    <s v="text"/>
    <x v="0"/>
  </r>
  <r>
    <s v="squiggle"/>
    <x v="54"/>
    <x v="0"/>
    <s v="squiggle"/>
    <n v="3334"/>
    <n v="1"/>
    <n v="0"/>
    <s v="blank"/>
    <s v="not defined"/>
    <s v="not defined"/>
    <s v="not defined"/>
    <x v="0"/>
  </r>
  <r>
    <s v="sub"/>
    <x v="51"/>
    <x v="55"/>
    <s v="sub"/>
    <n v="3335"/>
    <n v="1"/>
    <n v="0"/>
    <s v="blank"/>
    <s v="not defined"/>
    <s v="not defined"/>
    <s v="not defined"/>
    <x v="0"/>
  </r>
  <r>
    <s v="tern"/>
    <x v="57"/>
    <x v="0"/>
    <s v="tern"/>
    <n v="3336"/>
    <n v="1"/>
    <n v="0"/>
    <s v="blank"/>
    <s v="not defined"/>
    <s v="not defined"/>
    <s v="not defined"/>
    <x v="0"/>
  </r>
  <r>
    <s v="terse"/>
    <x v="20"/>
    <x v="6"/>
    <s v="terse"/>
    <n v="3337"/>
    <n v="1"/>
    <n v="0"/>
    <s v="blank"/>
    <s v="not defined"/>
    <s v="not defined"/>
    <s v="text"/>
    <x v="0"/>
  </r>
  <r>
    <s v="tetra"/>
    <x v="59"/>
    <x v="0"/>
    <s v="tetra"/>
    <n v="3338"/>
    <n v="1"/>
    <n v="0"/>
    <s v="blank"/>
    <s v="not defined"/>
    <s v="not defined"/>
    <s v="not defined"/>
    <x v="0"/>
  </r>
  <r>
    <s v="texpr"/>
    <x v="51"/>
    <x v="0"/>
    <s v="texpr"/>
    <n v="3339"/>
    <n v="1"/>
    <n v="0"/>
    <s v="blank"/>
    <s v="not defined"/>
    <s v="not defined"/>
    <s v="not defined"/>
    <x v="0"/>
  </r>
  <r>
    <s v="thorn"/>
    <x v="16"/>
    <x v="0"/>
    <s v="thorn"/>
    <n v="3340"/>
    <n v="1"/>
    <n v="0"/>
    <s v="blank"/>
    <s v="not defined"/>
    <s v="not defined"/>
    <s v="not defined"/>
    <x v="0"/>
  </r>
  <r>
    <s v="tilton"/>
    <x v="8"/>
    <x v="0"/>
    <s v="tilton"/>
    <n v="3341"/>
    <n v="1"/>
    <n v="0"/>
    <s v="Douglas Crockford"/>
    <s v="not defined"/>
    <s v="not defined"/>
    <s v="not defined"/>
    <x v="0"/>
  </r>
  <r>
    <s v="typedefs"/>
    <x v="59"/>
    <x v="18"/>
    <s v="typedefs"/>
    <n v="3342"/>
    <n v="1"/>
    <n v="0"/>
    <s v="blank"/>
    <s v="not defined"/>
    <s v="not defined"/>
    <s v="not defined"/>
    <x v="0"/>
  </r>
  <r>
    <s v="Zoem"/>
    <x v="22"/>
    <x v="0"/>
    <s v="zoem"/>
    <n v="3343"/>
    <n v="1"/>
    <n v="0"/>
    <s v="blank"/>
    <s v="not defined"/>
    <s v="not defined"/>
    <s v="not defined"/>
    <x v="0"/>
  </r>
  <r>
    <s v="AIR"/>
    <x v="42"/>
    <x v="26"/>
    <s v="air"/>
    <n v="3344"/>
    <n v="1"/>
    <n v="0"/>
    <s v="blank"/>
    <s v="Apple"/>
    <s v="not defined"/>
    <s v="text"/>
    <x v="0"/>
  </r>
  <r>
    <s v="BUSH"/>
    <x v="45"/>
    <x v="0"/>
    <s v="bush"/>
    <n v="3345"/>
    <n v="1"/>
    <n v="0"/>
    <s v="blank"/>
    <s v="PegaSoft"/>
    <s v="Canada"/>
    <s v="not defined"/>
    <x v="0"/>
  </r>
  <r>
    <s v="chirp"/>
    <x v="9"/>
    <x v="23"/>
    <s v="chirp"/>
    <n v="3346"/>
    <n v="1"/>
    <n v="0"/>
    <s v="blank"/>
    <s v="not defined"/>
    <s v="United States"/>
    <s v="not defined"/>
    <x v="0"/>
  </r>
  <r>
    <s v="cloe"/>
    <x v="62"/>
    <x v="0"/>
    <s v="cloe"/>
    <n v="3347"/>
    <n v="1"/>
    <n v="0"/>
    <s v="blank"/>
    <s v="https://github.com/cloe-lang"/>
    <s v="not defined"/>
    <s v="not defined"/>
    <x v="0"/>
  </r>
  <r>
    <s v="comm"/>
    <x v="51"/>
    <x v="55"/>
    <s v="comm"/>
    <n v="3348"/>
    <n v="1"/>
    <n v="0"/>
    <s v="blank"/>
    <s v="University of Ljubljana"/>
    <s v="Slovenia"/>
    <s v="not defined"/>
    <x v="0"/>
  </r>
  <r>
    <s v="CorelScript"/>
    <x v="40"/>
    <x v="0"/>
    <s v="corelscript"/>
    <n v="3349"/>
    <n v="1"/>
    <n v="0"/>
    <s v="blank"/>
    <s v="Corel Corporation"/>
    <s v="United States"/>
    <s v="not defined"/>
    <x v="0"/>
  </r>
  <r>
    <s v="crack"/>
    <x v="21"/>
    <x v="0"/>
    <s v="crack"/>
    <n v="3350"/>
    <n v="1"/>
    <n v="0"/>
    <s v="blank"/>
    <s v="https://github.com/crack-lang"/>
    <s v="Unknown"/>
    <s v="not defined"/>
    <x v="0"/>
  </r>
  <r>
    <s v="cran-pm"/>
    <x v="11"/>
    <x v="36"/>
    <s v="cran-pm"/>
    <n v="3351"/>
    <n v="1"/>
    <n v="0"/>
    <s v="blank"/>
    <s v="Vienna University of Economics &amp;&amp; Business"/>
    <s v="Austria"/>
    <s v="not defined"/>
    <x v="0"/>
  </r>
  <r>
    <s v="Descript"/>
    <x v="62"/>
    <x v="0"/>
    <s v="descript"/>
    <n v="3352"/>
    <n v="1"/>
    <n v="0"/>
    <s v="Jakob Hain"/>
    <s v="Purdue University"/>
    <s v="United States"/>
    <s v="not defined"/>
    <x v="1"/>
  </r>
  <r>
    <s v="D++"/>
    <x v="48"/>
    <x v="0"/>
    <s v="dpp"/>
    <n v="3353"/>
    <n v="1"/>
    <n v="0"/>
    <s v="Daniel Smith"/>
    <s v="https://www.pagemac.com"/>
    <s v="United States"/>
    <s v="not defined"/>
    <x v="0"/>
  </r>
  <r>
    <s v="DRAGOON"/>
    <x v="29"/>
    <x v="0"/>
    <s v="dragoon"/>
    <n v="3354"/>
    <n v="1"/>
    <n v="0"/>
    <s v="blank"/>
    <s v="TXT S.p.A"/>
    <s v="Italy"/>
    <s v="not defined"/>
    <x v="0"/>
  </r>
  <r>
    <s v="Emacs Lisp Package Archive"/>
    <x v="42"/>
    <x v="36"/>
    <s v="elpa-pm"/>
    <n v="3355"/>
    <n v="1"/>
    <n v="0"/>
    <s v="blank"/>
    <s v="Free Software Foundation, Inc"/>
    <s v="United States"/>
    <s v="not defined"/>
    <x v="0"/>
  </r>
  <r>
    <s v="envoy-app"/>
    <x v="59"/>
    <x v="11"/>
    <s v="envoy-app"/>
    <n v="3356"/>
    <n v="1"/>
    <n v="0"/>
    <s v="blank"/>
    <s v="https://github.com/envoyproxy"/>
    <s v="Various"/>
    <s v="not defined"/>
    <x v="0"/>
  </r>
  <r>
    <s v="flux-lang"/>
    <x v="23"/>
    <x v="0"/>
    <s v="flux-lang"/>
    <n v="3357"/>
    <n v="1"/>
    <n v="0"/>
    <s v="blank"/>
    <s v="University of Massachusetts Amherst"/>
    <s v="United States"/>
    <s v="text"/>
    <x v="0"/>
  </r>
  <r>
    <s v="forthnet-pm"/>
    <x v="19"/>
    <x v="36"/>
    <s v="forthnet-pm"/>
    <n v="3358"/>
    <n v="1"/>
    <n v="0"/>
    <s v="blank"/>
    <s v="Wodni &amp; Pelc GmbH"/>
    <s v="Germany"/>
    <s v="not defined"/>
    <x v="0"/>
  </r>
  <r>
    <s v="fox"/>
    <x v="59"/>
    <x v="0"/>
    <s v="fox"/>
    <n v="3359"/>
    <n v="1"/>
    <n v="0"/>
    <s v="blank"/>
    <s v="not defined"/>
    <s v="not defined"/>
    <s v="text"/>
    <x v="0"/>
  </r>
  <r>
    <s v="GSQL"/>
    <x v="54"/>
    <x v="0"/>
    <s v="gsql"/>
    <n v="3360"/>
    <n v="1"/>
    <n v="0"/>
    <s v="blank"/>
    <s v="https://dev.tigergraph.com/forum/"/>
    <s v="United States"/>
    <s v="not defined"/>
    <x v="0"/>
  </r>
  <r>
    <s v="Hex-Rays"/>
    <x v="22"/>
    <x v="46"/>
    <s v="hex-rays"/>
    <n v="3361"/>
    <n v="1"/>
    <n v="0"/>
    <s v="Ilfak Guilfanov"/>
    <s v="Hex-Rays SA"/>
    <s v="Belgium"/>
    <s v="not defined"/>
    <x v="0"/>
  </r>
  <r>
    <s v="JSGF"/>
    <x v="33"/>
    <x v="0"/>
    <s v="jsgf"/>
    <n v="3362"/>
    <n v="1"/>
    <n v="0"/>
    <s v="blank"/>
    <s v="Sun Microsystems, Inc"/>
    <s v="United States"/>
    <s v="not defined"/>
    <x v="0"/>
  </r>
  <r>
    <s v="lambda"/>
    <x v="51"/>
    <x v="55"/>
    <s v="lambda"/>
    <n v="3363"/>
    <n v="1"/>
    <n v="0"/>
    <s v="blank"/>
    <s v="https://github.com/andrejbauer/plzoo/issues"/>
    <s v="Slovenia"/>
    <s v="not defined"/>
    <x v="0"/>
  </r>
  <r>
    <s v="levy"/>
    <x v="51"/>
    <x v="55"/>
    <s v="levy"/>
    <n v="3364"/>
    <n v="1"/>
    <n v="0"/>
    <s v="blank"/>
    <s v="https://github.com/andrejbauer/plzoo/issues"/>
    <s v="Slovenia"/>
    <s v="not defined"/>
    <x v="0"/>
  </r>
  <r>
    <s v="loglo"/>
    <x v="65"/>
    <x v="0"/>
    <s v="loglo"/>
    <n v="3365"/>
    <n v="1"/>
    <n v="0"/>
    <s v="blank"/>
    <s v="https://avibryant.com/"/>
    <s v="Canada"/>
    <s v="not defined"/>
    <x v="0"/>
  </r>
  <r>
    <s v="Maplesoft Application Center"/>
    <x v="15"/>
    <x v="36"/>
    <s v="maplesoft-app-center-pm"/>
    <n v="3366"/>
    <n v="1"/>
    <n v="0"/>
    <s v="blank"/>
    <s v="Cybernet Systems Co. Ltd"/>
    <s v="Canada"/>
    <s v="not defined"/>
    <x v="0"/>
  </r>
  <r>
    <s v="miniml"/>
    <x v="51"/>
    <x v="55"/>
    <s v="miniml"/>
    <n v="3367"/>
    <n v="1"/>
    <n v="0"/>
    <s v="blank"/>
    <s v="University of Ljubljana"/>
    <s v="Slovenia"/>
    <s v="not defined"/>
    <x v="0"/>
  </r>
  <r>
    <s v="New AWK"/>
    <x v="11"/>
    <x v="0"/>
    <s v="nawk"/>
    <n v="3368"/>
    <n v="1"/>
    <n v="0"/>
    <s v="blank"/>
    <s v="Bell Labs"/>
    <s v="United States"/>
    <s v="text"/>
    <x v="0"/>
  </r>
  <r>
    <s v="nimble-pm"/>
    <x v="42"/>
    <x v="36"/>
    <s v="nimble-pm"/>
    <n v="3369"/>
    <n v="1"/>
    <n v="0"/>
    <s v="blank"/>
    <s v="https://github.com/nim-lang"/>
    <s v="Various"/>
    <s v="not defined"/>
    <x v="0"/>
  </r>
  <r>
    <s v="oforth"/>
    <x v="14"/>
    <x v="0"/>
    <s v="oforth"/>
    <n v="3370"/>
    <n v="1"/>
    <n v="0"/>
    <s v="blank"/>
    <s v="http://www.oforth.com"/>
    <s v="Germany"/>
    <s v="not defined"/>
    <x v="0"/>
  </r>
  <r>
    <s v="orca-lang"/>
    <x v="16"/>
    <x v="0"/>
    <s v="orca-lang"/>
    <n v="3371"/>
    <n v="1"/>
    <n v="0"/>
    <s v="Karl Robillard"/>
    <s v="https://sourceforge.net/p/urlan/mailman/urlan-orca"/>
    <s v="Unknown"/>
    <s v="not defined"/>
    <x v="0"/>
  </r>
  <r>
    <s v="polly"/>
    <x v="42"/>
    <x v="17"/>
    <s v="polly"/>
    <n v="3372"/>
    <n v="1"/>
    <n v="0"/>
    <s v="blank"/>
    <s v="https://gitlab.com/Polly-lang"/>
    <s v="Unknown"/>
    <s v="not defined"/>
    <x v="0"/>
  </r>
  <r>
    <s v="poly"/>
    <x v="51"/>
    <x v="55"/>
    <s v="poly"/>
    <n v="3373"/>
    <n v="1"/>
    <n v="0"/>
    <s v="blank"/>
    <s v="https://github.com/andrejbauer/plzoo/issues"/>
    <s v="Slovenia"/>
    <s v="not defined"/>
    <x v="0"/>
  </r>
  <r>
    <s v="popcorn-linux"/>
    <x v="40"/>
    <x v="3"/>
    <s v="popcorn-linux"/>
    <n v="3374"/>
    <n v="1"/>
    <n v="0"/>
    <s v="blank"/>
    <s v="Virginia Tech"/>
    <s v="United States"/>
    <s v="not defined"/>
    <x v="0"/>
  </r>
  <r>
    <s v="PyPI"/>
    <x v="54"/>
    <x v="36"/>
    <s v="pypi-pm"/>
    <n v="3375"/>
    <n v="1"/>
    <n v="0"/>
    <s v="blank"/>
    <s v="https://github.com/pypi"/>
    <s v="Various"/>
    <s v="not defined"/>
    <x v="0"/>
  </r>
  <r>
    <s v="raptor"/>
    <x v="54"/>
    <x v="23"/>
    <s v="raptor"/>
    <n v="3376"/>
    <n v="1"/>
    <n v="0"/>
    <s v="blank"/>
    <s v="US Air Force Academy"/>
    <s v="United States"/>
    <s v="not defined"/>
    <x v="0"/>
  </r>
  <r>
    <s v="RQL"/>
    <x v="59"/>
    <x v="0"/>
    <s v="rql"/>
    <n v="3377"/>
    <n v="1"/>
    <n v="0"/>
    <s v="blank"/>
    <s v="not defined"/>
    <s v="not defined"/>
    <s v="not defined"/>
    <x v="0"/>
  </r>
  <r>
    <s v="ru"/>
    <x v="54"/>
    <x v="0"/>
    <s v="ru"/>
    <n v="3378"/>
    <n v="1"/>
    <n v="0"/>
    <s v="blank"/>
    <s v="not defined"/>
    <s v="not defined"/>
    <s v="not defined"/>
    <x v="0"/>
  </r>
  <r>
    <s v="shill"/>
    <x v="16"/>
    <x v="0"/>
    <s v="shill"/>
    <n v="3379"/>
    <n v="1"/>
    <n v="0"/>
    <s v="blank"/>
    <s v="not defined"/>
    <s v="not defined"/>
    <s v="not defined"/>
    <x v="0"/>
  </r>
  <r>
    <s v="Smithy"/>
    <x v="42"/>
    <x v="0"/>
    <s v="smithy"/>
    <n v="3380"/>
    <n v="1"/>
    <n v="0"/>
    <s v="blank"/>
    <s v="not defined"/>
    <s v="not defined"/>
    <s v="not defined"/>
    <x v="0"/>
  </r>
  <r>
    <s v="SOSL"/>
    <x v="23"/>
    <x v="1"/>
    <s v="sosl"/>
    <n v="3381"/>
    <n v="1"/>
    <n v="0"/>
    <s v="blank"/>
    <s v="Salesforce"/>
    <s v="not defined"/>
    <s v="text"/>
    <x v="0"/>
  </r>
  <r>
    <s v="spark-pm"/>
    <x v="16"/>
    <x v="36"/>
    <s v="spark-pm"/>
    <n v="3382"/>
    <n v="1"/>
    <n v="0"/>
    <s v="blank"/>
    <s v="not defined"/>
    <s v="not defined"/>
    <s v="not defined"/>
    <x v="0"/>
  </r>
  <r>
    <s v="stringbean"/>
    <x v="42"/>
    <x v="0"/>
    <s v="stringbean"/>
    <n v="3383"/>
    <n v="1"/>
    <n v="0"/>
    <s v="blank"/>
    <s v="not defined"/>
    <s v="not defined"/>
    <s v="not defined"/>
    <x v="0"/>
  </r>
  <r>
    <s v="subscript"/>
    <x v="26"/>
    <x v="0"/>
    <s v="subscript"/>
    <n v="3384"/>
    <n v="1"/>
    <n v="0"/>
    <s v="blank"/>
    <s v="not defined"/>
    <s v="not defined"/>
    <s v="not defined"/>
    <x v="0"/>
  </r>
  <r>
    <s v="Table Query Language"/>
    <x v="50"/>
    <x v="1"/>
    <s v="taql"/>
    <n v="3385"/>
    <n v="1"/>
    <n v="0"/>
    <s v="blank"/>
    <s v="not defined"/>
    <s v="not defined"/>
    <s v="text"/>
    <x v="0"/>
  </r>
  <r>
    <s v="toadskin"/>
    <x v="34"/>
    <x v="29"/>
    <s v="toadskin"/>
    <n v="3386"/>
    <n v="1"/>
    <n v="0"/>
    <s v="blank"/>
    <s v="not defined"/>
    <s v="not defined"/>
    <s v="text"/>
    <x v="0"/>
  </r>
  <r>
    <s v="TWiki"/>
    <x v="33"/>
    <x v="20"/>
    <s v="twiki"/>
    <n v="3387"/>
    <n v="1"/>
    <n v="0"/>
    <s v="blank"/>
    <s v="not defined"/>
    <s v="not defined"/>
    <s v="not defined"/>
    <x v="0"/>
  </r>
  <r>
    <s v="ugnis"/>
    <x v="59"/>
    <x v="0"/>
    <s v="ugnis"/>
    <n v="3388"/>
    <n v="1"/>
    <n v="0"/>
    <s v="blank"/>
    <s v="not defined"/>
    <s v="not defined"/>
    <s v="not defined"/>
    <x v="0"/>
  </r>
  <r>
    <s v="Visual Logic"/>
    <x v="22"/>
    <x v="23"/>
    <s v="visual-logic"/>
    <n v="3389"/>
    <n v="1"/>
    <n v="0"/>
    <s v="blank"/>
    <s v="not defined"/>
    <s v="not defined"/>
    <s v="not defined"/>
    <x v="0"/>
  </r>
  <r>
    <s v="woofjs"/>
    <x v="42"/>
    <x v="0"/>
    <s v="woofjs"/>
    <n v="3390"/>
    <n v="1"/>
    <n v="0"/>
    <s v="blank"/>
    <s v="not defined"/>
    <s v="not defined"/>
    <s v="not defined"/>
    <x v="0"/>
  </r>
  <r>
    <s v="xmpp-protocol"/>
    <x v="34"/>
    <x v="7"/>
    <s v="xmpp-protocol"/>
    <n v="3391"/>
    <n v="1"/>
    <n v="0"/>
    <s v="blank"/>
    <s v="not defined"/>
    <s v="not defined"/>
    <s v="not defined"/>
    <x v="0"/>
  </r>
  <r>
    <s v="Xoc"/>
    <x v="9"/>
    <x v="33"/>
    <s v="xoc-compiler"/>
    <n v="3392"/>
    <n v="1"/>
    <n v="0"/>
    <s v="Russ Cox and Tom Bergan† and Austin T. Clements and Frans Kaashoek and Eddie Kohler"/>
    <s v="MIT CSAIL &amp;&amp; UCLA"/>
    <s v="not defined"/>
    <s v="not defined"/>
    <x v="0"/>
  </r>
  <r>
    <s v="zim-format"/>
    <x v="14"/>
    <x v="25"/>
    <s v="zim-format"/>
    <n v="3393"/>
    <n v="1"/>
    <n v="0"/>
    <s v="blank"/>
    <s v="not defined"/>
    <s v="not defined"/>
    <s v="not defined"/>
    <x v="0"/>
  </r>
  <r>
    <s v="angr"/>
    <x v="54"/>
    <x v="46"/>
    <s v="angr"/>
    <n v="3394"/>
    <n v="1"/>
    <n v="0"/>
    <s v="blank"/>
    <s v="University of California, Santa Barbara &amp;&amp; Arizona State University"/>
    <s v="United States"/>
    <s v="not defined"/>
    <x v="0"/>
  </r>
  <r>
    <s v="antha"/>
    <x v="16"/>
    <x v="0"/>
    <s v="antha"/>
    <n v="3395"/>
    <n v="1"/>
    <n v="0"/>
    <s v="blank"/>
    <s v="Synthace"/>
    <s v="England"/>
    <s v="not defined"/>
    <x v="0"/>
  </r>
  <r>
    <s v="arend"/>
    <x v="57"/>
    <x v="0"/>
    <s v="arend"/>
    <n v="3396"/>
    <n v="1"/>
    <n v="0"/>
    <s v="blank"/>
    <s v="JetBrains"/>
    <s v="Czech Republic"/>
    <s v="not defined"/>
    <x v="0"/>
  </r>
  <r>
    <s v="Apache Arrow"/>
    <x v="42"/>
    <x v="25"/>
    <s v="arrow-format"/>
    <n v="3397"/>
    <n v="1"/>
    <n v="0"/>
    <s v="blank"/>
    <s v="The Apache Software Foundation"/>
    <s v="Various"/>
    <s v="binary"/>
    <x v="0"/>
  </r>
  <r>
    <s v="Binary Ninja"/>
    <x v="54"/>
    <x v="46"/>
    <s v="binary-ninja"/>
    <n v="3398"/>
    <n v="1"/>
    <n v="0"/>
    <s v="blank"/>
    <s v="Vector 35"/>
    <s v="United States"/>
    <s v="not defined"/>
    <x v="0"/>
  </r>
  <r>
    <s v="bjou"/>
    <x v="57"/>
    <x v="0"/>
    <s v="bjou"/>
    <n v="3399"/>
    <n v="1"/>
    <n v="0"/>
    <s v="blank"/>
    <s v="kammerdienerb"/>
    <s v="Unknown"/>
    <s v="not defined"/>
    <x v="0"/>
  </r>
  <r>
    <s v="charly"/>
    <x v="59"/>
    <x v="0"/>
    <s v="charly"/>
    <n v="3400"/>
    <n v="1"/>
    <n v="0"/>
    <s v="blank"/>
    <s v="Eastern Switzerland University of Applied Sciences"/>
    <s v="Switzerland"/>
    <s v="not defined"/>
    <x v="0"/>
  </r>
  <r>
    <s v="circa"/>
    <x v="26"/>
    <x v="0"/>
    <s v="circa"/>
    <n v="3401"/>
    <n v="1"/>
    <n v="0"/>
    <s v="blank"/>
    <s v="https://github.com/andyfischer"/>
    <s v="United States"/>
    <s v="not defined"/>
    <x v="0"/>
  </r>
  <r>
    <s v="cleanlang"/>
    <x v="59"/>
    <x v="0"/>
    <s v="cleanlang"/>
    <n v="3402"/>
    <n v="1"/>
    <n v="0"/>
    <s v="Santosh Rajan"/>
    <s v="https://www.geekskool.com/"/>
    <s v="India"/>
    <s v="not defined"/>
    <x v="0"/>
  </r>
  <r>
    <s v="cx"/>
    <x v="54"/>
    <x v="0"/>
    <s v="cx"/>
    <n v="3403"/>
    <n v="1"/>
    <n v="0"/>
    <s v="blank"/>
    <s v="https://github.com/cx-language"/>
    <s v="Finland"/>
    <s v="not defined"/>
    <x v="0"/>
  </r>
  <r>
    <s v="edgeql"/>
    <x v="59"/>
    <x v="1"/>
    <s v="edgeql"/>
    <n v="3404"/>
    <n v="1"/>
    <n v="0"/>
    <s v="blank"/>
    <s v="EdgeDB Inc"/>
    <s v="United States"/>
    <s v="not defined"/>
    <x v="0"/>
  </r>
  <r>
    <s v="Elpi"/>
    <x v="16"/>
    <x v="0"/>
    <s v="elpi"/>
    <n v="3405"/>
    <n v="1"/>
    <n v="0"/>
    <s v="Enrico Tassi"/>
    <s v="https://github.com/LPCIC"/>
    <s v="Unknown"/>
    <s v="not defined"/>
    <x v="0"/>
  </r>
  <r>
    <s v="eno"/>
    <x v="62"/>
    <x v="0"/>
    <s v="eno"/>
    <n v="3406"/>
    <n v="1"/>
    <n v="0"/>
    <s v="blank"/>
    <s v="https://lurk.org"/>
    <s v="Unknown"/>
    <s v="not defined"/>
    <x v="0"/>
  </r>
  <r>
    <s v="ForgeBox"/>
    <x v="54"/>
    <x v="36"/>
    <s v="forgebox-pm"/>
    <n v="3407"/>
    <n v="1"/>
    <n v="0"/>
    <s v="blank"/>
    <s v="Ortus Solutions, Corp"/>
    <s v="United States"/>
    <s v="not defined"/>
    <x v="0"/>
  </r>
  <r>
    <s v="Ghidra"/>
    <x v="57"/>
    <x v="46"/>
    <s v="ghidra-decompiler"/>
    <n v="3408"/>
    <n v="1"/>
    <n v="0"/>
    <s v="blank"/>
    <s v="National Security Agency"/>
    <s v="United States"/>
    <s v="not defined"/>
    <x v="0"/>
  </r>
  <r>
    <s v="glitch-editor"/>
    <x v="59"/>
    <x v="10"/>
    <s v="glitch-editor"/>
    <n v="3409"/>
    <n v="1"/>
    <n v="0"/>
    <s v="blank"/>
    <s v="Glitch, Inc"/>
    <s v="United States"/>
    <s v="not defined"/>
    <x v="0"/>
  </r>
  <r>
    <s v="GNS"/>
    <x v="62"/>
    <x v="7"/>
    <s v="gns"/>
    <n v="3410"/>
    <n v="1"/>
    <n v="0"/>
    <s v="blank"/>
    <s v="GNUnet e.V."/>
    <s v="Germany"/>
    <s v="not defined"/>
    <x v="0"/>
  </r>
  <r>
    <s v="Header Dictionary Triples"/>
    <x v="26"/>
    <x v="25"/>
    <s v="hdt"/>
    <n v="3411"/>
    <n v="1"/>
    <n v="0"/>
    <s v="blank"/>
    <s v="Spanish Ministry of Economy and Competitiveness"/>
    <s v="Spain"/>
    <s v="not defined"/>
    <x v="0"/>
  </r>
  <r>
    <s v="helena"/>
    <x v="59"/>
    <x v="0"/>
    <s v="helena"/>
    <n v="3412"/>
    <n v="1"/>
    <n v="0"/>
    <s v="blank"/>
    <s v="University of Washington &amp;&amp; University of California, Berkeley"/>
    <s v="United States"/>
    <s v="not defined"/>
    <x v="0"/>
  </r>
  <r>
    <s v="hello"/>
    <x v="54"/>
    <x v="0"/>
    <s v="hello"/>
    <n v="3413"/>
    <n v="1"/>
    <n v="0"/>
    <s v="blank"/>
    <s v="not defined"/>
    <s v="not defined"/>
    <s v="not defined"/>
    <x v="0"/>
  </r>
  <r>
    <s v="Hilltop"/>
    <x v="62"/>
    <x v="0"/>
    <s v="hilltop-lang"/>
    <n v="3414"/>
    <n v="1"/>
    <n v="0"/>
    <s v="Dan Swirsky"/>
    <s v="https://easierprogramming.wordpress.com"/>
    <s v="Israel"/>
    <s v="not defined"/>
    <x v="0"/>
  </r>
  <r>
    <s v="joker"/>
    <x v="62"/>
    <x v="0"/>
    <s v="joker"/>
    <n v="3415"/>
    <n v="1"/>
    <n v="0"/>
    <s v="blank"/>
    <s v="https://github.com/candid82/joker/issues"/>
    <s v="United States"/>
    <s v="not defined"/>
    <x v="0"/>
  </r>
  <r>
    <s v="kate-editor"/>
    <x v="8"/>
    <x v="10"/>
    <s v="kate-editor"/>
    <n v="3416"/>
    <n v="1"/>
    <n v="0"/>
    <s v="blank"/>
    <s v="KDE e.V."/>
    <s v="Germany"/>
    <s v="not defined"/>
    <x v="0"/>
  </r>
  <r>
    <s v="kima"/>
    <x v="62"/>
    <x v="0"/>
    <s v="kima"/>
    <n v="3417"/>
    <n v="1"/>
    <n v="0"/>
    <s v="blank"/>
    <s v="https://gitlab.com/kima-lang/Kima/-/issues"/>
    <s v="United Kingdom"/>
    <s v="not defined"/>
    <x v="0"/>
  </r>
  <r>
    <s v="l"/>
    <x v="51"/>
    <x v="0"/>
    <s v="l"/>
    <n v="3418"/>
    <n v="1"/>
    <n v="0"/>
    <s v="blank"/>
    <s v="https://github.com/mlemerre/l-lang/issues"/>
    <s v="Unknown"/>
    <s v="not defined"/>
    <x v="0"/>
  </r>
  <r>
    <s v="min"/>
    <x v="59"/>
    <x v="0"/>
    <s v="min"/>
    <n v="3419"/>
    <n v="1"/>
    <n v="0"/>
    <s v="blank"/>
    <s v="https://github.com/h3rald/min/issues"/>
    <s v="Italy"/>
    <s v="not defined"/>
    <x v="0"/>
  </r>
  <r>
    <s v="neovim-editor"/>
    <x v="54"/>
    <x v="10"/>
    <s v="neovim-editor"/>
    <n v="3420"/>
    <n v="1"/>
    <n v="0"/>
    <s v="blank"/>
    <s v="https://github.com/neovim"/>
    <s v="Various"/>
    <s v="not defined"/>
    <x v="0"/>
  </r>
  <r>
    <s v="neralie-format"/>
    <x v="59"/>
    <x v="44"/>
    <s v="neralie-format"/>
    <n v="3421"/>
    <n v="1"/>
    <n v="0"/>
    <s v="blank"/>
    <s v="https://github.com/XXIIVV"/>
    <s v="Unknown"/>
    <s v="not defined"/>
    <x v="0"/>
  </r>
  <r>
    <s v="none"/>
    <x v="54"/>
    <x v="0"/>
    <s v="none"/>
    <n v="3422"/>
    <n v="1"/>
    <n v="0"/>
    <s v="Leonard Ritter"/>
    <s v="Duangle GbR"/>
    <s v="Germany"/>
    <s v="not defined"/>
    <x v="0"/>
  </r>
  <r>
    <s v="Ordered graph data language"/>
    <x v="45"/>
    <x v="31"/>
    <s v="ogdl"/>
    <n v="3423"/>
    <n v="1"/>
    <n v="0"/>
    <s v="blank"/>
    <s v="https://ogdl.org/info.html"/>
    <s v="Various"/>
    <s v="not defined"/>
    <x v="0"/>
  </r>
  <r>
    <s v="onex"/>
    <x v="16"/>
    <x v="11"/>
    <s v="onex"/>
    <n v="3424"/>
    <n v="1"/>
    <n v="0"/>
    <s v="blank"/>
    <s v="http://cilux.org"/>
    <s v="United Kingdom"/>
    <s v="not defined"/>
    <x v="0"/>
  </r>
  <r>
    <s v="OpenSpice"/>
    <x v="22"/>
    <x v="0"/>
    <s v="openspice"/>
    <n v="3425"/>
    <n v="1"/>
    <n v="0"/>
    <s v="Stephen Leach"/>
    <s v="The OpenSpice Group"/>
    <s v="United Kingdom"/>
    <s v="not defined"/>
    <x v="0"/>
  </r>
  <r>
    <s v="par"/>
    <x v="62"/>
    <x v="0"/>
    <s v="par"/>
    <n v="3426"/>
    <n v="1"/>
    <n v="0"/>
    <s v="blank"/>
    <s v="https://github.com/karthikv/par/issues"/>
    <s v="United States"/>
    <s v="not defined"/>
    <x v="0"/>
  </r>
  <r>
    <s v="pisc"/>
    <x v="59"/>
    <x v="0"/>
    <s v="pisc"/>
    <n v="3427"/>
    <n v="1"/>
    <n v="0"/>
    <s v="blank"/>
    <s v="https://pisc.junglecoder.com/home/apps/fossil/PISC.fossil/ticket"/>
    <s v="United States"/>
    <s v="text"/>
    <x v="0"/>
  </r>
  <r>
    <s v="plink-bim-format"/>
    <x v="13"/>
    <x v="31"/>
    <s v="plink-bim-format"/>
    <n v="3428"/>
    <n v="1"/>
    <n v="0"/>
    <s v="blank"/>
    <s v="https://github.com/samtools"/>
    <s v="Various"/>
    <s v="text"/>
    <x v="0"/>
  </r>
  <r>
    <s v="plink-fam-format"/>
    <x v="13"/>
    <x v="31"/>
    <s v="plink-fam-format"/>
    <n v="3429"/>
    <n v="1"/>
    <n v="0"/>
    <s v="blank"/>
    <s v="Harvard University"/>
    <s v="United States"/>
    <s v="text"/>
    <x v="0"/>
  </r>
  <r>
    <s v="potential"/>
    <x v="19"/>
    <x v="0"/>
    <s v="potential"/>
    <n v="3430"/>
    <n v="1"/>
    <n v="0"/>
    <s v="Tim Carstens"/>
    <s v="https://github.com/intoverflow/Potential/issues"/>
    <s v="United States"/>
    <s v="not defined"/>
    <x v="0"/>
  </r>
  <r>
    <s v="prodel"/>
    <x v="16"/>
    <x v="0"/>
    <s v="prodel"/>
    <n v="3431"/>
    <n v="1"/>
    <n v="0"/>
    <s v="blank"/>
    <s v="https://rdr.utopiat.net/cgi/bbs2/wforum-rdr.cgi"/>
    <s v="Japan"/>
    <s v="text"/>
    <x v="0"/>
  </r>
  <r>
    <s v="sdf-format"/>
    <x v="26"/>
    <x v="19"/>
    <s v="sdf-format"/>
    <n v="3432"/>
    <n v="1"/>
    <n v="0"/>
    <s v="blank"/>
    <s v="not defined"/>
    <s v="not defined"/>
    <s v="not defined"/>
    <x v="0"/>
  </r>
  <r>
    <s v="statebox"/>
    <x v="9"/>
    <x v="23"/>
    <s v="statebox"/>
    <n v="3433"/>
    <n v="1"/>
    <n v="0"/>
    <s v="blank"/>
    <s v="not defined"/>
    <s v="not defined"/>
    <s v="not defined"/>
    <x v="0"/>
  </r>
  <r>
    <s v="syndicate"/>
    <x v="42"/>
    <x v="0"/>
    <s v="syndicate"/>
    <n v="3434"/>
    <n v="1"/>
    <n v="0"/>
    <s v="blank"/>
    <s v="not defined"/>
    <s v="not defined"/>
    <s v="not defined"/>
    <x v="0"/>
  </r>
  <r>
    <s v="Tea"/>
    <x v="57"/>
    <x v="8"/>
    <s v="tea-pl"/>
    <n v="3435"/>
    <n v="1"/>
    <n v="0"/>
    <s v="Eunice Jun and Maureen Daum and Jared Roesch and Sarah E. Chasins and Emery D. Berger and Rene Just and Katharina Reinecke"/>
    <s v="not defined"/>
    <s v="not defined"/>
    <s v="not defined"/>
    <x v="0"/>
  </r>
  <r>
    <s v="Typst"/>
    <x v="64"/>
    <x v="2"/>
    <s v="typst"/>
    <n v="3436"/>
    <n v="1"/>
    <n v="0"/>
    <s v="Laurenz Mädje"/>
    <s v="Technical University of Berlin"/>
    <s v="Germany"/>
    <s v="not defined"/>
    <x v="0"/>
  </r>
  <r>
    <s v="urn"/>
    <x v="59"/>
    <x v="0"/>
    <s v="urn"/>
    <n v="3437"/>
    <n v="1"/>
    <n v="0"/>
    <s v="blank"/>
    <s v="not defined"/>
    <s v="not defined"/>
    <s v="not defined"/>
    <x v="0"/>
  </r>
  <r>
    <s v="C∀"/>
    <x v="62"/>
    <x v="0"/>
    <s v="c-for-all"/>
    <n v="3438"/>
    <n v="1"/>
    <n v="0"/>
    <s v="blank"/>
    <s v="University of Waterloo &amp;&amp; Huawei"/>
    <s v="Canada and China"/>
    <s v="not defined"/>
    <x v="0"/>
  </r>
  <r>
    <s v="chartio-app"/>
    <x v="19"/>
    <x v="11"/>
    <s v="chartio-app"/>
    <n v="3439"/>
    <n v="1"/>
    <n v="0"/>
    <s v="blank"/>
    <s v="chart-io"/>
    <s v="United States"/>
    <s v="not defined"/>
    <x v="0"/>
  </r>
  <r>
    <s v="chocolatey-pm"/>
    <x v="21"/>
    <x v="36"/>
    <s v="chocolatey-pm"/>
    <n v="3440"/>
    <n v="1"/>
    <n v="0"/>
    <s v="blank"/>
    <s v="Chocolatey Software"/>
    <s v="United States"/>
    <s v="not defined"/>
    <x v="0"/>
  </r>
  <r>
    <s v="Clausal Language"/>
    <x v="50"/>
    <x v="0"/>
    <s v="clausal-lang"/>
    <n v="3441"/>
    <n v="1"/>
    <n v="0"/>
    <s v="blank"/>
    <s v="Comenius University Bratislava"/>
    <s v="Slovakia"/>
    <s v="text"/>
    <x v="0"/>
  </r>
  <r>
    <s v="ctr"/>
    <x v="59"/>
    <x v="0"/>
    <s v="ctr"/>
    <n v="3442"/>
    <n v="1"/>
    <n v="0"/>
    <s v="blank"/>
    <s v="https://github.com/ctr-lang"/>
    <s v="Unknown"/>
    <s v="not defined"/>
    <x v="0"/>
  </r>
  <r>
    <s v="Dimensional Script"/>
    <x v="26"/>
    <x v="32"/>
    <s v="dscript"/>
    <n v="3443"/>
    <n v="1"/>
    <n v="0"/>
    <s v="blank"/>
    <s v="www.wonderlabsstudio.com"/>
    <s v="China"/>
    <s v="not defined"/>
    <x v="0"/>
  </r>
  <r>
    <s v="Fawlty"/>
    <x v="23"/>
    <x v="0"/>
    <s v="fawlty"/>
    <n v="3444"/>
    <n v="1"/>
    <n v="0"/>
    <s v="blank"/>
    <s v="Harris Geospatial Solutions, Inc"/>
    <s v="United States"/>
    <s v="text"/>
    <x v="0"/>
  </r>
  <r>
    <s v="goby"/>
    <x v="59"/>
    <x v="0"/>
    <s v="goby"/>
    <n v="3445"/>
    <n v="1"/>
    <n v="0"/>
    <s v="blank"/>
    <s v="https://github.com/goby-lang"/>
    <s v="Japan and Germany and United Kingdom and United States"/>
    <s v="not defined"/>
    <x v="0"/>
  </r>
  <r>
    <s v="Hex"/>
    <x v="16"/>
    <x v="36"/>
    <s v="hex-pm"/>
    <n v="3446"/>
    <n v="1"/>
    <n v="0"/>
    <s v="blank"/>
    <s v="https://github.com/hexpm"/>
    <s v="Poland and Sweden and United States"/>
    <s v="not defined"/>
    <x v="0"/>
  </r>
  <r>
    <s v="kayia"/>
    <x v="48"/>
    <x v="0"/>
    <s v="kayia"/>
    <n v="3447"/>
    <n v="1"/>
    <n v="0"/>
    <s v="David Broderick"/>
    <s v="https://kayia.com"/>
    <s v="Czech Republic"/>
    <s v="not defined"/>
    <x v="0"/>
  </r>
  <r>
    <s v="ki"/>
    <x v="16"/>
    <x v="0"/>
    <s v="ki"/>
    <n v="3448"/>
    <n v="1"/>
    <n v="0"/>
    <s v="blank"/>
    <s v="https://github.com/lantiga/ki/issues"/>
    <s v="Italy"/>
    <s v="not defined"/>
    <x v="0"/>
  </r>
  <r>
    <s v="libsvm-format"/>
    <x v="21"/>
    <x v="31"/>
    <s v="libsvm-format"/>
    <n v="3449"/>
    <n v="1"/>
    <n v="0"/>
    <s v="blank"/>
    <s v="National Taiwan University"/>
    <s v="Taiwan"/>
    <s v="not defined"/>
    <x v="0"/>
  </r>
  <r>
    <s v="luarocks-pm"/>
    <x v="13"/>
    <x v="36"/>
    <s v="luarocks-pm"/>
    <n v="3450"/>
    <n v="1"/>
    <n v="0"/>
    <s v="blank"/>
    <s v="https://github.com/luarocks"/>
    <s v="United States and Australia and Brazil"/>
    <s v="not defined"/>
    <x v="0"/>
  </r>
  <r>
    <s v="mathematica-packagedata-pm"/>
    <x v="54"/>
    <x v="36"/>
    <s v="mathematica-packagedata-pm"/>
    <n v="3451"/>
    <n v="1"/>
    <n v="0"/>
    <s v="blank"/>
    <s v="https://community.wolfram.com/groups/-/m/t/562001"/>
    <s v="Unknown"/>
    <s v="not defined"/>
    <x v="0"/>
  </r>
  <r>
    <s v="merd"/>
    <x v="45"/>
    <x v="0"/>
    <s v="merd"/>
    <n v="3452"/>
    <n v="1"/>
    <n v="0"/>
    <s v="Yoann Padioleau"/>
    <s v="Institut de recherche en informatique et systèmes aléatoires, Rennes"/>
    <s v="France"/>
    <s v="text"/>
    <x v="0"/>
  </r>
  <r>
    <s v="morfa"/>
    <x v="54"/>
    <x v="0"/>
    <s v="morfa"/>
    <n v="3453"/>
    <n v="1"/>
    <n v="0"/>
    <s v="blank"/>
    <s v="https://github.com/fimapp"/>
    <s v="Unknown"/>
    <s v="not defined"/>
    <x v="0"/>
  </r>
  <r>
    <s v="nectar"/>
    <x v="42"/>
    <x v="0"/>
    <s v="nectar"/>
    <n v="3454"/>
    <n v="1"/>
    <n v="0"/>
    <s v="blank"/>
    <s v="https://github.com/NectarJS"/>
    <s v="Spain"/>
    <s v="not defined"/>
    <x v="0"/>
  </r>
  <r>
    <s v="np"/>
    <x v="51"/>
    <x v="0"/>
    <s v="np"/>
    <n v="3455"/>
    <n v="1"/>
    <n v="0"/>
    <s v="blank"/>
    <s v="https://github.com/Udo/np/issues"/>
    <s v="Germany"/>
    <s v="not defined"/>
    <x v="0"/>
  </r>
  <r>
    <s v="NU-Prolog"/>
    <x v="31"/>
    <x v="0"/>
    <s v="nu-prolog"/>
    <n v="3456"/>
    <n v="1"/>
    <n v="0"/>
    <s v="blank"/>
    <s v="University of Melbourne"/>
    <s v="Australia"/>
    <s v="not defined"/>
    <x v="0"/>
  </r>
  <r>
    <s v="panther-lang"/>
    <x v="19"/>
    <x v="0"/>
    <s v="panther-lang"/>
    <n v="3457"/>
    <n v="1"/>
    <n v="0"/>
    <s v="blank"/>
    <s v="http://pantherprogramming.weebly.com/meet-the-developers.html"/>
    <s v="Various"/>
    <s v="not defined"/>
    <x v="0"/>
  </r>
  <r>
    <s v="paxScript"/>
    <x v="21"/>
    <x v="0"/>
    <s v="paxscript"/>
    <n v="3458"/>
    <n v="1"/>
    <n v="0"/>
    <s v="Alexander Baranovsky"/>
    <s v="VIRT Laboratory"/>
    <s v="United States"/>
    <s v="not defined"/>
    <x v="0"/>
  </r>
  <r>
    <s v="pliant"/>
    <x v="48"/>
    <x v="0"/>
    <s v="pliant"/>
    <n v="3459"/>
    <n v="1"/>
    <n v="0"/>
    <s v="blank"/>
    <s v="Copliant Société à responsabilité limitée"/>
    <s v="France"/>
    <s v="text"/>
    <x v="0"/>
  </r>
  <r>
    <s v="plink-map-format"/>
    <x v="13"/>
    <x v="31"/>
    <s v="plink-map-format"/>
    <n v="3460"/>
    <n v="1"/>
    <n v="0"/>
    <s v="blank"/>
    <s v="Harvard University"/>
    <s v="United States"/>
    <s v="text"/>
    <x v="0"/>
  </r>
  <r>
    <s v="shakti"/>
    <x v="57"/>
    <x v="0"/>
    <s v="shakti"/>
    <n v="3461"/>
    <n v="1"/>
    <n v="0"/>
    <s v="blank"/>
    <s v="not defined"/>
    <s v="not defined"/>
    <s v="not defined"/>
    <x v="0"/>
  </r>
  <r>
    <s v="skew"/>
    <x v="54"/>
    <x v="0"/>
    <s v="skew"/>
    <n v="3462"/>
    <n v="1"/>
    <n v="0"/>
    <s v="Evan Wallace"/>
    <s v="not defined"/>
    <s v="United States"/>
    <s v="not defined"/>
    <x v="0"/>
  </r>
  <r>
    <s v="T3X"/>
    <x v="0"/>
    <x v="0"/>
    <s v="t3x"/>
    <n v="3463"/>
    <n v="1"/>
    <n v="0"/>
    <s v="blank"/>
    <s v="not defined"/>
    <s v="not defined"/>
    <s v="not defined"/>
    <x v="0"/>
  </r>
  <r>
    <s v="tiddler"/>
    <x v="15"/>
    <x v="0"/>
    <s v="tiddler"/>
    <n v="3464"/>
    <n v="1"/>
    <n v="0"/>
    <s v="blank"/>
    <s v="not defined"/>
    <s v="not defined"/>
    <s v="not defined"/>
    <x v="0"/>
  </r>
  <r>
    <s v="Alma"/>
    <x v="50"/>
    <x v="0"/>
    <s v="alma"/>
    <n v="3465"/>
    <n v="0"/>
    <n v="0"/>
    <s v="blank"/>
    <s v="Centrum Wiskunde &amp; Informatica &amp;&amp; University of Amsterdam &amp;&amp; Universit`a di Udine"/>
    <s v="not defined"/>
    <s v="not defined"/>
    <x v="0"/>
  </r>
  <r>
    <s v="AlpHard"/>
    <x v="5"/>
    <x v="0"/>
    <s v="alphard"/>
    <n v="3466"/>
    <n v="0"/>
    <n v="0"/>
    <s v="blank"/>
    <s v="Institut de Recherche en Informatique et Systèmes Aléatoires &amp;&amp; Colorado State University &amp;&amp; CNET or France telecom"/>
    <s v="not defined"/>
    <s v="not defined"/>
    <x v="0"/>
  </r>
  <r>
    <s v="BABEL"/>
    <x v="25"/>
    <x v="0"/>
    <s v="babel"/>
    <n v="3467"/>
    <n v="0"/>
    <n v="0"/>
    <s v="blank"/>
    <s v="University of Münster &amp;&amp; Universidad Politécnica de Madrid"/>
    <s v="Spain and Germany"/>
    <s v="not defined"/>
    <x v="0"/>
  </r>
  <r>
    <s v="COPE"/>
    <x v="36"/>
    <x v="0"/>
    <s v="cope"/>
    <n v="3468"/>
    <n v="0"/>
    <n v="0"/>
    <s v="blank"/>
    <s v="The University of Adelaide"/>
    <s v="Australia"/>
    <s v="not defined"/>
    <x v="0"/>
  </r>
  <r>
    <s v="cT"/>
    <x v="29"/>
    <x v="0"/>
    <s v="ct"/>
    <n v="3469"/>
    <n v="0"/>
    <n v="0"/>
    <s v="blank"/>
    <s v="Carnegie Mellon University"/>
    <s v="United States"/>
    <s v="not defined"/>
    <x v="0"/>
  </r>
  <r>
    <s v="EDUCE"/>
    <x v="20"/>
    <x v="0"/>
    <s v="educe"/>
    <n v="3470"/>
    <n v="0"/>
    <n v="0"/>
    <s v="blank"/>
    <s v="European Computer-Industry Research Centre GmbH"/>
    <s v="Germany"/>
    <s v="not defined"/>
    <x v="0"/>
  </r>
  <r>
    <s v="Friendly Enough Expression Language"/>
    <x v="54"/>
    <x v="1"/>
    <s v="feel"/>
    <n v="3471"/>
    <n v="0"/>
    <n v="0"/>
    <s v="blank"/>
    <s v="Camunda"/>
    <s v="Germany"/>
    <s v="not defined"/>
    <x v="0"/>
  </r>
  <r>
    <s v="gnu-rtl"/>
    <x v="6"/>
    <x v="26"/>
    <s v="gnu-rtl"/>
    <n v="3472"/>
    <n v="0"/>
    <n v="0"/>
    <s v="blank"/>
    <s v="Free Software Foundation, Inc"/>
    <s v="United States"/>
    <s v="not defined"/>
    <x v="0"/>
  </r>
  <r>
    <s v="INQUIRE"/>
    <x v="41"/>
    <x v="1"/>
    <s v="inquire"/>
    <n v="3473"/>
    <n v="0"/>
    <n v="0"/>
    <s v="blank"/>
    <s v="IBM"/>
    <s v="United States"/>
    <s v="not defined"/>
    <x v="0"/>
  </r>
  <r>
    <s v="Lighttpd configuration file"/>
    <x v="34"/>
    <x v="21"/>
    <s v="lighttpd-configuration-file"/>
    <n v="3474"/>
    <n v="0"/>
    <n v="0"/>
    <s v="blank"/>
    <s v="University of Applied Sciences"/>
    <s v="Germany"/>
    <s v="not defined"/>
    <x v="0"/>
  </r>
  <r>
    <s v="MADCAP VI"/>
    <x v="1"/>
    <x v="0"/>
    <s v="madcap-vi"/>
    <n v="3475"/>
    <n v="0"/>
    <n v="0"/>
    <s v="blank"/>
    <s v="University of California, Los Alamos"/>
    <s v="United States"/>
    <s v="not defined"/>
    <x v="0"/>
  </r>
  <r>
    <s v="McLeyvier Command Language"/>
    <x v="43"/>
    <x v="0"/>
    <s v="mcleyvier-command-language"/>
    <n v="3476"/>
    <n v="0"/>
    <n v="0"/>
    <s v="blank"/>
    <s v="Hazelcom Industries"/>
    <s v="United States"/>
    <s v="not defined"/>
    <x v="0"/>
  </r>
  <r>
    <s v="Modified Integration Digital Analog Simulator"/>
    <x v="37"/>
    <x v="0"/>
    <s v="midas"/>
    <n v="3477"/>
    <n v="0"/>
    <n v="0"/>
    <s v="blank"/>
    <s v="Wright-Patterson Air Force Base"/>
    <s v="United States"/>
    <s v="text"/>
    <x v="0"/>
  </r>
  <r>
    <s v="O++"/>
    <x v="29"/>
    <x v="0"/>
    <s v="opp"/>
    <n v="3478"/>
    <n v="0"/>
    <n v="0"/>
    <s v="blank"/>
    <s v="AT&amp;T Bell Laboratories"/>
    <s v="United States"/>
    <s v="not defined"/>
    <x v="0"/>
  </r>
  <r>
    <s v="order"/>
    <x v="34"/>
    <x v="0"/>
    <s v="order"/>
    <n v="3479"/>
    <n v="0"/>
    <n v="0"/>
    <s v="Vesa Karvonen"/>
    <s v="https://www.devever.net/~hl"/>
    <s v="United Kingdom"/>
    <s v="not defined"/>
    <x v="0"/>
  </r>
  <r>
    <s v="Perfectscript"/>
    <x v="0"/>
    <x v="0"/>
    <s v="perfectscript"/>
    <n v="3480"/>
    <n v="0"/>
    <n v="0"/>
    <s v="blank"/>
    <s v="Novell"/>
    <s v="not defined"/>
    <s v="text"/>
    <x v="0"/>
  </r>
  <r>
    <s v="PO"/>
    <x v="8"/>
    <x v="0"/>
    <s v="po"/>
    <n v="3481"/>
    <n v="0"/>
    <n v="0"/>
    <s v="blank"/>
    <s v="Universita' di Bologna"/>
    <s v="Italy"/>
    <s v="not defined"/>
    <x v="0"/>
  </r>
  <r>
    <s v="PROSPER"/>
    <x v="29"/>
    <x v="0"/>
    <s v="prosper"/>
    <n v="3482"/>
    <n v="0"/>
    <n v="0"/>
    <s v="blank"/>
    <s v="Polish Academy of Sciences &amp;&amp; Iowa State University"/>
    <s v="Poland and United States"/>
    <s v="not defined"/>
    <x v="0"/>
  </r>
  <r>
    <s v="SBA"/>
    <x v="36"/>
    <x v="0"/>
    <s v="sba"/>
    <n v="3483"/>
    <n v="0"/>
    <n v="0"/>
    <s v="blank"/>
    <s v="not defined"/>
    <s v="not defined"/>
    <s v="not defined"/>
    <x v="0"/>
  </r>
  <r>
    <s v="School"/>
    <x v="25"/>
    <x v="0"/>
    <s v="school"/>
    <n v="3484"/>
    <n v="0"/>
    <n v="0"/>
    <s v="blank"/>
    <s v="not defined"/>
    <s v="not defined"/>
    <s v="not defined"/>
    <x v="0"/>
  </r>
  <r>
    <s v="SNQL: A Social Network Query and Transformation Language"/>
    <x v="21"/>
    <x v="1"/>
    <s v="snql"/>
    <n v="3485"/>
    <n v="0"/>
    <n v="0"/>
    <s v="blank"/>
    <s v="not defined"/>
    <s v="not defined"/>
    <s v="not defined"/>
    <x v="0"/>
  </r>
  <r>
    <s v="Spill"/>
    <x v="50"/>
    <x v="0"/>
    <s v="spill"/>
    <n v="3486"/>
    <n v="0"/>
    <n v="0"/>
    <s v="blank"/>
    <s v="not defined"/>
    <s v="not defined"/>
    <s v="not defined"/>
    <x v="0"/>
  </r>
  <r>
    <s v="UnQL"/>
    <x v="21"/>
    <x v="1"/>
    <s v="unql-lang"/>
    <n v="3487"/>
    <n v="0"/>
    <n v="0"/>
    <s v="Richard Hipp and Damien Katz"/>
    <s v="not defined"/>
    <s v="not defined"/>
    <s v="not defined"/>
    <x v="0"/>
  </r>
  <r>
    <s v="WebGPU Shading Language"/>
    <x v="65"/>
    <x v="0"/>
    <s v="wgsl"/>
    <n v="3488"/>
    <n v="0"/>
    <n v="0"/>
    <s v="blank"/>
    <s v="not defined"/>
    <s v="not defined"/>
    <s v="not defined"/>
    <x v="0"/>
  </r>
  <r>
    <s v="XE"/>
    <x v="31"/>
    <x v="0"/>
    <s v="xe"/>
    <n v="3489"/>
    <n v="0"/>
    <n v="0"/>
    <s v="blank"/>
    <s v="not defined"/>
    <s v="not defined"/>
    <s v="not defined"/>
    <x v="0"/>
  </r>
  <r>
    <s v="XQL"/>
    <x v="33"/>
    <x v="1"/>
    <s v="xql-lang"/>
    <n v="3490"/>
    <n v="0"/>
    <n v="0"/>
    <s v="Hiroshi Ishikawa and Kazumi Kubota and Yasuhiko Kanemasa"/>
    <s v="not defined"/>
    <s v="Japan"/>
    <s v="not defined"/>
    <x v="0"/>
  </r>
  <r>
    <s v="Cish"/>
    <x v="64"/>
    <x v="0"/>
    <s v="cish"/>
    <n v="3491"/>
    <n v="0"/>
    <n v="0"/>
    <s v="blank"/>
    <s v="https://github.com/TheRealMichaelWang"/>
    <s v="United States"/>
    <s v="not defined"/>
    <x v="0"/>
  </r>
  <r>
    <s v="SIMAN"/>
    <x v="44"/>
    <x v="0"/>
    <s v="siman"/>
    <n v="3492"/>
    <n v="0"/>
    <n v="0"/>
    <s v="blank"/>
    <s v="not defined"/>
    <s v="not defined"/>
    <s v="not defined"/>
    <x v="0"/>
  </r>
  <r>
    <s v="Zeta"/>
    <x v="9"/>
    <x v="0"/>
    <s v="zeta"/>
    <n v="3493"/>
    <n v="0"/>
    <n v="0"/>
    <s v="Russ Cox and Tom Bergan† and Austin T. Clements and Frans Kaashoek and Eddie Kohler"/>
    <s v="MIT CSAIL &amp;&amp; UCLA"/>
    <s v="not defined"/>
    <s v="not defined"/>
    <x v="0"/>
  </r>
  <r>
    <s v="SNOBOL3"/>
    <x v="5"/>
    <x v="0"/>
    <s v="snobol3"/>
    <n v="3494"/>
    <n v="0"/>
    <n v="0"/>
    <s v="blank"/>
    <s v="not defined"/>
    <s v="not defined"/>
    <s v="not defined"/>
    <x v="0"/>
  </r>
  <r>
    <s v="Vienna Definition Language"/>
    <x v="55"/>
    <x v="0"/>
    <s v="vienna-definition-language"/>
    <n v="3495"/>
    <n v="0"/>
    <n v="0"/>
    <s v="blank"/>
    <s v="not defined"/>
    <s v="not defined"/>
    <s v="not defined"/>
    <x v="0"/>
  </r>
  <r>
    <s v="CDL"/>
    <x v="0"/>
    <x v="0"/>
    <s v="cdl"/>
    <n v="3496"/>
    <n v="0"/>
    <n v="0"/>
    <s v="Christian Hochberger"/>
    <s v="Technische Universität Darmstadt"/>
    <s v="Germany"/>
    <s v="not defined"/>
    <x v="0"/>
  </r>
  <r>
    <s v="FORTRAN 77"/>
    <x v="36"/>
    <x v="0"/>
    <s v="fortran-77"/>
    <n v="3497"/>
    <n v="0"/>
    <n v="0"/>
    <s v="blank"/>
    <s v="Amoco Research Center"/>
    <s v="United States"/>
    <s v="not defined"/>
    <x v="0"/>
  </r>
  <r>
    <s v="ACCENT"/>
    <x v="25"/>
    <x v="0"/>
    <s v="accent"/>
    <n v="3498"/>
    <n v="0"/>
    <n v="0"/>
    <s v="blank"/>
    <s v="Caseware, Inc"/>
    <s v="not defined"/>
    <s v="not defined"/>
    <x v="0"/>
  </r>
  <r>
    <s v="Argos"/>
    <x v="47"/>
    <x v="0"/>
    <s v="argos"/>
    <n v="3499"/>
    <n v="0"/>
    <n v="0"/>
    <s v="blank"/>
    <s v="Verimag"/>
    <s v="France"/>
    <s v="not defined"/>
    <x v="0"/>
  </r>
  <r>
    <s v="BridgeTalk"/>
    <x v="6"/>
    <x v="0"/>
    <s v="bridgetalk"/>
    <n v="3500"/>
    <n v="0"/>
    <n v="0"/>
    <s v="Jeffrey G. Bonar and Blaise W. Liffick"/>
    <s v="Defense Technical Information Center"/>
    <s v="United States"/>
    <s v="not defined"/>
    <x v="0"/>
  </r>
  <r>
    <s v="DDF"/>
    <x v="42"/>
    <x v="4"/>
    <s v="ddfcsv"/>
    <n v="3501"/>
    <n v="0"/>
    <n v="0"/>
    <s v="blank"/>
    <s v="not defined"/>
    <s v="not defined"/>
    <s v="not defined"/>
    <x v="0"/>
  </r>
  <r>
    <s v="DEMETER"/>
    <x v="0"/>
    <x v="0"/>
    <s v="demeter"/>
    <n v="3502"/>
    <n v="0"/>
    <n v="0"/>
    <s v="blank"/>
    <s v="Rutgers, The State University of New Jersey"/>
    <s v="United States"/>
    <s v="not defined"/>
    <x v="0"/>
  </r>
  <r>
    <s v="Dribble"/>
    <x v="34"/>
    <x v="0"/>
    <s v="dribble"/>
    <n v="3503"/>
    <n v="0"/>
    <n v="0"/>
    <s v="blank"/>
    <s v="Utrecht University &amp;&amp; University of Liverpool"/>
    <s v="The Netherlands and United Kingdom"/>
    <s v="not defined"/>
    <x v="0"/>
  </r>
  <r>
    <s v="ETC"/>
    <x v="49"/>
    <x v="0"/>
    <s v="etc"/>
    <n v="3504"/>
    <n v="0"/>
    <n v="0"/>
    <s v="blank"/>
    <s v="Bell Telephone Laboratories"/>
    <s v="United States"/>
    <s v="not defined"/>
    <x v="0"/>
  </r>
  <r>
    <s v="Fable"/>
    <x v="44"/>
    <x v="0"/>
    <s v="fable"/>
    <n v="3505"/>
    <n v="0"/>
    <n v="0"/>
    <s v="blank"/>
    <s v="Stanford University"/>
    <s v="United States"/>
    <s v="not defined"/>
    <x v="0"/>
  </r>
  <r>
    <s v="Generic Expression Language"/>
    <x v="9"/>
    <x v="2"/>
    <s v="gel"/>
    <n v="3506"/>
    <n v="0"/>
    <n v="0"/>
    <s v="blank"/>
    <s v="University of Texas at Austin"/>
    <s v="United States"/>
    <s v="text"/>
    <x v="0"/>
  </r>
  <r>
    <s v="GLOSS"/>
    <x v="49"/>
    <x v="0"/>
    <s v="gloss"/>
    <n v="3507"/>
    <n v="0"/>
    <n v="0"/>
    <s v="blank"/>
    <s v="University of Washington"/>
    <s v="United States"/>
    <s v="not defined"/>
    <x v="0"/>
  </r>
  <r>
    <s v="Herbrand"/>
    <x v="0"/>
    <x v="0"/>
    <s v="herbrand"/>
    <n v="3508"/>
    <n v="0"/>
    <n v="0"/>
    <s v="blank"/>
    <s v="not defined"/>
    <s v="not defined"/>
    <s v="not defined"/>
    <x v="0"/>
  </r>
  <r>
    <s v="JACL"/>
    <x v="50"/>
    <x v="0"/>
    <s v="jacl"/>
    <n v="3509"/>
    <n v="0"/>
    <n v="0"/>
    <s v="Ioi K. Lam and Brian Smith"/>
    <s v="http://www.brainbyte.de/"/>
    <s v="Germany"/>
    <s v="not defined"/>
    <x v="0"/>
  </r>
  <r>
    <s v="KB"/>
    <x v="25"/>
    <x v="0"/>
    <s v="kb"/>
    <n v="3510"/>
    <n v="0"/>
    <n v="0"/>
    <s v="blank"/>
    <s v="University of Pennsylvania"/>
    <s v="United States"/>
    <s v="not defined"/>
    <x v="0"/>
  </r>
  <r>
    <s v="LESK"/>
    <x v="39"/>
    <x v="0"/>
    <s v="lesk"/>
    <n v="3511"/>
    <n v="0"/>
    <n v="0"/>
    <s v="blank"/>
    <s v="University of Ottawa"/>
    <s v="Canada"/>
    <s v="not defined"/>
    <x v="0"/>
  </r>
  <r>
    <s v="Lisp Object-Oriented Programming System"/>
    <x v="44"/>
    <x v="0"/>
    <s v="loops"/>
    <n v="3512"/>
    <n v="0"/>
    <n v="0"/>
    <s v="blank"/>
    <s v="Xerox PARC"/>
    <s v="United States"/>
    <s v="not defined"/>
    <x v="0"/>
  </r>
  <r>
    <s v="MENDEL"/>
    <x v="4"/>
    <x v="0"/>
    <s v="mendel"/>
    <n v="3513"/>
    <n v="0"/>
    <n v="0"/>
    <s v="blank"/>
    <s v="Toshiba Corporation"/>
    <s v="Japan"/>
    <s v="not defined"/>
    <x v="0"/>
  </r>
  <r>
    <s v="nML"/>
    <x v="2"/>
    <x v="0"/>
    <s v="nml"/>
    <n v="3514"/>
    <n v="0"/>
    <n v="0"/>
    <s v="blank"/>
    <s v="Forschungsberichte Des Fachbereichs Informatik"/>
    <s v="Germany"/>
    <s v="not defined"/>
    <x v="0"/>
  </r>
  <r>
    <s v="Patchwork"/>
    <x v="5"/>
    <x v="0"/>
    <s v="patchwork"/>
    <n v="3515"/>
    <n v="0"/>
    <n v="0"/>
    <s v="Ronen Barzel and David Salesin"/>
    <s v="Lucasfilm Computer Graphics Group"/>
    <s v="United States"/>
    <s v="not defined"/>
    <x v="0"/>
  </r>
  <r>
    <s v="PLAN2D"/>
    <x v="27"/>
    <x v="0"/>
    <s v="plan2d"/>
    <n v="3516"/>
    <n v="0"/>
    <n v="0"/>
    <s v="blank"/>
    <s v="Technical University of Berlin"/>
    <s v="Germany"/>
    <s v="not defined"/>
    <x v="0"/>
  </r>
  <r>
    <s v="Pluk"/>
    <x v="0"/>
    <x v="0"/>
    <s v="pluk"/>
    <n v="3517"/>
    <n v="0"/>
    <n v="0"/>
    <s v="Bart van der Werf"/>
    <s v="https://sourceforge.net/p/pluk/_list/tickets"/>
    <s v="The Netherlands"/>
    <s v="not defined"/>
    <x v="0"/>
  </r>
  <r>
    <s v="Prolog Pack"/>
    <x v="26"/>
    <x v="36"/>
    <s v="prolog-pack-pm"/>
    <n v="3518"/>
    <n v="0"/>
    <n v="0"/>
    <s v="blank"/>
    <s v="https://github.com/SWI-Prolog"/>
    <s v="The Netherlands"/>
    <s v="not defined"/>
    <x v="0"/>
  </r>
  <r>
    <s v="RLISP"/>
    <x v="24"/>
    <x v="0"/>
    <s v="rlisp"/>
    <n v="3519"/>
    <n v="0"/>
    <n v="0"/>
    <s v="blank"/>
    <s v="Moscow State University"/>
    <s v="Former USSR or Russia"/>
    <s v="not defined"/>
    <x v="0"/>
  </r>
  <r>
    <s v="SCROLL"/>
    <x v="24"/>
    <x v="0"/>
    <s v="scroll-lang"/>
    <n v="3520"/>
    <n v="0"/>
    <n v="0"/>
    <s v="blank"/>
    <s v="not defined"/>
    <s v="not defined"/>
    <s v="not defined"/>
    <x v="0"/>
  </r>
  <r>
    <s v="sh"/>
    <x v="49"/>
    <x v="0"/>
    <s v="sh"/>
    <n v="3521"/>
    <n v="0"/>
    <n v="0"/>
    <s v="blank"/>
    <s v="not defined"/>
    <s v="not defined"/>
    <s v="not defined"/>
    <x v="0"/>
  </r>
  <r>
    <s v="Tick C"/>
    <x v="50"/>
    <x v="0"/>
    <s v="tick-c"/>
    <n v="3522"/>
    <n v="0"/>
    <n v="0"/>
    <s v="blank"/>
    <s v="not defined"/>
    <s v="not defined"/>
    <s v="not defined"/>
    <x v="0"/>
  </r>
  <r>
    <s v="Tiki Wiki Markup"/>
    <x v="45"/>
    <x v="20"/>
    <s v="tikiwiki"/>
    <n v="3523"/>
    <n v="0"/>
    <n v="0"/>
    <s v="blank"/>
    <s v="not defined"/>
    <s v="not defined"/>
    <s v="not defined"/>
    <x v="0"/>
  </r>
  <r>
    <s v="topaz"/>
    <x v="21"/>
    <x v="0"/>
    <s v="topaz"/>
    <n v="3524"/>
    <n v="0"/>
    <n v="0"/>
    <s v="blank"/>
    <s v="not defined"/>
    <s v="not defined"/>
    <s v="not defined"/>
    <x v="0"/>
  </r>
  <r>
    <s v="torchscript"/>
    <x v="62"/>
    <x v="0"/>
    <s v="torchscript"/>
    <n v="3525"/>
    <n v="0"/>
    <n v="0"/>
    <s v="blank"/>
    <s v="not defined"/>
    <s v="not defined"/>
    <s v="not defined"/>
    <x v="0"/>
  </r>
  <r>
    <s v="Tutorial D"/>
    <x v="40"/>
    <x v="1"/>
    <s v="tutorial-d"/>
    <n v="3526"/>
    <n v="0"/>
    <n v="0"/>
    <s v="blank"/>
    <s v="not defined"/>
    <s v="not defined"/>
    <s v="not defined"/>
    <x v="0"/>
  </r>
  <r>
    <s v="AMTRAN"/>
    <x v="58"/>
    <x v="0"/>
    <s v="amtran"/>
    <n v="3527"/>
    <n v="0"/>
    <n v="0"/>
    <s v="blank"/>
    <s v="NASA &amp;&amp; University of Georgia &amp;&amp; Northrop Space Laboratories"/>
    <s v="United States"/>
    <s v="text"/>
    <x v="0"/>
  </r>
  <r>
    <s v="ANNA"/>
    <x v="6"/>
    <x v="0"/>
    <s v="anna"/>
    <n v="3528"/>
    <n v="0"/>
    <n v="0"/>
    <s v="blank"/>
    <s v="University of Oslo &amp;&amp; Universität Bremen &amp;&amp; Stanford University &amp;&amp; Stanford University"/>
    <s v="United States and Germany and Norway"/>
    <s v="not defined"/>
    <x v="0"/>
  </r>
  <r>
    <s v="APL-GPSS"/>
    <x v="31"/>
    <x v="0"/>
    <s v="apl-gpss"/>
    <n v="3529"/>
    <n v="0"/>
    <n v="0"/>
    <s v="blank"/>
    <s v="Institute for Theoretical Biology"/>
    <s v="The Netherlands"/>
    <s v="not defined"/>
    <x v="0"/>
  </r>
  <r>
    <s v="aQasm"/>
    <x v="59"/>
    <x v="6"/>
    <s v="aqasm"/>
    <n v="3530"/>
    <n v="0"/>
    <n v="0"/>
    <s v="blank"/>
    <s v="Atos"/>
    <s v="not defined"/>
    <s v="text"/>
    <x v="0"/>
  </r>
  <r>
    <s v="Arc Assembly"/>
    <x v="106"/>
    <x v="6"/>
    <s v="arc-assembly"/>
    <n v="3531"/>
    <n v="0"/>
    <n v="0"/>
    <s v="Kathleen Booth"/>
    <s v="Birkbeck College, University of London"/>
    <s v="United Kingdom"/>
    <s v="na"/>
    <x v="0"/>
  </r>
  <r>
    <s v="bawk"/>
    <x v="40"/>
    <x v="0"/>
    <s v="bawk"/>
    <n v="3532"/>
    <n v="0"/>
    <n v="0"/>
    <s v="Bob Brodt"/>
    <s v="Columbia University"/>
    <s v="United States"/>
    <s v="not defined"/>
    <x v="0"/>
  </r>
  <r>
    <s v="Binary Equation"/>
    <x v="73"/>
    <x v="59"/>
    <s v="binary-equation"/>
    <n v="3533"/>
    <n v="0"/>
    <n v="0"/>
    <s v="Gottfried Leibniz"/>
    <s v="New York University &amp;&amp; Hebrew University"/>
    <s v="United States and Israel"/>
    <s v="not defined"/>
    <x v="0"/>
  </r>
  <r>
    <s v="BIRD"/>
    <x v="69"/>
    <x v="0"/>
    <s v="bird"/>
    <n v="3534"/>
    <n v="0"/>
    <n v="0"/>
    <s v="blank"/>
    <s v="CZ.NIC"/>
    <s v="Czech Republic"/>
    <s v="not defined"/>
    <x v="0"/>
  </r>
  <r>
    <s v="CDL++"/>
    <x v="48"/>
    <x v="0"/>
    <s v="cdlpp"/>
    <n v="3535"/>
    <n v="0"/>
    <n v="0"/>
    <s v="Christian Hochberger"/>
    <s v="Technische Universität Darmstadt"/>
    <s v="Germany"/>
    <s v="not defined"/>
    <x v="0"/>
  </r>
  <r>
    <s v="CMIX"/>
    <x v="17"/>
    <x v="0"/>
    <s v="cmix"/>
    <n v="3536"/>
    <n v="0"/>
    <n v="0"/>
    <s v="Paul Lansky"/>
    <s v="Princeton University"/>
    <s v="United States"/>
    <s v="not defined"/>
    <x v="0"/>
  </r>
  <r>
    <s v="COMMEN"/>
    <x v="56"/>
    <x v="0"/>
    <s v="commen"/>
    <n v="3537"/>
    <n v="0"/>
    <n v="0"/>
    <s v="blank"/>
    <s v="Leo J. Cohen Associates"/>
    <s v="United States"/>
    <s v="not defined"/>
    <x v="0"/>
  </r>
  <r>
    <s v="cooC"/>
    <x v="8"/>
    <x v="0"/>
    <s v="cooc"/>
    <n v="3538"/>
    <n v="0"/>
    <n v="0"/>
    <s v="blank"/>
    <s v="Toshiba Corporation"/>
    <s v="Japan"/>
    <s v="not defined"/>
    <x v="0"/>
  </r>
  <r>
    <s v="TypeScript Type Declarations"/>
    <x v="26"/>
    <x v="57"/>
    <s v="dts"/>
    <n v="3539"/>
    <n v="0"/>
    <n v="0"/>
    <s v="blank"/>
    <s v="Microsoft"/>
    <s v="United States"/>
    <s v="not defined"/>
    <x v="0"/>
  </r>
  <r>
    <s v="EXPLAN"/>
    <x v="40"/>
    <x v="0"/>
    <s v="explan"/>
    <n v="3540"/>
    <n v="0"/>
    <n v="0"/>
    <s v="blank"/>
    <s v="Datitalia Processing"/>
    <s v="Italy"/>
    <s v="not defined"/>
    <x v="0"/>
  </r>
  <r>
    <s v="EXPLOR"/>
    <x v="1"/>
    <x v="0"/>
    <s v="explor"/>
    <n v="3541"/>
    <n v="0"/>
    <n v="0"/>
    <s v="blank"/>
    <s v="Bell Laboratories &amp;&amp; University of California,Santa Cruz"/>
    <s v="United States"/>
    <s v="not defined"/>
    <x v="0"/>
  </r>
  <r>
    <s v="FORTRAN assembly program"/>
    <x v="18"/>
    <x v="6"/>
    <s v="fap"/>
    <n v="3542"/>
    <n v="0"/>
    <n v="0"/>
    <s v="blank"/>
    <s v="IBM"/>
    <s v="United States"/>
    <s v="not defined"/>
    <x v="0"/>
  </r>
  <r>
    <s v="FAR"/>
    <x v="8"/>
    <x v="0"/>
    <s v="far"/>
    <n v="3543"/>
    <n v="0"/>
    <n v="0"/>
    <s v="blank"/>
    <s v="Oregon State University &amp;&amp; Hewlett-Packard"/>
    <s v="United States"/>
    <s v="not defined"/>
    <x v="0"/>
  </r>
  <r>
    <s v="flowlog"/>
    <x v="16"/>
    <x v="0"/>
    <s v="flowlog"/>
    <n v="3544"/>
    <n v="0"/>
    <n v="0"/>
    <s v="blank"/>
    <s v="Brown University"/>
    <s v="United States"/>
    <s v="not defined"/>
    <x v="0"/>
  </r>
  <r>
    <s v="Giotto"/>
    <x v="12"/>
    <x v="0"/>
    <s v="giotto"/>
    <n v="3545"/>
    <n v="0"/>
    <n v="0"/>
    <s v="blank"/>
    <s v="University of California, Berkeley"/>
    <s v="United States"/>
    <s v="text"/>
    <x v="0"/>
  </r>
  <r>
    <s v="Hadoop Distributed File System"/>
    <x v="21"/>
    <x v="30"/>
    <s v="hdfs"/>
    <n v="3546"/>
    <n v="0"/>
    <n v="0"/>
    <s v="blank"/>
    <s v="Apache Software Foundation"/>
    <s v="United States"/>
    <s v="na"/>
    <x v="0"/>
  </r>
  <r>
    <s v="Heron"/>
    <x v="9"/>
    <x v="0"/>
    <s v="heron"/>
    <n v="3547"/>
    <n v="0"/>
    <n v="0"/>
    <s v="blank"/>
    <s v="https://code.google.com/archive/p/heron-language/issues"/>
    <s v="Unknown"/>
    <s v="not defined"/>
    <x v="0"/>
  </r>
  <r>
    <s v="hoot-smalltalk"/>
    <x v="62"/>
    <x v="0"/>
    <s v="hoot-smalltalk"/>
    <n v="3548"/>
    <n v="0"/>
    <n v="0"/>
    <s v="Nikolas S. Boyd"/>
    <s v="https://gitlab.com/hoot-smalltalk/hoot-smalltalk"/>
    <s v="United States"/>
    <s v="not defined"/>
    <x v="0"/>
  </r>
  <r>
    <s v="IBEX"/>
    <x v="45"/>
    <x v="0"/>
    <s v="ibex"/>
    <n v="3549"/>
    <n v="0"/>
    <n v="0"/>
    <s v="blank"/>
    <s v="Wellesley College"/>
    <s v="United States"/>
    <s v="not defined"/>
    <x v="0"/>
  </r>
  <r>
    <s v="IFO"/>
    <x v="6"/>
    <x v="0"/>
    <s v="ifo"/>
    <n v="3550"/>
    <n v="0"/>
    <n v="0"/>
    <s v="blank"/>
    <s v="University of Southern California"/>
    <s v="United States"/>
    <s v="not defined"/>
    <x v="0"/>
  </r>
  <r>
    <s v="Knowledge Acquisition and Representation Language"/>
    <x v="11"/>
    <x v="0"/>
    <s v="karl"/>
    <n v="3551"/>
    <n v="0"/>
    <n v="0"/>
    <s v="blank"/>
    <s v="University of Karlsruhe &amp;&amp; University of Applied Sciences Braunschweig"/>
    <s v="Germany"/>
    <s v="not defined"/>
    <x v="0"/>
  </r>
  <r>
    <s v="L6"/>
    <x v="37"/>
    <x v="0"/>
    <s v="l6"/>
    <n v="3552"/>
    <n v="0"/>
    <n v="0"/>
    <s v="blank"/>
    <s v="Bell Telephone Laboratories"/>
    <s v="United States"/>
    <s v="text"/>
    <x v="0"/>
  </r>
  <r>
    <s v="LISP 1.5"/>
    <x v="18"/>
    <x v="0"/>
    <s v="lisp-1-5"/>
    <n v="3553"/>
    <n v="0"/>
    <n v="0"/>
    <s v="blank"/>
    <s v="https://github.com/breuleux/liso/issues"/>
    <s v="Canada"/>
    <s v="not defined"/>
    <x v="0"/>
  </r>
  <r>
    <s v="Lorel"/>
    <x v="3"/>
    <x v="0"/>
    <s v="lorel-1"/>
    <n v="3554"/>
    <n v="0"/>
    <n v="0"/>
    <s v="blank"/>
    <s v="Kanagawa Institute of Technology &amp;&amp; Science University of Tokyo &amp;&amp; Tokyo Institute of Technology"/>
    <s v="Japan"/>
    <s v="not defined"/>
    <x v="0"/>
  </r>
  <r>
    <s v="MADCAP"/>
    <x v="30"/>
    <x v="0"/>
    <s v="madcap"/>
    <n v="3555"/>
    <n v="0"/>
    <n v="0"/>
    <s v="blank"/>
    <s v="University of California, Los Alamos"/>
    <s v="United States"/>
    <s v="not defined"/>
    <x v="0"/>
  </r>
  <r>
    <s v="MAPS"/>
    <x v="11"/>
    <x v="0"/>
    <s v="maps"/>
    <n v="3556"/>
    <n v="0"/>
    <n v="0"/>
    <s v="blank"/>
    <s v="California Institute of Technology &amp;&amp; Argonne National Laboratory"/>
    <s v="United States"/>
    <s v="not defined"/>
    <x v="0"/>
  </r>
  <r>
    <s v="MOOSE"/>
    <x v="40"/>
    <x v="0"/>
    <s v="moose"/>
    <n v="3557"/>
    <n v="0"/>
    <n v="0"/>
    <s v="blank"/>
    <s v="University of California, Los Angeles"/>
    <s v="United States"/>
    <s v="not defined"/>
    <x v="0"/>
  </r>
  <r>
    <s v="MSL"/>
    <x v="36"/>
    <x v="0"/>
    <s v="msl"/>
    <n v="3558"/>
    <n v="0"/>
    <n v="0"/>
    <s v="blank"/>
    <s v="University of South Carolina"/>
    <s v="United States"/>
    <s v="not defined"/>
    <x v="0"/>
  </r>
  <r>
    <s v="NAKL"/>
    <x v="43"/>
    <x v="0"/>
    <s v="nakl"/>
    <n v="3559"/>
    <n v="0"/>
    <n v="0"/>
    <s v="blank"/>
    <s v="University of Arkansas"/>
    <s v="United States"/>
    <s v="not defined"/>
    <x v="0"/>
  </r>
  <r>
    <s v="NODAL"/>
    <x v="1"/>
    <x v="0"/>
    <s v="nodal"/>
    <n v="3560"/>
    <n v="0"/>
    <n v="0"/>
    <s v="blank"/>
    <s v="Conseil Européen pour la Recherche Nucléaire"/>
    <s v="Switzerland"/>
    <s v="text"/>
    <x v="0"/>
  </r>
  <r>
    <s v="o2"/>
    <x v="29"/>
    <x v="0"/>
    <s v="o2"/>
    <n v="3561"/>
    <n v="0"/>
    <n v="0"/>
    <s v="blank"/>
    <s v="GIP Altair Group"/>
    <s v="France"/>
    <s v="text"/>
    <x v="0"/>
  </r>
  <r>
    <s v="OOPS+"/>
    <x v="31"/>
    <x v="0"/>
    <s v="oopsp"/>
    <n v="3562"/>
    <n v="0"/>
    <n v="0"/>
    <s v="Els Laenens and Dirk Vermeir"/>
    <s v="Philips International &amp;&amp; University of Antwerp"/>
    <s v="The Netherlands and Belgium"/>
    <s v="not defined"/>
    <x v="0"/>
  </r>
  <r>
    <s v="PACTOLUS"/>
    <x v="35"/>
    <x v="0"/>
    <s v="pactolus"/>
    <n v="3563"/>
    <n v="0"/>
    <n v="0"/>
    <s v="blank"/>
    <s v="IBM"/>
    <s v="United States"/>
    <s v="not defined"/>
    <x v="0"/>
  </r>
  <r>
    <s v="Pascal-XSC"/>
    <x v="2"/>
    <x v="0"/>
    <s v="pascal-xsc"/>
    <n v="3564"/>
    <n v="0"/>
    <n v="0"/>
    <s v="blank"/>
    <s v="Universitat Karlsruhe"/>
    <s v="Germany"/>
    <s v="not defined"/>
    <x v="0"/>
  </r>
  <r>
    <s v="Petr"/>
    <x v="48"/>
    <x v="0"/>
    <s v="petr"/>
    <n v="3565"/>
    <n v="0"/>
    <n v="0"/>
    <s v="blank"/>
    <s v="Gemtree Software, s.r.o"/>
    <s v="Czech Republic"/>
    <s v="not defined"/>
    <x v="0"/>
  </r>
  <r>
    <s v="PopAsm"/>
    <x v="34"/>
    <x v="0"/>
    <s v="popasm"/>
    <n v="3566"/>
    <n v="0"/>
    <n v="0"/>
    <s v="Helcio Bezerra de Mello"/>
    <s v="https://sourceforge.net/p/popasm/feature-requests"/>
    <s v="Unknown"/>
    <s v="not defined"/>
    <x v="0"/>
  </r>
  <r>
    <s v="PUFFT"/>
    <x v="55"/>
    <x v="0"/>
    <s v="pufft"/>
    <n v="3567"/>
    <n v="0"/>
    <n v="0"/>
    <s v="blank"/>
    <s v="Purdue University"/>
    <s v="United States"/>
    <s v="not defined"/>
    <x v="0"/>
  </r>
  <r>
    <s v="quexal"/>
    <x v="13"/>
    <x v="29"/>
    <s v="quexal"/>
    <n v="3568"/>
    <n v="0"/>
    <n v="0"/>
    <s v="blank"/>
    <s v="Tufts University"/>
    <s v="United States"/>
    <s v="text"/>
    <x v="0"/>
  </r>
  <r>
    <s v="RATSNO"/>
    <x v="36"/>
    <x v="0"/>
    <s v="ratsno"/>
    <n v="3569"/>
    <n v="0"/>
    <n v="0"/>
    <s v="blank"/>
    <s v="Yale University"/>
    <s v="United States"/>
    <s v="not defined"/>
    <x v="0"/>
  </r>
  <r>
    <s v="Rapid Development and Maintenance Language"/>
    <x v="22"/>
    <x v="0"/>
    <s v="rdml"/>
    <n v="3570"/>
    <n v="0"/>
    <n v="0"/>
    <s v="blank"/>
    <s v="IBM"/>
    <s v="United States"/>
    <s v="text"/>
    <x v="0"/>
  </r>
  <r>
    <s v="rds-format"/>
    <x v="21"/>
    <x v="25"/>
    <s v="rds-format"/>
    <n v="3571"/>
    <n v="0"/>
    <n v="0"/>
    <s v="blank"/>
    <s v="https://groups.google.com/g/r-help-archive"/>
    <s v="United States"/>
    <s v="binary"/>
    <x v="0"/>
  </r>
  <r>
    <s v="Real-Time Concurrent C"/>
    <x v="2"/>
    <x v="0"/>
    <s v="real-time-concurrent-c"/>
    <n v="3572"/>
    <n v="0"/>
    <n v="0"/>
    <s v="blank"/>
    <s v="AT&amp;T"/>
    <s v="United States"/>
    <s v="not defined"/>
    <x v="0"/>
  </r>
  <r>
    <s v="Real-Time Mentat"/>
    <x v="29"/>
    <x v="0"/>
    <s v="real-time-mentat"/>
    <n v="3573"/>
    <n v="0"/>
    <n v="0"/>
    <s v="blank"/>
    <s v="University of Virginia"/>
    <s v="United States"/>
    <s v="not defined"/>
    <x v="0"/>
  </r>
  <r>
    <s v="Regina"/>
    <x v="12"/>
    <x v="0"/>
    <s v="regina"/>
    <n v="3574"/>
    <n v="0"/>
    <n v="0"/>
    <s v="blank"/>
    <s v="https://sourceforge.net/p/regina-rexx/_list/tickets"/>
    <s v="United States"/>
    <s v="not defined"/>
    <x v="0"/>
  </r>
  <r>
    <s v="REGULUS"/>
    <x v="36"/>
    <x v="0"/>
    <s v="regulus"/>
    <n v="3575"/>
    <n v="0"/>
    <n v="0"/>
    <s v="blank"/>
    <s v="University of British Columbia"/>
    <s v="Canada"/>
    <s v="not defined"/>
    <x v="0"/>
  </r>
  <r>
    <s v="RPL"/>
    <x v="31"/>
    <x v="1"/>
    <s v="relational-production-language"/>
    <n v="3576"/>
    <n v="0"/>
    <n v="0"/>
    <s v="blank"/>
    <s v="University Of Southwestern Louisiana"/>
    <s v="United States"/>
    <s v="text"/>
    <x v="0"/>
  </r>
  <r>
    <s v="RPT"/>
    <x v="85"/>
    <x v="0"/>
    <s v="report-writer-language"/>
    <n v="3577"/>
    <n v="0"/>
    <n v="0"/>
    <s v="blank"/>
    <s v="Micro Focus International plc"/>
    <s v="England"/>
    <s v="not defined"/>
    <x v="0"/>
  </r>
  <r>
    <s v="SHADOW"/>
    <x v="28"/>
    <x v="0"/>
    <s v="shadow"/>
    <n v="3578"/>
    <n v="0"/>
    <n v="0"/>
    <s v="blank"/>
    <s v="not defined"/>
    <s v="not defined"/>
    <s v="not defined"/>
    <x v="0"/>
  </r>
  <r>
    <s v="SHEEP"/>
    <x v="32"/>
    <x v="0"/>
    <s v="sheep"/>
    <n v="3579"/>
    <n v="0"/>
    <n v="0"/>
    <s v="blank"/>
    <s v="not defined"/>
    <s v="not defined"/>
    <s v="not defined"/>
    <x v="0"/>
  </r>
  <r>
    <s v="SLANG"/>
    <x v="30"/>
    <x v="0"/>
    <s v="slang"/>
    <n v="3580"/>
    <n v="0"/>
    <n v="0"/>
    <s v="blank"/>
    <s v="not defined"/>
    <s v="not defined"/>
    <s v="not defined"/>
    <x v="0"/>
  </r>
  <r>
    <s v="SPADE"/>
    <x v="62"/>
    <x v="0"/>
    <s v="spade"/>
    <n v="3581"/>
    <n v="0"/>
    <n v="0"/>
    <s v="blank"/>
    <s v="not defined"/>
    <s v="not defined"/>
    <s v="not defined"/>
    <x v="0"/>
  </r>
  <r>
    <s v="SquidConf"/>
    <x v="5"/>
    <x v="21"/>
    <s v="squidconf"/>
    <n v="3582"/>
    <n v="0"/>
    <n v="0"/>
    <s v="blank"/>
    <s v="not defined"/>
    <s v="not defined"/>
    <s v="not defined"/>
    <x v="0"/>
  </r>
  <r>
    <s v="TAO"/>
    <x v="44"/>
    <x v="0"/>
    <s v="tao"/>
    <n v="3583"/>
    <n v="0"/>
    <n v="0"/>
    <s v="blank"/>
    <s v="not defined"/>
    <s v="not defined"/>
    <s v="not defined"/>
    <x v="0"/>
  </r>
  <r>
    <s v="Verse"/>
    <x v="64"/>
    <x v="0"/>
    <s v="verse"/>
    <n v="3584"/>
    <n v="0"/>
    <n v="0"/>
    <s v="Simon Peyton Jones and Tim Sweeney and Lennart Augustsson and Koen Claess"/>
    <s v="not defined"/>
    <s v="not defined"/>
    <s v="not defined"/>
    <x v="0"/>
  </r>
  <r>
    <s v="Water"/>
    <x v="45"/>
    <x v="17"/>
    <s v="water"/>
    <n v="3585"/>
    <n v="0"/>
    <n v="0"/>
    <s v="blank"/>
    <s v="not defined"/>
    <s v="not defined"/>
    <s v="not defined"/>
    <x v="0"/>
  </r>
  <r>
    <s v="xs"/>
    <x v="57"/>
    <x v="0"/>
    <s v="xs-lang"/>
    <n v="3586"/>
    <n v="0"/>
    <n v="0"/>
    <s v="Sturm Mabie"/>
    <s v="not defined"/>
    <s v="not defined"/>
    <s v="not defined"/>
    <x v="0"/>
  </r>
  <r>
    <s v="3D Logo"/>
    <x v="20"/>
    <x v="0"/>
    <s v="3d-logo"/>
    <n v="3587"/>
    <n v="0"/>
    <n v="0"/>
    <s v="blank"/>
    <s v="Apple"/>
    <s v="not defined"/>
    <s v="not defined"/>
    <x v="0"/>
  </r>
  <r>
    <s v="ABLE"/>
    <x v="70"/>
    <x v="0"/>
    <s v="able"/>
    <n v="3588"/>
    <n v="0"/>
    <n v="0"/>
    <s v="blank"/>
    <s v="The University of Utah"/>
    <s v="not defined"/>
    <s v="not defined"/>
    <x v="0"/>
  </r>
  <r>
    <s v="ADAM"/>
    <x v="35"/>
    <x v="0"/>
    <s v="adam"/>
    <n v="3589"/>
    <n v="0"/>
    <n v="0"/>
    <s v="blank"/>
    <s v="The MITRE Corporation"/>
    <s v="not defined"/>
    <s v="not defined"/>
    <x v="0"/>
  </r>
  <r>
    <s v="ALPAK"/>
    <x v="37"/>
    <x v="0"/>
    <s v="alpak"/>
    <n v="3590"/>
    <n v="0"/>
    <n v="0"/>
    <s v="blank"/>
    <s v="Nokia Bell Labs"/>
    <s v="not defined"/>
    <s v="text"/>
    <x v="0"/>
  </r>
  <r>
    <s v="APACHE"/>
    <x v="85"/>
    <x v="0"/>
    <s v="apache"/>
    <n v="3591"/>
    <n v="0"/>
    <n v="0"/>
    <s v="blank"/>
    <s v="EURATOM Computation Center"/>
    <s v="United States"/>
    <s v="not defined"/>
    <x v="0"/>
  </r>
  <r>
    <s v="APL/HP"/>
    <x v="20"/>
    <x v="0"/>
    <s v="apl-hp"/>
    <n v="3592"/>
    <n v="0"/>
    <n v="0"/>
    <s v="blank"/>
    <s v="C.A.READ &amp; ASSOCIATES PTY LIMITED"/>
    <s v="Australia"/>
    <s v="not defined"/>
    <x v="0"/>
  </r>
  <r>
    <s v="Arctic"/>
    <x v="7"/>
    <x v="0"/>
    <s v="arctic"/>
    <n v="3593"/>
    <n v="0"/>
    <n v="0"/>
    <s v="blank"/>
    <s v="Carnegie Mellon University"/>
    <s v="United States"/>
    <s v="not defined"/>
    <x v="0"/>
  </r>
  <r>
    <s v="ARTSPEAK"/>
    <x v="3"/>
    <x v="0"/>
    <s v="artspeak"/>
    <n v="3594"/>
    <n v="0"/>
    <n v="0"/>
    <s v="blank"/>
    <s v="Boston University"/>
    <s v="United States"/>
    <s v="not defined"/>
    <x v="0"/>
  </r>
  <r>
    <s v="ASHMEDAI"/>
    <x v="56"/>
    <x v="0"/>
    <s v="ashmedai"/>
    <n v="3595"/>
    <n v="0"/>
    <n v="0"/>
    <s v="blank"/>
    <s v="Carnegie-Mellon University &amp;&amp; University of Pittsburgh"/>
    <s v="United States"/>
    <s v="not defined"/>
    <x v="0"/>
  </r>
  <r>
    <s v="ASPOL"/>
    <x v="53"/>
    <x v="0"/>
    <s v="aspol"/>
    <n v="3596"/>
    <n v="0"/>
    <n v="0"/>
    <s v="blank"/>
    <s v="Apple Computer"/>
    <s v="United States"/>
    <s v="not defined"/>
    <x v="0"/>
  </r>
  <r>
    <s v="Atomos"/>
    <x v="23"/>
    <x v="0"/>
    <s v="atomos"/>
    <n v="3597"/>
    <n v="0"/>
    <n v="0"/>
    <s v="blank"/>
    <s v="Stanford University"/>
    <s v="United States"/>
    <s v="text"/>
    <x v="0"/>
  </r>
  <r>
    <s v="Aurora"/>
    <x v="31"/>
    <x v="0"/>
    <s v="aurora"/>
    <n v="3598"/>
    <n v="0"/>
    <n v="0"/>
    <s v="blank"/>
    <s v="IQSOFT or ZKI Intelligent Software Ltd"/>
    <s v="Hungary"/>
    <s v="not defined"/>
    <x v="0"/>
  </r>
  <r>
    <s v="AUTOLOFT"/>
    <x v="61"/>
    <x v="0"/>
    <s v="autoloft"/>
    <n v="3599"/>
    <n v="0"/>
    <n v="0"/>
    <s v="blank"/>
    <s v="North American Aviation"/>
    <s v="United States"/>
    <s v="not defined"/>
    <x v="0"/>
  </r>
  <r>
    <s v="Automator"/>
    <x v="22"/>
    <x v="0"/>
    <s v="automator"/>
    <n v="3600"/>
    <n v="0"/>
    <n v="0"/>
    <s v="blank"/>
    <s v="Apple"/>
    <s v="United States"/>
    <s v="text"/>
    <x v="0"/>
  </r>
  <r>
    <s v="AUTOmatic PROgramming of Machine Tools"/>
    <x v="85"/>
    <x v="0"/>
    <s v="autopromt"/>
    <n v="3601"/>
    <n v="0"/>
    <n v="0"/>
    <s v="blank"/>
    <s v="IBM &amp;&amp; United Aircraft Corporation"/>
    <s v="United States"/>
    <s v="text"/>
    <x v="0"/>
  </r>
  <r>
    <s v="B-LINE"/>
    <x v="46"/>
    <x v="0"/>
    <s v="b-line"/>
    <n v="3602"/>
    <n v="0"/>
    <n v="0"/>
    <s v="blank"/>
    <s v="Bell Telephone"/>
    <s v="United States"/>
    <s v="not defined"/>
    <x v="0"/>
  </r>
  <r>
    <s v="BACK"/>
    <x v="31"/>
    <x v="0"/>
    <s v="back"/>
    <n v="3603"/>
    <n v="0"/>
    <n v="0"/>
    <s v="blank"/>
    <s v="Technical University Berlin"/>
    <s v="Germany"/>
    <s v="not defined"/>
    <x v="0"/>
  </r>
  <r>
    <s v="BaLinda Lisp"/>
    <x v="5"/>
    <x v="0"/>
    <s v="balinda-lisp"/>
    <n v="3604"/>
    <n v="0"/>
    <n v="0"/>
    <s v="blank"/>
    <s v="National University of Singapore"/>
    <s v="Singapore"/>
    <s v="not defined"/>
    <x v="0"/>
  </r>
  <r>
    <s v="baltazar"/>
    <x v="11"/>
    <x v="0"/>
    <s v="baltazar"/>
    <n v="3605"/>
    <n v="0"/>
    <n v="0"/>
    <s v="blank"/>
    <s v="SGP Systems"/>
    <s v="The Czech Republic"/>
    <s v="not defined"/>
    <x v="0"/>
  </r>
  <r>
    <s v="Barrel"/>
    <x v="17"/>
    <x v="0"/>
    <s v="barrel"/>
    <n v="3606"/>
    <n v="0"/>
    <n v="0"/>
    <s v="blank"/>
    <s v="GTS Computer Systems Inc &amp;&amp; University of Alabama"/>
    <s v="United States"/>
    <s v="not defined"/>
    <x v="0"/>
  </r>
  <r>
    <s v="BASEBALL"/>
    <x v="85"/>
    <x v="0"/>
    <s v="baseball"/>
    <n v="3607"/>
    <n v="0"/>
    <n v="0"/>
    <s v="blank"/>
    <s v="Massachusetts Institute of Technology"/>
    <s v="United States"/>
    <s v="not defined"/>
    <x v="0"/>
  </r>
  <r>
    <s v="BASEL"/>
    <x v="46"/>
    <x v="0"/>
    <s v="basel"/>
    <n v="3608"/>
    <n v="0"/>
    <n v="0"/>
    <s v="blank"/>
    <s v="ADR or Computer Associates"/>
    <s v="United States"/>
    <s v="not defined"/>
    <x v="0"/>
  </r>
  <r>
    <s v="BEEF"/>
    <x v="85"/>
    <x v="0"/>
    <s v="beef-lang"/>
    <n v="3609"/>
    <n v="0"/>
    <n v="0"/>
    <s v="blank"/>
    <s v="Westinghouse Electric Corporation"/>
    <s v="United States"/>
    <s v="not defined"/>
    <x v="0"/>
  </r>
  <r>
    <s v="Berkeley DB"/>
    <x v="2"/>
    <x v="8"/>
    <s v="berkeleydb"/>
    <n v="3610"/>
    <n v="0"/>
    <n v="0"/>
    <s v="blank"/>
    <s v="Sleepycat Software, Inc."/>
    <s v="United States"/>
    <s v="text"/>
    <x v="0"/>
  </r>
  <r>
    <s v="BETA Project"/>
    <x v="85"/>
    <x v="18"/>
    <s v="beta-project"/>
    <n v="3611"/>
    <n v="0"/>
    <n v="0"/>
    <s v="blank"/>
    <s v="USSR Academy of Information Sciences"/>
    <s v="Russia"/>
    <s v="text"/>
    <x v="0"/>
  </r>
  <r>
    <s v="Biferno"/>
    <x v="34"/>
    <x v="0"/>
    <s v="biferno"/>
    <n v="3612"/>
    <n v="0"/>
    <n v="0"/>
    <s v="blank"/>
    <s v="not defined"/>
    <s v="not defined"/>
    <s v="not defined"/>
    <x v="0"/>
  </r>
  <r>
    <s v="BIGMAC"/>
    <x v="70"/>
    <x v="0"/>
    <s v="bigmac"/>
    <n v="3613"/>
    <n v="0"/>
    <n v="0"/>
    <s v="blank"/>
    <s v="University of Colorado"/>
    <s v="United States"/>
    <s v="not defined"/>
    <x v="0"/>
  </r>
  <r>
    <s v="bigWig format"/>
    <x v="14"/>
    <x v="25"/>
    <s v="bigwig-format"/>
    <n v="3614"/>
    <n v="0"/>
    <n v="0"/>
    <s v="blank"/>
    <s v="University of California, Santa Cruz"/>
    <s v="United States"/>
    <s v="binary"/>
    <x v="0"/>
  </r>
  <r>
    <s v="BIGWIG"/>
    <x v="33"/>
    <x v="0"/>
    <s v="bigwig"/>
    <n v="3615"/>
    <n v="0"/>
    <n v="0"/>
    <s v="blank"/>
    <s v="Danish National Research Foundation or Aarhus University"/>
    <s v="Denmark"/>
    <s v="not defined"/>
    <x v="0"/>
  </r>
  <r>
    <s v="Birkbeck Assembly"/>
    <x v="106"/>
    <x v="6"/>
    <s v="birkbeck-assembly"/>
    <n v="3616"/>
    <n v="0"/>
    <n v="0"/>
    <s v="Kathleen Booth"/>
    <s v="Birkbeck College, University of London"/>
    <s v="England"/>
    <s v="not defined"/>
    <x v="0"/>
  </r>
  <r>
    <s v="BLAZE 2"/>
    <x v="29"/>
    <x v="0"/>
    <s v="blaze-2"/>
    <n v="3617"/>
    <n v="0"/>
    <n v="0"/>
    <s v="blank"/>
    <s v="Purdue University &amp;&amp; NASA"/>
    <s v="United States"/>
    <s v="not defined"/>
    <x v="0"/>
  </r>
  <r>
    <s v="BrouHaHa"/>
    <x v="6"/>
    <x v="0"/>
    <s v="brouhaha"/>
    <n v="3618"/>
    <n v="0"/>
    <n v="0"/>
    <s v="blank"/>
    <s v="University of London,QueenMary College"/>
    <s v="England"/>
    <s v="not defined"/>
    <x v="0"/>
  </r>
  <r>
    <s v="C flat"/>
    <x v="2"/>
    <x v="0"/>
    <s v="c-flat"/>
    <n v="3619"/>
    <n v="0"/>
    <n v="0"/>
    <s v="Bill McKeeman"/>
    <s v="Digital Equipment Corporation"/>
    <s v="United States"/>
    <s v="not defined"/>
    <x v="0"/>
  </r>
  <r>
    <s v="CafeObj"/>
    <x v="50"/>
    <x v="0"/>
    <s v="cafeobj"/>
    <n v="3620"/>
    <n v="0"/>
    <n v="0"/>
    <s v="blank"/>
    <s v="Japan Advanced Institute of Science and Technology"/>
    <s v="Japan"/>
    <s v="not defined"/>
    <x v="0"/>
  </r>
  <r>
    <s v="CAJOLE"/>
    <x v="32"/>
    <x v="0"/>
    <s v="cajole"/>
    <n v="3621"/>
    <n v="0"/>
    <n v="0"/>
    <s v="blank"/>
    <s v="Westfield College"/>
    <s v="England"/>
    <s v="not defined"/>
    <x v="0"/>
  </r>
  <r>
    <s v="CCal"/>
    <x v="6"/>
    <x v="0"/>
    <s v="ccal"/>
    <n v="3622"/>
    <n v="0"/>
    <n v="0"/>
    <s v="blank"/>
    <s v="The College of William and Mary &amp;&amp; Tartan Laboratories &amp;&amp; University of Pittsburgh"/>
    <s v="United States"/>
    <s v="not defined"/>
    <x v="0"/>
  </r>
  <r>
    <s v="CIRCAL"/>
    <x v="4"/>
    <x v="0"/>
    <s v="circal"/>
    <n v="3623"/>
    <n v="0"/>
    <n v="0"/>
    <s v="blank"/>
    <s v="University of Edinburgh"/>
    <s v="Scotland"/>
    <s v="not defined"/>
    <x v="0"/>
  </r>
  <r>
    <s v="CLANGER"/>
    <x v="0"/>
    <x v="0"/>
    <s v="clanger"/>
    <n v="3624"/>
    <n v="0"/>
    <n v="0"/>
    <s v="blank"/>
    <s v="University of Cambridge"/>
    <s v="United Kingdom"/>
    <s v="not defined"/>
    <x v="0"/>
  </r>
  <r>
    <s v="ClassiC"/>
    <x v="33"/>
    <x v="0"/>
    <s v="classic"/>
    <n v="3625"/>
    <n v="0"/>
    <n v="0"/>
    <s v="blank"/>
    <s v="Coventry University"/>
    <s v="United Kingdom"/>
    <s v="not defined"/>
    <x v="0"/>
  </r>
  <r>
    <s v="CLEAR"/>
    <x v="27"/>
    <x v="0"/>
    <s v="clear"/>
    <n v="3626"/>
    <n v="0"/>
    <n v="0"/>
    <s v="blank"/>
    <s v="University of Edinburgh"/>
    <s v="Scotland"/>
    <s v="not defined"/>
    <x v="0"/>
  </r>
  <r>
    <s v="Coherent Parallel C"/>
    <x v="31"/>
    <x v="0"/>
    <s v="coherent-parallel-c"/>
    <n v="3627"/>
    <n v="0"/>
    <n v="0"/>
    <s v="blank"/>
    <s v="California Institute of Technology"/>
    <s v="United States"/>
    <s v="not defined"/>
    <x v="0"/>
  </r>
  <r>
    <s v="COL"/>
    <x v="29"/>
    <x v="0"/>
    <s v="col"/>
    <n v="3628"/>
    <n v="0"/>
    <n v="0"/>
    <s v="blank"/>
    <s v="I.N.R.I.A"/>
    <s v="France"/>
    <s v="not defined"/>
    <x v="0"/>
  </r>
  <r>
    <s v="Combined Log Format"/>
    <x v="45"/>
    <x v="31"/>
    <s v="combined-log-format"/>
    <n v="3629"/>
    <n v="0"/>
    <n v="0"/>
    <s v="blank"/>
    <s v="not defined"/>
    <s v="not defined"/>
    <s v="not defined"/>
    <x v="0"/>
  </r>
  <r>
    <s v="COMFY"/>
    <x v="50"/>
    <x v="0"/>
    <s v="comfy"/>
    <n v="3630"/>
    <n v="0"/>
    <n v="0"/>
    <s v="blank"/>
    <s v="http://home.pipeline.com/ ̃hbaker1/home.html"/>
    <s v="United States"/>
    <s v="not defined"/>
    <x v="0"/>
  </r>
  <r>
    <s v="COMPUTEST"/>
    <x v="35"/>
    <x v="0"/>
    <s v="computest"/>
    <n v="3631"/>
    <n v="0"/>
    <n v="0"/>
    <s v="blank"/>
    <s v="University of California, San Francisco"/>
    <s v="United States"/>
    <s v="not defined"/>
    <x v="0"/>
  </r>
  <r>
    <s v="COMSKEE"/>
    <x v="53"/>
    <x v="0"/>
    <s v="comskee"/>
    <n v="3632"/>
    <n v="0"/>
    <n v="0"/>
    <s v="blank"/>
    <s v="electronic language research Innovative information infrastructure"/>
    <s v="Unknown"/>
    <s v="not defined"/>
    <x v="0"/>
  </r>
  <r>
    <s v="Concurrent C++"/>
    <x v="31"/>
    <x v="0"/>
    <s v="concurrent-cpp"/>
    <n v="3633"/>
    <n v="0"/>
    <n v="0"/>
    <s v="blank"/>
    <s v="Bell Laboratories"/>
    <s v="United States"/>
    <s v="not defined"/>
    <x v="0"/>
  </r>
  <r>
    <s v="Concurrent Prolog"/>
    <x v="44"/>
    <x v="0"/>
    <s v="concurrent-prolog"/>
    <n v="3634"/>
    <n v="0"/>
    <n v="0"/>
    <s v="blank"/>
    <s v="crai-supermercati"/>
    <s v="Italy"/>
    <s v="not defined"/>
    <x v="0"/>
  </r>
  <r>
    <s v="CONLAN"/>
    <x v="17"/>
    <x v="0"/>
    <s v="conlan"/>
    <n v="3635"/>
    <n v="0"/>
    <n v="0"/>
    <s v="blank"/>
    <s v="Bell Northern Research &amp;&amp; Sperry Univac &amp;&amp; Office of Naval Research &amp;&amp; IRIA &amp;&amp; Busdesministerium fur Forschungund Technologie &amp;&amp; Siemens &amp;&amp; Fujitsu"/>
    <s v="United States and France and Germany and Japan"/>
    <s v="not defined"/>
    <x v="0"/>
  </r>
  <r>
    <s v="Connection Machine LISP"/>
    <x v="20"/>
    <x v="0"/>
    <s v="connection-machine-lisp"/>
    <n v="3636"/>
    <n v="0"/>
    <n v="0"/>
    <s v="blank"/>
    <s v="Thinking Machines Corporation"/>
    <s v="United States"/>
    <s v="not defined"/>
    <x v="0"/>
  </r>
  <r>
    <s v="CONSIM"/>
    <x v="36"/>
    <x v="0"/>
    <s v="consim"/>
    <n v="3637"/>
    <n v="0"/>
    <n v="0"/>
    <s v="blank"/>
    <s v="Texas A &amp; M University &amp;&amp; University of Utah"/>
    <s v="United States"/>
    <s v="not defined"/>
    <x v="0"/>
  </r>
  <r>
    <s v="CONSTRAINTS"/>
    <x v="32"/>
    <x v="0"/>
    <s v="constraints"/>
    <n v="3638"/>
    <n v="0"/>
    <n v="0"/>
    <s v="blank"/>
    <s v="Massachusetts Institute of Technology"/>
    <s v="United States"/>
    <s v="not defined"/>
    <x v="0"/>
  </r>
  <r>
    <s v="Consul"/>
    <x v="70"/>
    <x v="0"/>
    <s v="consul"/>
    <n v="3639"/>
    <n v="0"/>
    <n v="0"/>
    <s v="blank"/>
    <s v="University of Rochester"/>
    <s v="United States"/>
    <s v="not defined"/>
    <x v="0"/>
  </r>
  <r>
    <s v="CST"/>
    <x v="31"/>
    <x v="0"/>
    <s v="cst"/>
    <n v="3640"/>
    <n v="0"/>
    <n v="0"/>
    <s v="blank"/>
    <s v="Massachusetts Institute of Technology"/>
    <s v="United States"/>
    <s v="not defined"/>
    <x v="0"/>
  </r>
  <r>
    <s v="CUBE"/>
    <x v="47"/>
    <x v="0"/>
    <s v="cube"/>
    <n v="3641"/>
    <n v="0"/>
    <n v="0"/>
    <s v="blank"/>
    <s v="University of Illinois Urbana-Champaign"/>
    <s v="United States"/>
    <s v="not defined"/>
    <x v="0"/>
  </r>
  <r>
    <s v="CUPID"/>
    <x v="39"/>
    <x v="0"/>
    <s v="cupid"/>
    <n v="3642"/>
    <n v="0"/>
    <n v="0"/>
    <s v="blank"/>
    <s v="University of California, Berkeley"/>
    <s v="United States"/>
    <s v="not defined"/>
    <x v="0"/>
  </r>
  <r>
    <s v="DAMN"/>
    <x v="24"/>
    <x v="0"/>
    <s v="damn"/>
    <n v="3643"/>
    <n v="0"/>
    <n v="0"/>
    <s v="blank"/>
    <s v="The University of Michigan"/>
    <s v="United States"/>
    <s v="not defined"/>
    <x v="0"/>
  </r>
  <r>
    <s v="DEBL"/>
    <x v="31"/>
    <x v="0"/>
    <s v="debl"/>
    <n v="3644"/>
    <n v="0"/>
    <n v="0"/>
    <s v="blank"/>
    <s v="Kansas State University"/>
    <s v="United States"/>
    <s v="not defined"/>
    <x v="0"/>
  </r>
  <r>
    <s v="DECLARE"/>
    <x v="50"/>
    <x v="0"/>
    <s v="declare"/>
    <n v="3645"/>
    <n v="0"/>
    <n v="0"/>
    <s v="blank"/>
    <s v="University of Cambridge"/>
    <s v="United Kingdom"/>
    <s v="not defined"/>
    <x v="0"/>
  </r>
  <r>
    <s v="DEL"/>
    <x v="49"/>
    <x v="0"/>
    <s v="del"/>
    <n v="3646"/>
    <n v="0"/>
    <n v="0"/>
    <s v="blank"/>
    <s v="Stanford University &amp;&amp; IBM"/>
    <s v="United States"/>
    <s v="not defined"/>
    <x v="0"/>
  </r>
  <r>
    <s v="Delirium"/>
    <x v="2"/>
    <x v="0"/>
    <s v="delirium"/>
    <n v="3647"/>
    <n v="0"/>
    <n v="0"/>
    <s v="blank"/>
    <s v="University of California, Berkeley"/>
    <s v="United States"/>
    <s v="not defined"/>
    <x v="0"/>
  </r>
  <r>
    <s v="Delta Prolog"/>
    <x v="7"/>
    <x v="0"/>
    <s v="delta-prolog"/>
    <n v="3648"/>
    <n v="0"/>
    <n v="0"/>
    <s v="blank"/>
    <s v="Institut national de la recherche scientifique &amp;&amp; Instituto Desenvolvimento de Novas Tecnologias"/>
    <s v="Canada and Portugal"/>
    <s v="not defined"/>
    <x v="0"/>
  </r>
  <r>
    <s v="DIALOG"/>
    <x v="58"/>
    <x v="0"/>
    <s v="dialog"/>
    <n v="3649"/>
    <n v="0"/>
    <n v="0"/>
    <s v="blank"/>
    <s v="Johns Hopkins University"/>
    <s v="United States"/>
    <s v="not defined"/>
    <x v="0"/>
  </r>
  <r>
    <s v="DICE"/>
    <x v="2"/>
    <x v="0"/>
    <s v="dice"/>
    <n v="3650"/>
    <n v="0"/>
    <n v="0"/>
    <s v="blank"/>
    <s v="Massachusetts Institute of Technology"/>
    <s v="United States"/>
    <s v="not defined"/>
    <x v="0"/>
  </r>
  <r>
    <s v="DIET"/>
    <x v="39"/>
    <x v="0"/>
    <s v="diet"/>
    <n v="3651"/>
    <n v="0"/>
    <n v="0"/>
    <s v="blank"/>
    <s v="University of Toronto &amp;&amp; Toronto General Hospital"/>
    <s v="Canada"/>
    <s v="not defined"/>
    <x v="0"/>
  </r>
  <r>
    <s v="Dipe-R"/>
    <x v="45"/>
    <x v="0"/>
    <s v="dipe-r"/>
    <n v="3652"/>
    <n v="0"/>
    <n v="0"/>
    <s v="blank"/>
    <s v="Maastricht University"/>
    <s v="Netherlands"/>
    <s v="not defined"/>
    <x v="0"/>
  </r>
  <r>
    <s v="DISC"/>
    <x v="29"/>
    <x v="0"/>
    <s v="disc"/>
    <n v="3653"/>
    <n v="0"/>
    <n v="0"/>
    <s v="blank"/>
    <s v="University of Naples Federico II"/>
    <s v="Italy"/>
    <s v="not defined"/>
    <x v="0"/>
  </r>
  <r>
    <s v="DISPEL"/>
    <x v="70"/>
    <x v="0"/>
    <s v="dispel"/>
    <n v="3654"/>
    <n v="0"/>
    <n v="0"/>
    <s v="blank"/>
    <s v="Hewlett-Packard"/>
    <s v="United States"/>
    <s v="not defined"/>
    <x v="0"/>
  </r>
  <r>
    <s v="DNA"/>
    <x v="17"/>
    <x v="0"/>
    <s v="dna"/>
    <n v="3655"/>
    <n v="0"/>
    <n v="0"/>
    <s v="blank"/>
    <s v="University of Wisconsin"/>
    <s v="United States"/>
    <s v="not defined"/>
    <x v="0"/>
  </r>
  <r>
    <s v="$"/>
    <x v="44"/>
    <x v="0"/>
    <s v="dollar-sign"/>
    <n v="3656"/>
    <n v="0"/>
    <n v="0"/>
    <s v="blank"/>
    <s v="Prime Computer, Inc."/>
    <s v="United States"/>
    <s v="not defined"/>
    <x v="0"/>
  </r>
  <r>
    <s v="DOPL"/>
    <x v="43"/>
    <x v="0"/>
    <s v="dopl"/>
    <n v="3657"/>
    <n v="0"/>
    <n v="0"/>
    <s v="blank"/>
    <s v="University of Western Australia"/>
    <s v="Australia"/>
    <s v="not defined"/>
    <x v="0"/>
  </r>
  <r>
    <s v="DUAL"/>
    <x v="60"/>
    <x v="0"/>
    <s v="dual"/>
    <n v="3658"/>
    <n v="0"/>
    <n v="0"/>
    <s v="blank"/>
    <s v="Los Alamos National Laboratory"/>
    <s v="United States"/>
    <s v="not defined"/>
    <x v="0"/>
  </r>
  <r>
    <s v="Durra"/>
    <x v="20"/>
    <x v="0"/>
    <s v="durra"/>
    <n v="3659"/>
    <n v="0"/>
    <n v="0"/>
    <s v="blank"/>
    <s v="Eidgenössische Technische Hochschule Zürich"/>
    <s v="Switzerland"/>
    <s v="not defined"/>
    <x v="0"/>
  </r>
  <r>
    <s v="Elegant"/>
    <x v="6"/>
    <x v="0"/>
    <s v="elegant"/>
    <n v="3660"/>
    <n v="0"/>
    <n v="0"/>
    <s v="blank"/>
    <s v="Philips Research Laboratories"/>
    <s v="The Netherlands"/>
    <s v="not defined"/>
    <x v="0"/>
  </r>
  <r>
    <s v="ELLPACK"/>
    <x v="44"/>
    <x v="0"/>
    <s v="ellpack"/>
    <n v="3661"/>
    <n v="0"/>
    <n v="0"/>
    <s v="blank"/>
    <s v="Purdue University"/>
    <s v="United States"/>
    <s v="not defined"/>
    <x v="0"/>
  </r>
  <r>
    <s v="EMMA"/>
    <x v="48"/>
    <x v="0"/>
    <s v="emma"/>
    <n v="3662"/>
    <n v="0"/>
    <n v="0"/>
    <s v="blank"/>
    <s v="University of Vienna"/>
    <s v="Austria"/>
    <s v="not defined"/>
    <x v="0"/>
  </r>
  <r>
    <s v="Eva"/>
    <x v="25"/>
    <x v="0"/>
    <s v="eva"/>
    <n v="3663"/>
    <n v="0"/>
    <n v="0"/>
    <s v="blank"/>
    <s v="Faculté des Sciences et Technologies l'Université de Lille"/>
    <s v="France"/>
    <s v="not defined"/>
    <x v="0"/>
  </r>
  <r>
    <s v="EXEL"/>
    <x v="53"/>
    <x v="0"/>
    <s v="exel"/>
    <n v="3664"/>
    <n v="0"/>
    <n v="0"/>
    <s v="blank"/>
    <s v="Sorbonne University Pierre &amp;&amp; Marie Curie Campus &amp;&amp; Thomson-CSF"/>
    <s v="France"/>
    <s v="not defined"/>
    <x v="0"/>
  </r>
  <r>
    <s v="Extended Pascal"/>
    <x v="6"/>
    <x v="0"/>
    <s v="extended-pascal"/>
    <n v="3665"/>
    <n v="0"/>
    <n v="0"/>
    <s v="blank"/>
    <s v="North Carolina State University"/>
    <s v="United States"/>
    <s v="not defined"/>
    <x v="0"/>
  </r>
  <r>
    <s v="FLIC"/>
    <x v="6"/>
    <x v="0"/>
    <s v="flic"/>
    <n v="3666"/>
    <n v="0"/>
    <n v="0"/>
    <s v="blank"/>
    <s v="University College London"/>
    <s v="United Kingdom"/>
    <s v="not defined"/>
    <x v="0"/>
  </r>
  <r>
    <s v="FlowNet"/>
    <x v="11"/>
    <x v="7"/>
    <s v="flownet"/>
    <n v="3667"/>
    <n v="0"/>
    <n v="0"/>
    <s v="Erann Gat and Mike Ciholas"/>
    <s v="https://rongarret.info"/>
    <s v="United States"/>
    <s v="not defined"/>
    <x v="0"/>
  </r>
  <r>
    <s v="FORK"/>
    <x v="47"/>
    <x v="0"/>
    <s v="fork"/>
    <n v="3668"/>
    <n v="0"/>
    <n v="0"/>
    <s v="blank"/>
    <s v="Universitat des Saarlandes &amp;&amp; Universitat Trier"/>
    <s v="Germany"/>
    <s v="not defined"/>
    <x v="0"/>
  </r>
  <r>
    <s v="FORTRANSIT"/>
    <x v="67"/>
    <x v="0"/>
    <s v="fortransit"/>
    <n v="3669"/>
    <n v="0"/>
    <n v="0"/>
    <s v="blank"/>
    <s v="IBM"/>
    <s v="United States"/>
    <s v="not defined"/>
    <x v="0"/>
  </r>
  <r>
    <s v="FRANK"/>
    <x v="4"/>
    <x v="0"/>
    <s v="frank"/>
    <n v="3670"/>
    <n v="0"/>
    <n v="0"/>
    <s v="blank"/>
    <s v="University of Manitoba"/>
    <s v="Canada"/>
    <s v="not defined"/>
    <x v="0"/>
  </r>
  <r>
    <s v="Frenetic"/>
    <x v="21"/>
    <x v="0"/>
    <s v="frenetic"/>
    <n v="3671"/>
    <n v="0"/>
    <n v="0"/>
    <s v="blank"/>
    <s v="Cornell University &amp;&amp; Princeton University"/>
    <s v="United States"/>
    <s v="text"/>
    <x v="0"/>
  </r>
  <r>
    <s v="Fresco"/>
    <x v="11"/>
    <x v="0"/>
    <s v="fresco"/>
    <n v="3672"/>
    <n v="0"/>
    <n v="0"/>
    <s v="blank"/>
    <s v="Microsoft"/>
    <s v="United States"/>
    <s v="not defined"/>
    <x v="0"/>
  </r>
  <r>
    <s v="Galileo"/>
    <x v="44"/>
    <x v="0"/>
    <s v="galileo"/>
    <n v="3673"/>
    <n v="0"/>
    <n v="0"/>
    <s v="blank"/>
    <s v="Università di Pisa"/>
    <s v="Italia"/>
    <s v="not defined"/>
    <x v="0"/>
  </r>
  <r>
    <s v="GCLA II"/>
    <x v="47"/>
    <x v="0"/>
    <s v="gcla-ii"/>
    <n v="3674"/>
    <n v="0"/>
    <n v="0"/>
    <s v="blank"/>
    <s v="Swedish Institute of Computer Science"/>
    <s v="Sweden"/>
    <s v="not defined"/>
    <x v="0"/>
  </r>
  <r>
    <s v="GEM"/>
    <x v="4"/>
    <x v="0"/>
    <s v="gem"/>
    <n v="3675"/>
    <n v="0"/>
    <n v="0"/>
    <s v="blank"/>
    <s v="Stanford University"/>
    <s v="United States"/>
    <s v="not defined"/>
    <x v="0"/>
  </r>
  <r>
    <s v="GCC GENERIC"/>
    <x v="34"/>
    <x v="26"/>
    <s v="generic"/>
    <n v="3676"/>
    <n v="0"/>
    <n v="0"/>
    <s v="blank"/>
    <s v="Red Hat, Inc"/>
    <s v="United States"/>
    <s v="not defined"/>
    <x v="0"/>
  </r>
  <r>
    <s v="Gerald"/>
    <x v="29"/>
    <x v="0"/>
    <s v="gerald"/>
    <n v="3677"/>
    <n v="0"/>
    <n v="0"/>
    <s v="blank"/>
    <s v="University of Stirling"/>
    <s v="United Kingdom"/>
    <s v="not defined"/>
    <x v="0"/>
  </r>
  <r>
    <s v="GERMINAL"/>
    <x v="3"/>
    <x v="0"/>
    <s v="germinal"/>
    <n v="3678"/>
    <n v="0"/>
    <n v="0"/>
    <s v="blank"/>
    <s v="Centre d'Études et de Recherches Fiscales"/>
    <s v="France"/>
    <s v="not defined"/>
    <x v="0"/>
  </r>
  <r>
    <s v="Glish"/>
    <x v="11"/>
    <x v="0"/>
    <s v="glish"/>
    <n v="3679"/>
    <n v="0"/>
    <n v="0"/>
    <s v="blank"/>
    <s v="The National Radio Astronomy Observatory"/>
    <s v="United States"/>
    <s v="not defined"/>
    <x v="0"/>
  </r>
  <r>
    <s v="Golog"/>
    <x v="11"/>
    <x v="0"/>
    <s v="golog"/>
    <n v="3680"/>
    <n v="0"/>
    <n v="0"/>
    <s v="blank"/>
    <s v="University of Cluj Napoca &amp;&amp; McGill University"/>
    <s v="Romania and Canada"/>
    <s v="not defined"/>
    <x v="0"/>
  </r>
  <r>
    <s v="GOQL"/>
    <x v="50"/>
    <x v="0"/>
    <s v="goql"/>
    <n v="3681"/>
    <n v="0"/>
    <n v="0"/>
    <s v="blank"/>
    <s v="Intercollege"/>
    <s v="Cyprus"/>
    <s v="not defined"/>
    <x v="0"/>
  </r>
  <r>
    <s v="GOSPEL"/>
    <x v="36"/>
    <x v="0"/>
    <s v="gospel"/>
    <n v="3682"/>
    <n v="0"/>
    <n v="0"/>
    <s v="blank"/>
    <s v="Church of the Nazarene"/>
    <s v="United States"/>
    <s v="not defined"/>
    <x v="0"/>
  </r>
  <r>
    <s v="GPS"/>
    <x v="10"/>
    <x v="0"/>
    <s v="gps"/>
    <n v="3683"/>
    <n v="0"/>
    <n v="0"/>
    <s v="blank"/>
    <s v="Case Western Reserve University"/>
    <s v="United States"/>
    <s v="not defined"/>
    <x v="0"/>
  </r>
  <r>
    <s v="GPSS/85"/>
    <x v="4"/>
    <x v="0"/>
    <s v="gpss-85"/>
    <n v="3684"/>
    <n v="0"/>
    <n v="0"/>
    <s v="blank"/>
    <s v="Wolverine Software Corporation"/>
    <s v="United States"/>
    <s v="not defined"/>
    <x v="0"/>
  </r>
  <r>
    <s v="Grapheasy"/>
    <x v="39"/>
    <x v="0"/>
    <s v="grapheasy"/>
    <n v="3685"/>
    <n v="0"/>
    <n v="0"/>
    <s v="blank"/>
    <s v="Argonne National Laboratory"/>
    <s v="United States"/>
    <s v="not defined"/>
    <x v="0"/>
  </r>
  <r>
    <s v="Green"/>
    <x v="33"/>
    <x v="0"/>
    <s v="green"/>
    <n v="3686"/>
    <n v="0"/>
    <n v="0"/>
    <s v="blank"/>
    <s v="Universidade Federal de São Carlos"/>
    <s v="Brazil"/>
    <s v="not defined"/>
    <x v="0"/>
  </r>
  <r>
    <s v="GROOVE"/>
    <x v="24"/>
    <x v="0"/>
    <s v="groove"/>
    <n v="3687"/>
    <n v="0"/>
    <n v="0"/>
    <s v="blank"/>
    <s v="Bell Telephone Laboratories"/>
    <s v="United States"/>
    <s v="not defined"/>
    <x v="0"/>
  </r>
  <r>
    <s v="Hancock"/>
    <x v="48"/>
    <x v="0"/>
    <s v="hancock"/>
    <n v="3688"/>
    <n v="0"/>
    <n v="0"/>
    <s v="blank"/>
    <s v="AT&amp;T Labs"/>
    <s v="United States"/>
    <s v="not defined"/>
    <x v="0"/>
  </r>
  <r>
    <s v="HARVEY"/>
    <x v="1"/>
    <x v="0"/>
    <s v="harvey"/>
    <n v="3689"/>
    <n v="0"/>
    <n v="0"/>
    <s v="blank"/>
    <s v="Carnegie Mellon University &amp;&amp; Illinois Institute of Technology"/>
    <s v="United States"/>
    <s v="not defined"/>
    <x v="0"/>
  </r>
  <r>
    <s v="HELPER"/>
    <x v="41"/>
    <x v="0"/>
    <s v="helper"/>
    <n v="3690"/>
    <n v="0"/>
    <n v="0"/>
    <s v="blank"/>
    <s v="Institute for Defense Analyses"/>
    <s v="United States"/>
    <s v="not defined"/>
    <x v="0"/>
  </r>
  <r>
    <s v="henk"/>
    <x v="50"/>
    <x v="0"/>
    <s v="henk"/>
    <n v="3691"/>
    <n v="0"/>
    <n v="0"/>
    <s v="blank"/>
    <s v="University of Glasgow &amp;&amp; Utrecht University &amp;&amp; Oregon Graduate Institute of Science &amp; Technology"/>
    <s v="Scotland and The Netherlands and United States"/>
    <s v="not defined"/>
    <x v="0"/>
  </r>
  <r>
    <s v="Hi-Visual"/>
    <x v="47"/>
    <x v="0"/>
    <s v="hi-visual"/>
    <n v="3692"/>
    <n v="0"/>
    <n v="0"/>
    <s v="blank"/>
    <s v="Hiroshima University"/>
    <s v="Japan"/>
    <s v="not defined"/>
    <x v="0"/>
  </r>
  <r>
    <s v="Holo"/>
    <x v="12"/>
    <x v="0"/>
    <s v="holo"/>
    <n v="3693"/>
    <n v="0"/>
    <n v="0"/>
    <s v="blank"/>
    <s v="Catholic University of Pelotas &amp;&amp; University of Santa Maria &amp;&amp; La Salle University &amp;&amp; Federal University of Rio Grande do Sul"/>
    <s v="United States and Brazil"/>
    <s v="not defined"/>
    <x v="0"/>
  </r>
  <r>
    <s v="Hybrid"/>
    <x v="6"/>
    <x v="0"/>
    <s v="hybrid"/>
    <n v="3694"/>
    <n v="0"/>
    <n v="0"/>
    <s v="blank"/>
    <s v="Institut für Angewandte Mathematik"/>
    <s v="Switzerland"/>
    <s v="not defined"/>
    <x v="0"/>
  </r>
  <r>
    <s v="HyCom"/>
    <x v="39"/>
    <x v="0"/>
    <s v="hycom"/>
    <n v="3695"/>
    <n v="0"/>
    <n v="0"/>
    <s v="blank"/>
    <s v="Universidad Nacional de La Plata"/>
    <s v="Argentina"/>
    <s v="not defined"/>
    <x v="0"/>
  </r>
  <r>
    <s v="Ibuki CL"/>
    <x v="47"/>
    <x v="0"/>
    <s v="ibuki-cl"/>
    <n v="3696"/>
    <n v="0"/>
    <n v="0"/>
    <s v="blank"/>
    <s v="Kyoto University"/>
    <s v="Japan"/>
    <s v="not defined"/>
    <x v="0"/>
  </r>
  <r>
    <s v="ICML"/>
    <x v="9"/>
    <x v="19"/>
    <s v="icml"/>
    <n v="3697"/>
    <n v="0"/>
    <n v="0"/>
    <s v="blank"/>
    <s v="Adobe"/>
    <s v="not defined"/>
    <s v="not defined"/>
    <x v="0"/>
  </r>
  <r>
    <s v="ILU"/>
    <x v="40"/>
    <x v="0"/>
    <s v="ilu"/>
    <n v="3698"/>
    <n v="0"/>
    <n v="0"/>
    <s v="blank"/>
    <s v="Xerox PARC"/>
    <s v="United States"/>
    <s v="not defined"/>
    <x v="0"/>
  </r>
  <r>
    <s v="ILX"/>
    <x v="45"/>
    <x v="0"/>
    <s v="ilx"/>
    <n v="3699"/>
    <n v="0"/>
    <n v="0"/>
    <s v="blank"/>
    <s v="Microsoft Research"/>
    <s v="United Kingdom"/>
    <s v="not defined"/>
    <x v="0"/>
  </r>
  <r>
    <s v="IMAGE"/>
    <x v="39"/>
    <x v="0"/>
    <s v="image"/>
    <n v="3700"/>
    <n v="0"/>
    <n v="0"/>
    <s v="blank"/>
    <s v="The Communications Research Centre Canada"/>
    <s v="Canada"/>
    <s v="not defined"/>
    <x v="0"/>
  </r>
  <r>
    <s v="imf"/>
    <x v="9"/>
    <x v="31"/>
    <s v="imf"/>
    <n v="3701"/>
    <n v="0"/>
    <n v="0"/>
    <s v="blank"/>
    <s v="Qualcomm Inc"/>
    <s v="United States"/>
    <s v="text"/>
    <x v="0"/>
  </r>
  <r>
    <s v="Ina Jo"/>
    <x v="4"/>
    <x v="0"/>
    <s v="ina-jo"/>
    <n v="3702"/>
    <n v="0"/>
    <n v="0"/>
    <s v="blank"/>
    <s v="System Development Corporation"/>
    <s v="United States"/>
    <s v="not defined"/>
    <x v="0"/>
  </r>
  <r>
    <s v="INC"/>
    <x v="6"/>
    <x v="0"/>
    <s v="inc"/>
    <n v="3703"/>
    <n v="0"/>
    <n v="0"/>
    <s v="blank"/>
    <s v="IBM"/>
    <s v="United States"/>
    <s v="not defined"/>
    <x v="0"/>
  </r>
  <r>
    <s v="INFOLOG"/>
    <x v="20"/>
    <x v="0"/>
    <s v="infolog"/>
    <n v="3704"/>
    <n v="0"/>
    <n v="0"/>
    <s v="blank"/>
    <s v="Universidade de Lisboa"/>
    <s v="Portugal"/>
    <s v="not defined"/>
    <x v="0"/>
  </r>
  <r>
    <s v="INSIGHT"/>
    <x v="44"/>
    <x v="0"/>
    <s v="insight"/>
    <n v="3705"/>
    <n v="0"/>
    <n v="0"/>
    <s v="blank"/>
    <s v="Regenstrief Institute for Health Care"/>
    <s v="United States"/>
    <s v="not defined"/>
    <x v="0"/>
  </r>
  <r>
    <s v="INTERACTIVE"/>
    <x v="44"/>
    <x v="0"/>
    <s v="interactive"/>
    <n v="3706"/>
    <n v="0"/>
    <n v="0"/>
    <s v="blank"/>
    <s v="Northeastern University &amp;&amp; Oakland University"/>
    <s v="United States"/>
    <s v="not defined"/>
    <x v="0"/>
  </r>
  <r>
    <s v="ISAC"/>
    <x v="34"/>
    <x v="0"/>
    <s v="isac"/>
    <n v="3707"/>
    <n v="0"/>
    <n v="0"/>
    <s v="blank"/>
    <s v="Ohio State University"/>
    <s v="United States"/>
    <s v="not defined"/>
    <x v="0"/>
  </r>
  <r>
    <s v="JavaML"/>
    <x v="8"/>
    <x v="0"/>
    <s v="javaml"/>
    <n v="3708"/>
    <n v="0"/>
    <n v="0"/>
    <s v="blank"/>
    <s v="University of Washington"/>
    <s v="United States"/>
    <s v="not defined"/>
    <x v="0"/>
  </r>
  <r>
    <s v="JOSIE"/>
    <x v="2"/>
    <x v="0"/>
    <s v="josie"/>
    <n v="3709"/>
    <n v="0"/>
    <n v="0"/>
    <s v="blank"/>
    <s v="Price Water house Technology Centre"/>
    <s v="United States"/>
    <s v="not defined"/>
    <x v="0"/>
  </r>
  <r>
    <s v="Joyce"/>
    <x v="6"/>
    <x v="0"/>
    <s v="joyce"/>
    <n v="3710"/>
    <n v="0"/>
    <n v="0"/>
    <s v="blank"/>
    <s v="Syracuse University"/>
    <s v="United States"/>
    <s v="not defined"/>
    <x v="0"/>
  </r>
  <r>
    <s v="JOYCE+"/>
    <x v="25"/>
    <x v="0"/>
    <s v="joycep"/>
    <n v="3711"/>
    <n v="0"/>
    <n v="0"/>
    <s v="blank"/>
    <s v="University of Los Andes"/>
    <s v="Colombia"/>
    <s v="not defined"/>
    <x v="0"/>
  </r>
  <r>
    <s v="JPL"/>
    <x v="2"/>
    <x v="0"/>
    <s v="jpl"/>
    <n v="3712"/>
    <n v="0"/>
    <n v="0"/>
    <s v="blank"/>
    <s v="Prolifics, Inc"/>
    <s v="United States"/>
    <s v="not defined"/>
    <x v="0"/>
  </r>
  <r>
    <s v="JR"/>
    <x v="15"/>
    <x v="0"/>
    <s v="jr"/>
    <n v="3713"/>
    <n v="0"/>
    <n v="0"/>
    <s v="blank"/>
    <s v="University of California &amp;&amp; California Polytechnic State University"/>
    <s v="United States"/>
    <s v="not defined"/>
    <x v="0"/>
  </r>
  <r>
    <s v="KATE"/>
    <x v="52"/>
    <x v="0"/>
    <s v="kate"/>
    <n v="3714"/>
    <n v="0"/>
    <n v="0"/>
    <s v="blank"/>
    <s v="University of Kent"/>
    <s v="United Kingdom"/>
    <s v="not defined"/>
    <x v="0"/>
  </r>
  <r>
    <s v="Keep It Short and Simple"/>
    <x v="18"/>
    <x v="0"/>
    <s v="kiss"/>
    <n v="3715"/>
    <n v="0"/>
    <n v="0"/>
    <s v="blank"/>
    <s v="Columbia University"/>
    <s v="United States"/>
    <s v="not defined"/>
    <x v="0"/>
  </r>
  <r>
    <s v="KL1"/>
    <x v="31"/>
    <x v="0"/>
    <s v="kl1"/>
    <n v="3716"/>
    <n v="0"/>
    <n v="0"/>
    <s v="blank"/>
    <s v="The University of Tokyo"/>
    <s v="Japan"/>
    <s v="not defined"/>
    <x v="0"/>
  </r>
  <r>
    <s v="Klaim"/>
    <x v="50"/>
    <x v="0"/>
    <s v="klaim"/>
    <n v="3717"/>
    <n v="0"/>
    <n v="0"/>
    <s v="blank"/>
    <s v="Università di Firenze &amp;&amp; Università di Pisa"/>
    <s v="Italy"/>
    <s v="not defined"/>
    <x v="0"/>
  </r>
  <r>
    <s v="KRIS"/>
    <x v="2"/>
    <x v="0"/>
    <s v="kris"/>
    <n v="3718"/>
    <n v="0"/>
    <n v="0"/>
    <s v="blank"/>
    <s v="Deutsches Forschungszentrum für Künstliche Intelligenz"/>
    <s v="Germany"/>
    <s v="not defined"/>
    <x v="0"/>
  </r>
  <r>
    <s v="LAMINA"/>
    <x v="31"/>
    <x v="0"/>
    <s v="lamina"/>
    <n v="3719"/>
    <n v="0"/>
    <n v="0"/>
    <s v="blank"/>
    <s v="Digital Equipment Corporation"/>
    <s v="United States"/>
    <s v="not defined"/>
    <x v="0"/>
  </r>
  <r>
    <s v="Language for Class Description"/>
    <x v="35"/>
    <x v="0"/>
    <s v="language-for-class-description"/>
    <n v="3720"/>
    <n v="0"/>
    <n v="0"/>
    <s v="blank"/>
    <s v="Case Western Reserve University"/>
    <s v="United States"/>
    <s v="not defined"/>
    <x v="0"/>
  </r>
  <r>
    <s v="LAP"/>
    <x v="6"/>
    <x v="0"/>
    <s v="lap"/>
    <n v="3721"/>
    <n v="0"/>
    <n v="0"/>
    <s v="blank"/>
    <s v="Institut international de robotique et d'intelligence artificielle de Marseille"/>
    <s v="France"/>
    <s v="not defined"/>
    <x v="0"/>
  </r>
  <r>
    <s v="LARIS"/>
    <x v="8"/>
    <x v="0"/>
    <s v="laris"/>
    <n v="3722"/>
    <n v="0"/>
    <n v="0"/>
    <s v="blank"/>
    <s v="Centrum Wiskunde &amp; Informatica &amp;&amp; Philips Research &amp;&amp; Utrecht University"/>
    <s v="The Netherlands"/>
    <s v="not defined"/>
    <x v="0"/>
  </r>
  <r>
    <s v="LASS"/>
    <x v="43"/>
    <x v="0"/>
    <s v="lass"/>
    <n v="3723"/>
    <n v="0"/>
    <n v="0"/>
    <s v="blank"/>
    <s v="National Institute for Higher Education"/>
    <s v="Ireland"/>
    <s v="not defined"/>
    <x v="0"/>
  </r>
  <r>
    <s v="LDL"/>
    <x v="7"/>
    <x v="0"/>
    <s v="ldl"/>
    <n v="3724"/>
    <n v="0"/>
    <n v="0"/>
    <s v="blank"/>
    <s v="Technion"/>
    <s v="Israel"/>
    <s v="not defined"/>
    <x v="0"/>
  </r>
  <r>
    <s v="Lemick"/>
    <x v="15"/>
    <x v="0"/>
    <s v="lemick"/>
    <n v="3725"/>
    <n v="0"/>
    <n v="0"/>
    <s v="Alexei Iliasov"/>
    <s v="https://sourceforge.net/p/lemick/mailman/lemick-design/"/>
    <s v="United Kingdom"/>
    <s v="not defined"/>
    <x v="0"/>
  </r>
  <r>
    <s v="LG"/>
    <x v="41"/>
    <x v="0"/>
    <s v="lg"/>
    <n v="3726"/>
    <n v="0"/>
    <n v="0"/>
    <s v="blank"/>
    <s v="University of Ottawa"/>
    <s v="Canada"/>
    <s v="not defined"/>
    <x v="0"/>
  </r>
  <r>
    <s v="Lisptalk"/>
    <x v="31"/>
    <x v="0"/>
    <s v="lisptalk"/>
    <n v="3727"/>
    <n v="0"/>
    <n v="0"/>
    <s v="blank"/>
    <s v="Institute of Computing Technology Academia Sinica"/>
    <s v="China"/>
    <s v="not defined"/>
    <x v="0"/>
  </r>
  <r>
    <s v="LNF"/>
    <x v="4"/>
    <x v="0"/>
    <s v="lnf"/>
    <n v="3728"/>
    <n v="0"/>
    <n v="0"/>
    <s v="blank"/>
    <s v="Syracuse University"/>
    <s v="United States"/>
    <s v="not defined"/>
    <x v="0"/>
  </r>
  <r>
    <s v="LO"/>
    <x v="25"/>
    <x v="0"/>
    <s v="lo"/>
    <n v="3729"/>
    <n v="0"/>
    <n v="0"/>
    <s v="blank"/>
    <s v="Experimental and Clinical Research Center"/>
    <s v="Germany"/>
    <s v="not defined"/>
    <x v="0"/>
  </r>
  <r>
    <s v="LOGAL"/>
    <x v="36"/>
    <x v="0"/>
    <s v="logal"/>
    <n v="3730"/>
    <n v="0"/>
    <n v="0"/>
    <s v="blank"/>
    <s v="Sperry Univac"/>
    <s v="United States"/>
    <s v="not defined"/>
    <x v="0"/>
  </r>
  <r>
    <s v="LOGLISP"/>
    <x v="17"/>
    <x v="0"/>
    <s v="loglisp"/>
    <n v="3731"/>
    <n v="0"/>
    <n v="0"/>
    <s v="blank"/>
    <s v="School of Computer and Information Science"/>
    <s v="United States"/>
    <s v="not defined"/>
    <x v="0"/>
  </r>
  <r>
    <s v="LOGOL"/>
    <x v="46"/>
    <x v="0"/>
    <s v="logol"/>
    <n v="3732"/>
    <n v="0"/>
    <n v="0"/>
    <s v="blank"/>
    <s v="Institute of Mathematical Machines &amp;&amp; Western University"/>
    <s v="Ukraine and Poland"/>
    <s v="not defined"/>
    <x v="0"/>
  </r>
  <r>
    <s v="LogoWriter"/>
    <x v="20"/>
    <x v="0"/>
    <s v="logowriter"/>
    <n v="3733"/>
    <n v="0"/>
    <n v="0"/>
    <s v="blank"/>
    <s v="University of Oregon"/>
    <s v="United States"/>
    <s v="not defined"/>
    <x v="0"/>
  </r>
  <r>
    <s v="LOL"/>
    <x v="40"/>
    <x v="1"/>
    <s v="lol"/>
    <n v="3734"/>
    <n v="0"/>
    <n v="0"/>
    <s v="blank"/>
    <s v="University of Regina"/>
    <s v="Canada"/>
    <s v="not defined"/>
    <x v="0"/>
  </r>
  <r>
    <s v="LOOPN++"/>
    <x v="8"/>
    <x v="0"/>
    <s v="loopnpp"/>
    <n v="3735"/>
    <n v="0"/>
    <n v="0"/>
    <s v="blank"/>
    <s v="University of Tasmania"/>
    <s v="Australia"/>
    <s v="not defined"/>
    <x v="0"/>
  </r>
  <r>
    <s v="LORE"/>
    <x v="4"/>
    <x v="0"/>
    <s v="lore"/>
    <n v="3736"/>
    <n v="0"/>
    <n v="0"/>
    <s v="blank"/>
    <s v="Bell Communications"/>
    <s v="United States"/>
    <s v="not defined"/>
    <x v="0"/>
  </r>
  <r>
    <s v="Lucid representations"/>
    <x v="2"/>
    <x v="0"/>
    <s v="lucid-representations"/>
    <n v="3737"/>
    <n v="0"/>
    <n v="0"/>
    <s v="blank"/>
    <s v="Courant Institute"/>
    <s v="United States"/>
    <s v="not defined"/>
    <x v="0"/>
  </r>
  <r>
    <s v="Lygon"/>
    <x v="0"/>
    <x v="0"/>
    <s v="lygon"/>
    <n v="3738"/>
    <n v="0"/>
    <n v="0"/>
    <s v="blank"/>
    <s v="Australian National University"/>
    <s v="Australia"/>
    <s v="not defined"/>
    <x v="0"/>
  </r>
  <r>
    <s v="MIT Algebraic Compiler"/>
    <x v="10"/>
    <x v="0"/>
    <s v="mac"/>
    <n v="3739"/>
    <n v="0"/>
    <n v="0"/>
    <s v="blank"/>
    <s v="Massachusetts Institute of Technology"/>
    <s v="United States"/>
    <s v="not defined"/>
    <x v="0"/>
  </r>
  <r>
    <s v="MADS"/>
    <x v="35"/>
    <x v="0"/>
    <s v="mads"/>
    <n v="3740"/>
    <n v="0"/>
    <n v="0"/>
    <s v="blank"/>
    <s v="General Electric Co"/>
    <s v="United States"/>
    <s v="not defined"/>
    <x v="0"/>
  </r>
  <r>
    <s v="Magic Paper"/>
    <x v="37"/>
    <x v="0"/>
    <s v="magic-paper"/>
    <n v="3741"/>
    <n v="0"/>
    <n v="0"/>
    <s v="Jean E. Sammet"/>
    <s v="IBM"/>
    <s v="United States"/>
    <s v="not defined"/>
    <x v="0"/>
  </r>
  <r>
    <s v="MAPQUERY"/>
    <x v="43"/>
    <x v="0"/>
    <s v="mapquery"/>
    <n v="3742"/>
    <n v="0"/>
    <n v="0"/>
    <s v="blank"/>
    <s v="Swiss Federal Institute of Technology"/>
    <s v="Switzerland"/>
    <s v="not defined"/>
    <x v="0"/>
  </r>
  <r>
    <s v="MARSYAS"/>
    <x v="24"/>
    <x v="0"/>
    <s v="marsyas"/>
    <n v="3743"/>
    <n v="0"/>
    <n v="0"/>
    <s v="blank"/>
    <s v="Marshall Space Flight Center &amp;&amp; Computer Applications, Incorporated"/>
    <s v="United States"/>
    <s v="not defined"/>
    <x v="0"/>
  </r>
  <r>
    <s v="MAVIS"/>
    <x v="47"/>
    <x v="0"/>
    <s v="mavis"/>
    <n v="3744"/>
    <n v="0"/>
    <n v="0"/>
    <s v="blank"/>
    <s v="University of Virginia"/>
    <s v="United States"/>
    <s v="not defined"/>
    <x v="0"/>
  </r>
  <r>
    <s v="MELD"/>
    <x v="29"/>
    <x v="0"/>
    <s v="meld"/>
    <n v="3745"/>
    <n v="0"/>
    <n v="0"/>
    <s v="blank"/>
    <s v="Columbia University"/>
    <s v="United States"/>
    <s v="not defined"/>
    <x v="0"/>
  </r>
  <r>
    <s v="META/PLUS"/>
    <x v="49"/>
    <x v="0"/>
    <s v="meta-plus"/>
    <n v="3746"/>
    <n v="0"/>
    <n v="0"/>
    <s v="blank"/>
    <s v="IBM"/>
    <s v="United States"/>
    <s v="not defined"/>
    <x v="0"/>
  </r>
  <r>
    <s v="MetaH"/>
    <x v="31"/>
    <x v="0"/>
    <s v="metah"/>
    <n v="3747"/>
    <n v="0"/>
    <n v="0"/>
    <s v="blank"/>
    <s v="Carnegie Mellon University"/>
    <s v="United States"/>
    <s v="not defined"/>
    <x v="0"/>
  </r>
  <r>
    <s v="Microsoft Equation Editor"/>
    <x v="11"/>
    <x v="11"/>
    <s v="microsoft-equation-editor"/>
    <n v="3748"/>
    <n v="0"/>
    <n v="0"/>
    <s v="blank"/>
    <s v="Microsoft"/>
    <s v="not defined"/>
    <s v="not defined"/>
    <x v="0"/>
  </r>
  <r>
    <s v="Modula-2+"/>
    <x v="7"/>
    <x v="0"/>
    <s v="modula-2p"/>
    <n v="3749"/>
    <n v="0"/>
    <n v="0"/>
    <s v="blank"/>
    <s v="Uniiversity of Toronto"/>
    <s v="Canada"/>
    <s v="not defined"/>
    <x v="0"/>
  </r>
  <r>
    <s v="Modula-3*"/>
    <x v="11"/>
    <x v="0"/>
    <s v="modula-3-star"/>
    <n v="3750"/>
    <n v="0"/>
    <n v="0"/>
    <s v="blank"/>
    <s v="University of Karlsruhe"/>
    <s v="Germany"/>
    <s v="not defined"/>
    <x v="0"/>
  </r>
  <r>
    <s v="Morphe"/>
    <x v="47"/>
    <x v="0"/>
    <s v="morphe"/>
    <n v="3751"/>
    <n v="0"/>
    <n v="0"/>
    <s v="blank"/>
    <s v="Sony Computer Science Laboratory Inc"/>
    <s v="Japan"/>
    <s v="not defined"/>
    <x v="0"/>
  </r>
  <r>
    <s v="MPSX"/>
    <x v="32"/>
    <x v="0"/>
    <s v="mpsx"/>
    <n v="3752"/>
    <n v="0"/>
    <n v="0"/>
    <s v="blank"/>
    <s v="IBM"/>
    <s v="United States"/>
    <s v="not defined"/>
    <x v="0"/>
  </r>
  <r>
    <s v="MUSYS"/>
    <x v="41"/>
    <x v="0"/>
    <s v="musys"/>
    <n v="3753"/>
    <n v="0"/>
    <n v="0"/>
    <s v="blank"/>
    <s v="Alcock Shearing and Partners"/>
    <s v="England"/>
    <s v="not defined"/>
    <x v="0"/>
  </r>
  <r>
    <s v="N-Prolog"/>
    <x v="4"/>
    <x v="0"/>
    <s v="n-prolog"/>
    <n v="3754"/>
    <n v="0"/>
    <n v="0"/>
    <s v="blank"/>
    <s v="Imperial College &amp;&amp; Universität Stuttgart"/>
    <s v="United Kingdom and Germany"/>
    <s v="not defined"/>
    <x v="0"/>
  </r>
  <r>
    <s v="Nail"/>
    <x v="20"/>
    <x v="0"/>
    <s v="nail"/>
    <n v="3755"/>
    <n v="0"/>
    <n v="0"/>
    <s v="blank"/>
    <s v="Stanford University"/>
    <s v="United States"/>
    <s v="not defined"/>
    <x v="0"/>
  </r>
  <r>
    <s v="NetBasic"/>
    <x v="48"/>
    <x v="0"/>
    <s v="netbasic"/>
    <n v="3756"/>
    <n v="0"/>
    <n v="0"/>
    <s v="blank"/>
    <s v="Novell, Inc."/>
    <s v="United States"/>
    <s v="not defined"/>
    <x v="0"/>
  </r>
  <r>
    <s v="Netscript"/>
    <x v="42"/>
    <x v="0"/>
    <s v="netscript"/>
    <n v="3757"/>
    <n v="0"/>
    <n v="0"/>
    <s v="blank"/>
    <s v="Columbia University"/>
    <s v="United States"/>
    <s v="not defined"/>
    <x v="0"/>
  </r>
  <r>
    <s v="NIL"/>
    <x v="44"/>
    <x v="0"/>
    <s v="nil"/>
    <n v="3758"/>
    <n v="0"/>
    <n v="0"/>
    <s v="blank"/>
    <s v="IBM"/>
    <s v="United States"/>
    <s v="not defined"/>
    <x v="0"/>
  </r>
  <r>
    <s v="npy"/>
    <x v="9"/>
    <x v="25"/>
    <s v="npy"/>
    <n v="3759"/>
    <n v="0"/>
    <n v="0"/>
    <s v="blank"/>
    <s v="https://github.com/numpy"/>
    <s v="Various"/>
    <s v="not defined"/>
    <x v="0"/>
  </r>
  <r>
    <s v="NSL"/>
    <x v="2"/>
    <x v="0"/>
    <s v="nsl"/>
    <n v="3760"/>
    <n v="0"/>
    <n v="0"/>
    <s v="blank"/>
    <s v="University of South Florida"/>
    <s v="United States"/>
    <s v="not defined"/>
    <x v="0"/>
  </r>
  <r>
    <s v="NUA-Prolog"/>
    <x v="2"/>
    <x v="0"/>
    <s v="nua-prolog"/>
    <n v="3761"/>
    <n v="0"/>
    <n v="0"/>
    <s v="Douglas Frank Palmer"/>
    <s v="University of Melbourne"/>
    <s v="Australia"/>
    <s v="not defined"/>
    <x v="0"/>
  </r>
  <r>
    <s v="NUT"/>
    <x v="20"/>
    <x v="0"/>
    <s v="nut"/>
    <n v="3762"/>
    <n v="0"/>
    <n v="0"/>
    <s v="blank"/>
    <s v="Royal Institute of Technology"/>
    <s v="Sweden"/>
    <s v="not defined"/>
    <x v="0"/>
  </r>
  <r>
    <s v="O"/>
    <x v="20"/>
    <x v="0"/>
    <s v="o"/>
    <n v="3763"/>
    <n v="0"/>
    <n v="0"/>
    <s v="blank"/>
    <s v="GIP Altair group &amp;&amp; Université de Paris-Sud &amp;&amp; Brown University"/>
    <s v="France and United States"/>
    <s v="not defined"/>
    <x v="0"/>
  </r>
  <r>
    <s v="OFL"/>
    <x v="0"/>
    <x v="0"/>
    <s v="ofl"/>
    <n v="3764"/>
    <n v="0"/>
    <n v="0"/>
    <s v="blank"/>
    <s v="Université de Versailles Saint-Quentin &amp;&amp; Institut national de recherche en sciences et technologies du numérique &amp;&amp; EDS International (France) SA"/>
    <s v="France"/>
    <s v="not defined"/>
    <x v="0"/>
  </r>
  <r>
    <s v="OLDAS"/>
    <x v="46"/>
    <x v="0"/>
    <s v="oldas"/>
    <n v="3765"/>
    <n v="0"/>
    <n v="0"/>
    <s v="blank"/>
    <s v="U.S. Naval Weapons Laboratory"/>
    <s v="United States"/>
    <s v="not defined"/>
    <x v="0"/>
  </r>
  <r>
    <s v="OLIVER"/>
    <x v="27"/>
    <x v="0"/>
    <s v="oliver"/>
    <n v="3766"/>
    <n v="0"/>
    <n v="0"/>
    <s v="blank"/>
    <s v="On-Line Systems, Inc"/>
    <s v="United States"/>
    <s v="not defined"/>
    <x v="0"/>
  </r>
  <r>
    <s v="olog"/>
    <x v="50"/>
    <x v="0"/>
    <s v="olog"/>
    <n v="3767"/>
    <n v="0"/>
    <n v="0"/>
    <s v="blank"/>
    <s v="University of Regina"/>
    <s v="Canada"/>
    <s v="not defined"/>
    <x v="0"/>
  </r>
  <r>
    <s v="OMAR"/>
    <x v="48"/>
    <x v="0"/>
    <s v="omar"/>
    <n v="3768"/>
    <n v="0"/>
    <n v="0"/>
    <s v="blank"/>
    <s v="University of Wisconsin"/>
    <s v="United States"/>
    <s v="not defined"/>
    <x v="0"/>
  </r>
  <r>
    <s v="One-man-language"/>
    <x v="36"/>
    <x v="0"/>
    <s v="one-man-language"/>
    <n v="3769"/>
    <n v="0"/>
    <n v="0"/>
    <s v="blank"/>
    <s v="University of Toronto"/>
    <s v="Canada"/>
    <s v="not defined"/>
    <x v="0"/>
  </r>
  <r>
    <s v="OOLP"/>
    <x v="29"/>
    <x v="0"/>
    <s v="oolp"/>
    <n v="3770"/>
    <n v="0"/>
    <n v="0"/>
    <s v="blank"/>
    <s v="Rutgers University &amp;&amp; IBM"/>
    <s v="United States"/>
    <s v="not defined"/>
    <x v="0"/>
  </r>
  <r>
    <s v="OOPS"/>
    <x v="20"/>
    <x v="0"/>
    <s v="oops"/>
    <n v="3771"/>
    <n v="0"/>
    <n v="0"/>
    <s v="Els Laenens and Dirk Vermeir"/>
    <s v="Philips International &amp;&amp; University of Antwerp"/>
    <s v="The Netherlands and Belgium"/>
    <s v="not defined"/>
    <x v="0"/>
  </r>
  <r>
    <s v="OpenAda"/>
    <x v="8"/>
    <x v="0"/>
    <s v="openada"/>
    <n v="3772"/>
    <n v="0"/>
    <n v="0"/>
    <s v="Patrick Rogers and Andy Wellings"/>
    <s v="Ada Core Technologies &amp;&amp; University of York"/>
    <s v="United States and United Kingdom"/>
    <s v="not defined"/>
    <x v="0"/>
  </r>
  <r>
    <s v="Orient84/K"/>
    <x v="20"/>
    <x v="0"/>
    <s v="orient84-k"/>
    <n v="3773"/>
    <n v="0"/>
    <n v="0"/>
    <s v="blank"/>
    <s v="Keio University"/>
    <s v="Japan"/>
    <s v="not defined"/>
    <x v="0"/>
  </r>
  <r>
    <s v="Object-oriented Structured Query Language"/>
    <x v="25"/>
    <x v="1"/>
    <s v="osql"/>
    <n v="3774"/>
    <n v="0"/>
    <n v="0"/>
    <s v="blank"/>
    <s v="University of Michigan"/>
    <s v="United States"/>
    <s v="not defined"/>
    <x v="0"/>
  </r>
  <r>
    <s v="P/CL"/>
    <x v="7"/>
    <x v="0"/>
    <s v="p-cl"/>
    <n v="3775"/>
    <n v="0"/>
    <n v="0"/>
    <s v="blank"/>
    <s v="Universiteit Utrecht"/>
    <s v="The Netherlands"/>
    <s v="not defined"/>
    <x v="0"/>
  </r>
  <r>
    <s v="PACT IA"/>
    <x v="10"/>
    <x v="0"/>
    <s v="pact-ia"/>
    <n v="3776"/>
    <n v="0"/>
    <n v="0"/>
    <s v="blank"/>
    <s v="RAND Corporation"/>
    <s v="United States"/>
    <s v="not defined"/>
    <x v="0"/>
  </r>
  <r>
    <s v="Paragon"/>
    <x v="2"/>
    <x v="0"/>
    <s v="paragon"/>
    <n v="3777"/>
    <n v="0"/>
    <n v="0"/>
    <s v="blank"/>
    <s v="Carnegie-Mellon University"/>
    <s v="United States"/>
    <s v="not defined"/>
    <x v="0"/>
  </r>
  <r>
    <s v="Pascal-FC"/>
    <x v="25"/>
    <x v="0"/>
    <s v="pascal-fc"/>
    <n v="3778"/>
    <n v="0"/>
    <n v="0"/>
    <s v="blank"/>
    <s v="University of Bradford"/>
    <s v="United Kingdom"/>
    <s v="not defined"/>
    <x v="0"/>
  </r>
  <r>
    <s v="PASCAL-I"/>
    <x v="17"/>
    <x v="0"/>
    <s v="pascal-i"/>
    <n v="3779"/>
    <n v="0"/>
    <n v="0"/>
    <s v="blank"/>
    <s v="Software Consulting Services, LLC"/>
    <s v="United States"/>
    <s v="not defined"/>
    <x v="0"/>
  </r>
  <r>
    <s v="Pascal-S"/>
    <x v="39"/>
    <x v="0"/>
    <s v="pascal-s"/>
    <n v="3780"/>
    <n v="0"/>
    <n v="0"/>
    <s v="blank"/>
    <s v="Eidgenössische Technische Hochschule Zürich"/>
    <s v="Switzerland"/>
    <s v="not defined"/>
    <x v="0"/>
  </r>
  <r>
    <s v="PHOCUS"/>
    <x v="6"/>
    <x v="0"/>
    <s v="phocus"/>
    <n v="3781"/>
    <n v="0"/>
    <n v="0"/>
    <s v="blank"/>
    <s v="Experimental and Clinical Research Center"/>
    <s v="Germany"/>
    <s v="not defined"/>
    <x v="0"/>
  </r>
  <r>
    <s v="PICASSO"/>
    <x v="31"/>
    <x v="0"/>
    <s v="picasso"/>
    <n v="3782"/>
    <n v="0"/>
    <n v="0"/>
    <s v="blank"/>
    <s v="University of Texas at Austin"/>
    <s v="United States"/>
    <s v="not defined"/>
    <x v="0"/>
  </r>
  <r>
    <s v="PIE"/>
    <x v="31"/>
    <x v="0"/>
    <s v="pie"/>
    <n v="3783"/>
    <n v="0"/>
    <n v="0"/>
    <s v="blank"/>
    <s v="Carnegie Mellon University"/>
    <s v="United States"/>
    <s v="not defined"/>
    <x v="0"/>
  </r>
  <r>
    <s v="PIN"/>
    <x v="39"/>
    <x v="0"/>
    <s v="pin"/>
    <n v="3784"/>
    <n v="0"/>
    <n v="0"/>
    <s v="blank"/>
    <s v="University of California, Los Angeles"/>
    <s v="United States"/>
    <s v="not defined"/>
    <x v="0"/>
  </r>
  <r>
    <s v="PIT"/>
    <x v="28"/>
    <x v="0"/>
    <s v="pit"/>
    <n v="3785"/>
    <n v="0"/>
    <n v="0"/>
    <s v="blank"/>
    <s v="University of North Dakota"/>
    <s v="United States"/>
    <s v="not defined"/>
    <x v="0"/>
  </r>
  <r>
    <s v="PIXIN"/>
    <x v="3"/>
    <x v="0"/>
    <s v="pixin"/>
    <n v="3786"/>
    <n v="0"/>
    <n v="0"/>
    <s v="Malcolm Phillip Atkinson"/>
    <s v="The University of Edinburgh"/>
    <s v="United Kingdom"/>
    <s v="not defined"/>
    <x v="0"/>
  </r>
  <r>
    <s v="PL/I-FORMAC"/>
    <x v="46"/>
    <x v="0"/>
    <s v="pl-i-formac"/>
    <n v="3787"/>
    <n v="0"/>
    <n v="0"/>
    <s v="blank"/>
    <s v="IBM"/>
    <s v="United States"/>
    <s v="not defined"/>
    <x v="0"/>
  </r>
  <r>
    <s v="PL/LL"/>
    <x v="44"/>
    <x v="0"/>
    <s v="pl-ll"/>
    <n v="3788"/>
    <n v="0"/>
    <n v="0"/>
    <s v="blank"/>
    <s v="KTH Royal Institute of Technology"/>
    <s v="Sweden"/>
    <s v="not defined"/>
    <x v="0"/>
  </r>
  <r>
    <s v="PL4"/>
    <x v="3"/>
    <x v="0"/>
    <s v="pl4"/>
    <n v="3789"/>
    <n v="0"/>
    <n v="0"/>
    <s v="blank"/>
    <s v="Université de Montréal"/>
    <s v="Canada"/>
    <s v="not defined"/>
    <x v="0"/>
  </r>
  <r>
    <s v="PLACA"/>
    <x v="11"/>
    <x v="0"/>
    <s v="placa"/>
    <n v="3790"/>
    <n v="0"/>
    <n v="0"/>
    <s v="blank"/>
    <s v="University of Northern Iowa"/>
    <s v="United States"/>
    <s v="not defined"/>
    <x v="0"/>
  </r>
  <r>
    <s v="POSE"/>
    <x v="56"/>
    <x v="0"/>
    <s v="pose"/>
    <n v="3791"/>
    <n v="0"/>
    <n v="0"/>
    <s v="blank"/>
    <s v="Aerospace Corporation"/>
    <s v="United States"/>
    <s v="not defined"/>
    <x v="0"/>
  </r>
  <r>
    <s v="PRIZ"/>
    <x v="44"/>
    <x v="0"/>
    <s v="priz"/>
    <n v="3792"/>
    <n v="0"/>
    <n v="0"/>
    <s v="blank"/>
    <s v="Estonian Academy of Sciences"/>
    <s v="Former Union of Soviet Socialist Republics or Estonia"/>
    <s v="not defined"/>
    <x v="0"/>
  </r>
  <r>
    <s v="ProFIT"/>
    <x v="40"/>
    <x v="0"/>
    <s v="profit"/>
    <n v="3793"/>
    <n v="0"/>
    <n v="0"/>
    <s v="blank"/>
    <s v="Universitat des Saarlandes"/>
    <s v="Germany"/>
    <s v="not defined"/>
    <x v="0"/>
  </r>
  <r>
    <s v="Progol"/>
    <x v="11"/>
    <x v="0"/>
    <s v="progol"/>
    <n v="3794"/>
    <n v="0"/>
    <n v="0"/>
    <s v="blank"/>
    <s v="Universitat des Saarlandes"/>
    <s v="Germany"/>
    <s v="not defined"/>
    <x v="0"/>
  </r>
  <r>
    <s v="PROPHET"/>
    <x v="3"/>
    <x v="0"/>
    <s v="prophet"/>
    <n v="3795"/>
    <n v="0"/>
    <n v="0"/>
    <s v="blank"/>
    <s v="Bolt Beranek and Newman, Inc"/>
    <s v="United States"/>
    <s v="not defined"/>
    <x v="0"/>
  </r>
  <r>
    <s v="proto-GNOSIS"/>
    <x v="6"/>
    <x v="0"/>
    <s v="proto-gnosis"/>
    <n v="3796"/>
    <n v="0"/>
    <n v="0"/>
    <s v="blank"/>
    <s v="University of Cologne"/>
    <s v="Former West Germany or Germany"/>
    <s v="not defined"/>
    <x v="0"/>
  </r>
  <r>
    <s v="ProVerif"/>
    <x v="16"/>
    <x v="0"/>
    <s v="proverif-lang"/>
    <n v="3797"/>
    <n v="0"/>
    <n v="0"/>
    <s v="Bruno Blanchet"/>
    <s v="Institut national de recherche en sciences et technologies du numérique"/>
    <s v="France"/>
    <s v="not defined"/>
    <x v="0"/>
  </r>
  <r>
    <s v="Proxy"/>
    <x v="47"/>
    <x v="0"/>
    <s v="proxy"/>
    <n v="3798"/>
    <n v="0"/>
    <n v="0"/>
    <s v="blank"/>
    <s v="EDL Software Design"/>
    <s v="United States"/>
    <s v="not defined"/>
    <x v="0"/>
  </r>
  <r>
    <s v="Py"/>
    <x v="2"/>
    <x v="0"/>
    <s v="py"/>
    <n v="3799"/>
    <n v="0"/>
    <n v="0"/>
    <s v="David Cuny"/>
    <s v="https://webs.lanset.com/dcuny/euphoria.htm"/>
    <s v="United States"/>
    <s v="not defined"/>
    <x v="0"/>
  </r>
  <r>
    <s v="python-cl-compiler"/>
    <x v="2"/>
    <x v="33"/>
    <s v="python-cl-compiler"/>
    <n v="3800"/>
    <n v="0"/>
    <n v="0"/>
    <s v="blank"/>
    <s v="Carnegie Mellon University"/>
    <s v="United States"/>
    <s v="na"/>
    <x v="0"/>
  </r>
  <r>
    <s v="QAS"/>
    <x v="32"/>
    <x v="0"/>
    <s v="qas"/>
    <n v="3801"/>
    <n v="0"/>
    <n v="0"/>
    <s v="blank"/>
    <s v="Georgia Institute of Technology"/>
    <s v="United States"/>
    <s v="not defined"/>
    <x v="0"/>
  </r>
  <r>
    <s v="QUADRIL"/>
    <x v="27"/>
    <x v="0"/>
    <s v="quadril"/>
    <n v="3802"/>
    <n v="0"/>
    <n v="0"/>
    <s v="blank"/>
    <s v="Boeing Computer Services Co"/>
    <s v="United States"/>
    <s v="not defined"/>
    <x v="0"/>
  </r>
  <r>
    <s v="Quanta"/>
    <x v="34"/>
    <x v="0"/>
    <s v="quanta"/>
    <n v="3803"/>
    <n v="0"/>
    <n v="0"/>
    <s v="blank"/>
    <s v="University of Westminster"/>
    <s v="United Kingdom"/>
    <s v="not defined"/>
    <x v="0"/>
  </r>
  <r>
    <s v="Quick Macros"/>
    <x v="50"/>
    <x v="0"/>
    <s v="quick-macros"/>
    <n v="3804"/>
    <n v="0"/>
    <n v="0"/>
    <s v="blank"/>
    <s v="https://www.libreautomate.com/forum"/>
    <s v="Lithuania"/>
    <s v="not defined"/>
    <x v="0"/>
  </r>
  <r>
    <s v="QUILT"/>
    <x v="24"/>
    <x v="0"/>
    <s v="quilt"/>
    <n v="3805"/>
    <n v="0"/>
    <n v="0"/>
    <s v="blank"/>
    <s v="San Diego State University"/>
    <s v="United States"/>
    <s v="not defined"/>
    <x v="0"/>
  </r>
  <r>
    <s v="RACK"/>
    <x v="25"/>
    <x v="0"/>
    <s v="rack"/>
    <n v="3806"/>
    <n v="0"/>
    <n v="0"/>
    <s v="blank"/>
    <s v="RAND Corporation"/>
    <s v="United States"/>
    <s v="not defined"/>
    <x v="0"/>
  </r>
  <r>
    <s v="RC++"/>
    <x v="12"/>
    <x v="0"/>
    <s v="rcpp"/>
    <n v="3807"/>
    <n v="0"/>
    <n v="0"/>
    <s v="blank"/>
    <s v="IKuni Inc &amp;&amp; Imperial College London"/>
    <s v="United States and United Kingdom"/>
    <s v="not defined"/>
    <x v="0"/>
  </r>
  <r>
    <s v="rdata-format"/>
    <x v="8"/>
    <x v="25"/>
    <s v="rdata-format"/>
    <n v="3808"/>
    <n v="0"/>
    <n v="0"/>
    <s v="blank"/>
    <s v="https://github.com/datacamp"/>
    <s v="Various"/>
    <s v="binary"/>
    <x v="0"/>
  </r>
  <r>
    <s v="Real-Time Euclid"/>
    <x v="20"/>
    <x v="0"/>
    <s v="real-time-euclid"/>
    <n v="3809"/>
    <n v="0"/>
    <n v="0"/>
    <s v="blank"/>
    <s v="New Jersey Institute of Technology"/>
    <s v="United States"/>
    <s v="not defined"/>
    <x v="0"/>
  </r>
  <r>
    <s v="Rebus"/>
    <x v="43"/>
    <x v="0"/>
    <s v="rebus"/>
    <n v="3810"/>
    <n v="0"/>
    <n v="0"/>
    <s v="blank"/>
    <s v="The University of Arizona"/>
    <s v="United States"/>
    <s v="not defined"/>
    <x v="0"/>
  </r>
  <r>
    <s v="Refined C"/>
    <x v="7"/>
    <x v="0"/>
    <s v="refined-c"/>
    <n v="3811"/>
    <n v="0"/>
    <n v="0"/>
    <s v="Henry G. Dietz"/>
    <s v="Polytechnic University"/>
    <s v="United States"/>
    <s v="not defined"/>
    <x v="0"/>
  </r>
  <r>
    <s v="REL English"/>
    <x v="39"/>
    <x v="0"/>
    <s v="rel-english"/>
    <n v="3812"/>
    <n v="0"/>
    <n v="0"/>
    <s v="blank"/>
    <s v="RAND Corporation"/>
    <s v="United States"/>
    <s v="not defined"/>
    <x v="0"/>
  </r>
  <r>
    <s v="REL"/>
    <x v="46"/>
    <x v="0"/>
    <s v="rel"/>
    <n v="3813"/>
    <n v="0"/>
    <n v="0"/>
    <s v="Peter C. Lockemann and Frederick B. Thompson"/>
    <s v="California Institute of Technology"/>
    <s v="United States"/>
    <s v="not defined"/>
    <x v="0"/>
  </r>
  <r>
    <s v="Relix"/>
    <x v="7"/>
    <x v="0"/>
    <s v="relix"/>
    <n v="3814"/>
    <n v="0"/>
    <n v="0"/>
    <s v="blank"/>
    <s v="McGill University"/>
    <s v="Canada"/>
    <s v="not defined"/>
    <x v="0"/>
  </r>
  <r>
    <s v="Reuse Description Language"/>
    <x v="22"/>
    <x v="0"/>
    <s v="reuse-description-language"/>
    <n v="3815"/>
    <n v="0"/>
    <n v="0"/>
    <s v="blank"/>
    <s v="Pontifical University Catholic of Rio Grande do Sul &amp;&amp; Pontifical University of Rio de Janeiro &amp;&amp; University of Waterloo"/>
    <s v="Brazil and Canada"/>
    <s v="not defined"/>
    <x v="0"/>
  </r>
  <r>
    <s v="RoboTalk"/>
    <x v="4"/>
    <x v="0"/>
    <s v="robotalk"/>
    <n v="3816"/>
    <n v="0"/>
    <n v="0"/>
    <s v="blank"/>
    <s v="Rhino Robotics Ltd"/>
    <s v="United States"/>
    <s v="not defined"/>
    <x v="0"/>
  </r>
  <r>
    <s v="ROS Message"/>
    <x v="19"/>
    <x v="27"/>
    <s v="ros-msg"/>
    <n v="3817"/>
    <n v="0"/>
    <n v="0"/>
    <s v="blank"/>
    <s v="not defined"/>
    <s v="not defined"/>
    <s v="not defined"/>
    <x v="0"/>
  </r>
  <r>
    <s v="Statemate"/>
    <x v="33"/>
    <x v="0"/>
    <s v="statemate"/>
    <n v="3818"/>
    <n v="0"/>
    <n v="0"/>
    <s v="blank"/>
    <s v="not defined"/>
    <s v="not defined"/>
    <s v="not defined"/>
    <x v="0"/>
  </r>
  <r>
    <s v="Unicode"/>
    <x v="71"/>
    <x v="0"/>
    <s v="unicode-lang"/>
    <n v="3819"/>
    <n v="0"/>
    <n v="0"/>
    <s v="blank"/>
    <s v="not defined"/>
    <s v="not defined"/>
    <s v="text"/>
    <x v="0"/>
  </r>
  <r>
    <s v="Virt"/>
    <x v="33"/>
    <x v="0"/>
    <s v="virt"/>
    <n v="3820"/>
    <n v="0"/>
    <n v="0"/>
    <s v="blank"/>
    <s v="not defined"/>
    <s v="not defined"/>
    <s v="not defined"/>
    <x v="0"/>
  </r>
  <r>
    <s v="appcode-editor"/>
    <x v="42"/>
    <x v="10"/>
    <s v="appcode-editor"/>
    <n v="3821"/>
    <n v="0"/>
    <n v="0"/>
    <s v="blank"/>
    <s v="not defined"/>
    <s v="not defined"/>
    <s v="not defined"/>
    <x v="0"/>
  </r>
  <r>
    <s v="brackets-editor"/>
    <x v="26"/>
    <x v="10"/>
    <s v="brackets-editor"/>
    <n v="3822"/>
    <n v="0"/>
    <n v="0"/>
    <s v="blank"/>
    <s v="not defined"/>
    <s v="not defined"/>
    <s v="not defined"/>
    <x v="0"/>
  </r>
  <r>
    <s v="clion-editor"/>
    <x v="54"/>
    <x v="10"/>
    <s v="clion-editor"/>
    <n v="3823"/>
    <n v="0"/>
    <n v="0"/>
    <s v="blank"/>
    <s v="not defined"/>
    <s v="not defined"/>
    <s v="not defined"/>
    <x v="0"/>
  </r>
  <r>
    <s v="code-blocks-editor"/>
    <x v="22"/>
    <x v="10"/>
    <s v="code-blocks-editor"/>
    <n v="3824"/>
    <n v="0"/>
    <n v="0"/>
    <s v="blank"/>
    <s v="not defined"/>
    <s v="not defined"/>
    <s v="not defined"/>
    <x v="0"/>
  </r>
  <r>
    <s v="codelite-editor"/>
    <x v="23"/>
    <x v="10"/>
    <s v="codelite-editor"/>
    <n v="3825"/>
    <n v="0"/>
    <n v="0"/>
    <s v="blank"/>
    <s v="not defined"/>
    <s v="not defined"/>
    <s v="not defined"/>
    <x v="0"/>
  </r>
  <r>
    <s v="Schrödinger's Equation"/>
    <x v="107"/>
    <x v="59"/>
    <s v="schrodingers-equation"/>
    <n v="3826"/>
    <n v="0"/>
    <n v="0"/>
    <s v="blank"/>
    <s v="not defined"/>
    <s v="not defined"/>
    <s v="not defined"/>
    <x v="0"/>
  </r>
  <r>
    <s v="sourcelair-editor"/>
    <x v="21"/>
    <x v="10"/>
    <s v="sourcelair-editor"/>
    <n v="3827"/>
    <n v="0"/>
    <n v="0"/>
    <s v="blank"/>
    <s v="not defined"/>
    <s v="not defined"/>
    <s v="not defined"/>
    <x v="0"/>
  </r>
  <r>
    <s v="Siri"/>
    <x v="2"/>
    <x v="0"/>
    <s v="siri"/>
    <n v="3828"/>
    <n v="0"/>
    <n v="0"/>
    <s v="blank"/>
    <s v="not defined"/>
    <s v="not defined"/>
    <s v="not defined"/>
    <x v="0"/>
  </r>
  <r>
    <s v="Socrata Query Language"/>
    <x v="26"/>
    <x v="1"/>
    <s v="soql-lang"/>
    <n v="3829"/>
    <n v="0"/>
    <n v="0"/>
    <s v="blank"/>
    <s v="not defined"/>
    <s v="not defined"/>
    <s v="not defined"/>
    <x v="0"/>
  </r>
  <r>
    <s v="synergist"/>
    <x v="20"/>
    <x v="0"/>
    <s v="synergist"/>
    <n v="3830"/>
    <n v="0"/>
    <n v="0"/>
    <s v="blank"/>
    <s v="not defined"/>
    <s v="not defined"/>
    <s v="not defined"/>
    <x v="0"/>
  </r>
  <r>
    <s v="uscript"/>
    <x v="42"/>
    <x v="32"/>
    <s v="uscript"/>
    <n v="3831"/>
    <n v="0"/>
    <n v="0"/>
    <s v="blank"/>
    <s v="not defined"/>
    <s v="not defined"/>
    <s v="not defined"/>
    <x v="0"/>
  </r>
  <r>
    <s v="uscript2"/>
    <x v="62"/>
    <x v="32"/>
    <s v="uscript2"/>
    <n v="3832"/>
    <n v="0"/>
    <n v="0"/>
    <s v="blank"/>
    <s v="not defined"/>
    <s v="not defined"/>
    <s v="not defined"/>
    <x v="0"/>
  </r>
  <r>
    <s v="2lisp"/>
    <x v="43"/>
    <x v="0"/>
    <s v="2lisp"/>
    <n v="3833"/>
    <n v="0"/>
    <n v="0"/>
    <s v="blank"/>
    <s v="Massachusetts Institute of Technology"/>
    <s v="not defined"/>
    <s v="not defined"/>
    <x v="0"/>
  </r>
  <r>
    <s v="arbortext-command-language"/>
    <x v="14"/>
    <x v="0"/>
    <s v="arbortext-command-language"/>
    <n v="3834"/>
    <n v="0"/>
    <n v="0"/>
    <s v="blank"/>
    <s v="not defined"/>
    <s v="not defined"/>
    <s v="not defined"/>
    <x v="0"/>
  </r>
  <r>
    <s v="Argon"/>
    <x v="64"/>
    <x v="0"/>
    <s v="argon"/>
    <n v="3835"/>
    <n v="0"/>
    <n v="0"/>
    <s v="blank"/>
    <s v="not defined"/>
    <s v="not defined"/>
    <s v="not defined"/>
    <x v="0"/>
  </r>
  <r>
    <s v="chappe-code"/>
    <x v="108"/>
    <x v="32"/>
    <s v="chappe-code"/>
    <n v="3836"/>
    <n v="0"/>
    <n v="0"/>
    <s v="blank"/>
    <s v="not defined"/>
    <s v="not defined"/>
    <s v="not defined"/>
    <x v="0"/>
  </r>
  <r>
    <s v="concordance"/>
    <x v="40"/>
    <x v="0"/>
    <s v="concordance"/>
    <n v="3837"/>
    <n v="0"/>
    <n v="0"/>
    <s v="blank"/>
    <s v="not defined"/>
    <s v="not defined"/>
    <s v="not defined"/>
    <x v="0"/>
  </r>
  <r>
    <s v="CSV++"/>
    <x v="42"/>
    <x v="4"/>
    <s v="csvpp"/>
    <n v="3838"/>
    <n v="0"/>
    <n v="0"/>
    <s v="blank"/>
    <s v="not defined"/>
    <s v="not defined"/>
    <s v="not defined"/>
    <x v="0"/>
  </r>
  <r>
    <s v="gedit-editor"/>
    <x v="48"/>
    <x v="10"/>
    <s v="gedit-editor"/>
    <n v="3839"/>
    <n v="0"/>
    <n v="0"/>
    <s v="blank"/>
    <s v="GNOME Foundation"/>
    <s v="United States"/>
    <s v="not defined"/>
    <x v="0"/>
  </r>
  <r>
    <s v="Imaginary Number Equation"/>
    <x v="109"/>
    <x v="59"/>
    <s v="imaginary-number-equation"/>
    <n v="3840"/>
    <n v="0"/>
    <n v="0"/>
    <s v="blank"/>
    <s v="not defined"/>
    <s v="not defined"/>
    <s v="not defined"/>
    <x v="0"/>
  </r>
  <r>
    <s v="intellijidea-editor"/>
    <x v="12"/>
    <x v="10"/>
    <s v="intellijidea-editor"/>
    <n v="3841"/>
    <n v="0"/>
    <n v="0"/>
    <s v="blank"/>
    <s v="JetBrains s.r.o."/>
    <s v="Czech Republic"/>
    <s v="not defined"/>
    <x v="0"/>
  </r>
  <r>
    <s v="komodo-editor"/>
    <x v="13"/>
    <x v="10"/>
    <s v="komodo-editor"/>
    <n v="3842"/>
    <n v="0"/>
    <n v="0"/>
    <s v="blank"/>
    <s v="https://github.com/Komodo"/>
    <s v="Canada"/>
    <s v="not defined"/>
    <x v="0"/>
  </r>
  <r>
    <s v="LinkText"/>
    <x v="64"/>
    <x v="0"/>
    <s v="linktext"/>
    <n v="3843"/>
    <n v="0"/>
    <n v="0"/>
    <s v="blank"/>
    <s v="not defined"/>
    <s v="not defined"/>
    <s v="not defined"/>
    <x v="0"/>
  </r>
  <r>
    <s v="pycharm-editor"/>
    <x v="42"/>
    <x v="10"/>
    <s v="pycharm-editor"/>
    <n v="3844"/>
    <n v="0"/>
    <n v="0"/>
    <s v="blank"/>
    <s v="JetBrains s.r.o"/>
    <s v="Czechia"/>
    <s v="not defined"/>
    <x v="0"/>
  </r>
  <r>
    <s v="runescript"/>
    <x v="12"/>
    <x v="0"/>
    <s v="runescript"/>
    <n v="3845"/>
    <n v="0"/>
    <n v="0"/>
    <s v="blank"/>
    <s v="not defined"/>
    <s v="not defined"/>
    <s v="not defined"/>
    <x v="0"/>
  </r>
  <r>
    <s v="shiv"/>
    <x v="62"/>
    <x v="0"/>
    <s v="shiv"/>
    <n v="3846"/>
    <n v="0"/>
    <n v="0"/>
    <s v="blank"/>
    <s v="not defined"/>
    <s v="not defined"/>
    <s v="not defined"/>
    <x v="0"/>
  </r>
  <r>
    <s v="Simple Stackless Lisp"/>
    <x v="64"/>
    <x v="0"/>
    <s v="simple-stackless-lisp"/>
    <n v="3847"/>
    <n v="0"/>
    <n v="0"/>
    <s v="blank"/>
    <s v="not defined"/>
    <s v="not defined"/>
    <s v="not defined"/>
    <x v="0"/>
  </r>
  <r>
    <s v="sqlite-storage-format"/>
    <x v="8"/>
    <x v="25"/>
    <s v="sqlite-storage-format"/>
    <n v="3848"/>
    <n v="0"/>
    <n v="0"/>
    <s v="blank"/>
    <s v="not defined"/>
    <s v="not defined"/>
    <s v="not defined"/>
    <x v="0"/>
  </r>
  <r>
    <s v="sugarj"/>
    <x v="26"/>
    <x v="18"/>
    <s v="sugarj"/>
    <n v="3849"/>
    <n v="0"/>
    <n v="0"/>
    <s v="blank"/>
    <s v="not defined"/>
    <s v="not defined"/>
    <s v="not defined"/>
    <x v="0"/>
  </r>
  <r>
    <s v="TeaSharp"/>
    <x v="64"/>
    <x v="0"/>
    <s v="teasharp"/>
    <n v="3850"/>
    <n v="0"/>
    <n v="0"/>
    <s v="blank"/>
    <s v="not defined"/>
    <s v="not defined"/>
    <s v="not defined"/>
    <x v="0"/>
  </r>
  <r>
    <s v="ACSI-Matic"/>
    <x v="18"/>
    <x v="0"/>
    <s v="acsi-matic"/>
    <n v="3851"/>
    <n v="0"/>
    <n v="0"/>
    <s v="blank"/>
    <s v="University of Pennsylvania &amp;&amp; Radio Corporation of America"/>
    <s v="not defined"/>
    <s v="not defined"/>
    <x v="0"/>
  </r>
  <r>
    <s v="adam-standard"/>
    <x v="14"/>
    <x v="43"/>
    <s v="adam-standard"/>
    <n v="3852"/>
    <n v="0"/>
    <n v="0"/>
    <s v="blank"/>
    <s v="Clinical Data Interchange Standards Consortium"/>
    <s v="not defined"/>
    <s v="not defined"/>
    <x v="0"/>
  </r>
  <r>
    <s v="ALEPH"/>
    <x v="47"/>
    <x v="0"/>
    <s v="aleph"/>
    <n v="3853"/>
    <n v="0"/>
    <n v="0"/>
    <s v="blank"/>
    <s v="not defined"/>
    <s v="not defined"/>
    <s v="not defined"/>
    <x v="0"/>
  </r>
  <r>
    <s v="ALGOL 68-RT"/>
    <x v="52"/>
    <x v="0"/>
    <s v="algol-68-rt"/>
    <n v="3854"/>
    <n v="0"/>
    <n v="0"/>
    <s v="blank"/>
    <s v="not defined"/>
    <s v="not defined"/>
    <s v="not defined"/>
    <x v="0"/>
  </r>
  <r>
    <s v="ALJABR"/>
    <x v="2"/>
    <x v="0"/>
    <s v="aljabr"/>
    <n v="3855"/>
    <n v="0"/>
    <n v="0"/>
    <s v="blank"/>
    <s v="not defined"/>
    <s v="not defined"/>
    <s v="not defined"/>
    <x v="0"/>
  </r>
  <r>
    <s v="Altibase"/>
    <x v="48"/>
    <x v="48"/>
    <s v="altibase"/>
    <n v="3856"/>
    <n v="0"/>
    <n v="0"/>
    <s v="blank"/>
    <s v="Altibase Corp."/>
    <s v="South Korea"/>
    <s v="not defined"/>
    <x v="0"/>
  </r>
  <r>
    <s v="amalthea"/>
    <x v="45"/>
    <x v="0"/>
    <s v="amalthea"/>
    <n v="3857"/>
    <n v="0"/>
    <n v="0"/>
    <s v="blank"/>
    <s v="not defined"/>
    <s v="not defined"/>
    <s v="not defined"/>
    <x v="0"/>
  </r>
  <r>
    <s v="Amazon DynamoDB"/>
    <x v="26"/>
    <x v="48"/>
    <s v="amazon-dynamodb"/>
    <n v="3858"/>
    <n v="0"/>
    <n v="0"/>
    <s v="blank"/>
    <s v="Amazon Web Services"/>
    <s v="United States"/>
    <s v="not defined"/>
    <x v="0"/>
  </r>
  <r>
    <s v="Amazon RDS"/>
    <x v="14"/>
    <x v="48"/>
    <s v="amazon-rds"/>
    <n v="3859"/>
    <n v="0"/>
    <n v="0"/>
    <s v="blank"/>
    <s v="Amazon Web Services"/>
    <s v="United States"/>
    <s v="not defined"/>
    <x v="0"/>
  </r>
  <r>
    <s v="AMTRAN 70"/>
    <x v="41"/>
    <x v="0"/>
    <s v="amtran-70"/>
    <n v="3860"/>
    <n v="0"/>
    <n v="0"/>
    <s v="blank"/>
    <s v="not defined"/>
    <s v="not defined"/>
    <s v="not defined"/>
    <x v="0"/>
  </r>
  <r>
    <s v="Apache Derby"/>
    <x v="15"/>
    <x v="48"/>
    <s v="apache-derby"/>
    <n v="3861"/>
    <n v="0"/>
    <n v="0"/>
    <s v="blank"/>
    <s v="Apache Software Foundation"/>
    <s v="United States"/>
    <s v="not defined"/>
    <x v="0"/>
  </r>
  <r>
    <s v="Apache Phoenix"/>
    <x v="16"/>
    <x v="48"/>
    <s v="apache-phoenix"/>
    <n v="3862"/>
    <n v="0"/>
    <n v="0"/>
    <s v="blank"/>
    <s v="Apache Software Foundation"/>
    <s v="United States"/>
    <s v="not defined"/>
    <x v="0"/>
  </r>
  <r>
    <s v="APLO"/>
    <x v="29"/>
    <x v="0"/>
    <s v="aplo"/>
    <n v="3863"/>
    <n v="0"/>
    <n v="0"/>
    <s v="blank"/>
    <s v="not defined"/>
    <s v="not defined"/>
    <s v="not defined"/>
    <x v="0"/>
  </r>
  <r>
    <s v="ArangoDB"/>
    <x v="21"/>
    <x v="48"/>
    <s v="arango-db"/>
    <n v="3864"/>
    <n v="0"/>
    <n v="0"/>
    <s v="blank"/>
    <s v="ArangoDB GmbH"/>
    <s v="Germany"/>
    <s v="not defined"/>
    <x v="0"/>
  </r>
  <r>
    <s v="ARTA"/>
    <x v="24"/>
    <x v="0"/>
    <s v="arta"/>
    <n v="3865"/>
    <n v="0"/>
    <n v="0"/>
    <s v="blank"/>
    <s v="not defined"/>
    <s v="not defined"/>
    <s v="not defined"/>
    <x v="0"/>
  </r>
  <r>
    <s v="AUTOCODER II"/>
    <x v="28"/>
    <x v="6"/>
    <s v="autocoder-ii"/>
    <n v="3866"/>
    <n v="0"/>
    <n v="0"/>
    <s v="blank"/>
    <s v="IBM"/>
    <s v="United States"/>
    <s v="not defined"/>
    <x v="0"/>
  </r>
  <r>
    <s v="BEAM Bytecode"/>
    <x v="59"/>
    <x v="24"/>
    <s v="beam-bytecode"/>
    <n v="3867"/>
    <n v="0"/>
    <n v="0"/>
    <s v="blank"/>
    <s v="Péter Gömöri"/>
    <s v="Hungary"/>
    <s v="not defined"/>
    <x v="0"/>
  </r>
  <r>
    <s v="BeeBasic"/>
    <x v="51"/>
    <x v="0"/>
    <s v="beebasic"/>
    <n v="3868"/>
    <n v="0"/>
    <n v="0"/>
    <s v="blank"/>
    <s v="not defined"/>
    <s v="not defined"/>
    <s v="not defined"/>
    <x v="0"/>
  </r>
  <r>
    <s v="BER"/>
    <x v="31"/>
    <x v="0"/>
    <s v="ber"/>
    <n v="3869"/>
    <n v="0"/>
    <n v="0"/>
    <s v="blank"/>
    <s v="not defined"/>
    <s v="not defined"/>
    <s v="not defined"/>
    <x v="0"/>
  </r>
  <r>
    <s v="BullFrog"/>
    <x v="22"/>
    <x v="29"/>
    <s v="bullfrog"/>
    <n v="3870"/>
    <n v="0"/>
    <n v="0"/>
    <s v="blank"/>
    <s v="not defined"/>
    <s v="not defined"/>
    <s v="not defined"/>
    <x v="0"/>
  </r>
  <r>
    <s v="Celsius WebScript"/>
    <x v="23"/>
    <x v="0"/>
    <s v="celsius-webscript"/>
    <n v="3871"/>
    <n v="0"/>
    <n v="0"/>
    <s v="blank"/>
    <s v="not defined"/>
    <s v="not defined"/>
    <s v="not defined"/>
    <x v="0"/>
  </r>
  <r>
    <s v="Cigale"/>
    <x v="20"/>
    <x v="0"/>
    <s v="cigale"/>
    <n v="3872"/>
    <n v="0"/>
    <n v="0"/>
    <s v="blank"/>
    <s v="not defined"/>
    <s v="not defined"/>
    <s v="not defined"/>
    <x v="0"/>
  </r>
  <r>
    <s v="COGO"/>
    <x v="61"/>
    <x v="0"/>
    <s v="cogo"/>
    <n v="3873"/>
    <n v="0"/>
    <n v="0"/>
    <s v="blank"/>
    <s v="IBM"/>
    <s v="United States"/>
    <s v="not defined"/>
    <x v="0"/>
  </r>
  <r>
    <s v="concept-script"/>
    <x v="110"/>
    <x v="32"/>
    <s v="concept-script"/>
    <n v="3874"/>
    <n v="0"/>
    <n v="0"/>
    <s v="Gottlob Frege"/>
    <s v="not defined"/>
    <s v="not defined"/>
    <s v="not defined"/>
    <x v="0"/>
  </r>
  <r>
    <s v="ConCurr"/>
    <x v="52"/>
    <x v="0"/>
    <s v="concurr"/>
    <n v="3875"/>
    <n v="0"/>
    <n v="0"/>
    <s v="blank"/>
    <s v="https://codeberg.org/Wezl/ConCurr"/>
    <s v="Unknown"/>
    <s v="not defined"/>
    <x v="0"/>
  </r>
  <r>
    <s v="Couchbase Mobile"/>
    <x v="19"/>
    <x v="48"/>
    <s v="couchbase-mobile"/>
    <n v="3876"/>
    <n v="0"/>
    <n v="0"/>
    <s v="blank"/>
    <s v="Couchbase Inc."/>
    <s v="United States"/>
    <s v="not defined"/>
    <x v="0"/>
  </r>
  <r>
    <s v="Couchbase"/>
    <x v="21"/>
    <x v="48"/>
    <s v="couchbase"/>
    <n v="3877"/>
    <n v="0"/>
    <n v="0"/>
    <s v="blank"/>
    <s v="Couchbase Inc."/>
    <s v="United States"/>
    <s v="not defined"/>
    <x v="0"/>
  </r>
  <r>
    <s v="Cymbal"/>
    <x v="48"/>
    <x v="0"/>
    <s v="cymbal"/>
    <n v="3878"/>
    <n v="0"/>
    <n v="0"/>
    <s v="blank"/>
    <s v="not defined"/>
    <s v="not defined"/>
    <s v="not defined"/>
    <x v="0"/>
  </r>
  <r>
    <s v="Decision Model &amp; Notation"/>
    <x v="54"/>
    <x v="32"/>
    <s v="decision-model-notation"/>
    <n v="3879"/>
    <n v="0"/>
    <n v="0"/>
    <s v="blank"/>
    <s v="not defined"/>
    <s v="not defined"/>
    <s v="not defined"/>
    <x v="0"/>
  </r>
  <r>
    <s v="DinnerBell"/>
    <x v="25"/>
    <x v="0"/>
    <s v="dinnerbell"/>
    <n v="3880"/>
    <n v="0"/>
    <n v="0"/>
    <s v="blank"/>
    <s v="not defined"/>
    <s v="not defined"/>
    <s v="not defined"/>
    <x v="0"/>
  </r>
  <r>
    <s v="EqL"/>
    <x v="29"/>
    <x v="0"/>
    <s v="eql"/>
    <n v="3881"/>
    <n v="0"/>
    <n v="0"/>
    <s v="blank"/>
    <s v="not defined"/>
    <s v="not defined"/>
    <s v="not defined"/>
    <x v="0"/>
  </r>
  <r>
    <s v="EXAPT"/>
    <x v="56"/>
    <x v="0"/>
    <s v="exapt"/>
    <n v="3882"/>
    <n v="0"/>
    <n v="0"/>
    <s v="blank"/>
    <s v="Technical Universities of Berlin &amp;&amp; Aachen AEG &amp;&amp; Siemens"/>
    <s v="Germany"/>
    <s v="not defined"/>
    <x v="0"/>
  </r>
  <r>
    <s v="Firebase Realtime Database"/>
    <x v="21"/>
    <x v="48"/>
    <s v="firebase"/>
    <n v="3883"/>
    <n v="0"/>
    <n v="0"/>
    <s v="blank"/>
    <s v="Google"/>
    <s v="United States"/>
    <s v="not defined"/>
    <x v="0"/>
  </r>
  <r>
    <s v="Google Cloud SQL"/>
    <x v="21"/>
    <x v="48"/>
    <s v="google-cloud-mysql"/>
    <n v="3884"/>
    <n v="0"/>
    <n v="0"/>
    <s v="blank"/>
    <s v="Google"/>
    <s v="United States"/>
    <s v="not defined"/>
    <x v="0"/>
  </r>
  <r>
    <s v="Greenplum"/>
    <x v="22"/>
    <x v="48"/>
    <s v="greenplum"/>
    <n v="3885"/>
    <n v="0"/>
    <n v="0"/>
    <s v="blank"/>
    <s v="Pivotal Software"/>
    <s v="United States"/>
    <s v="not defined"/>
    <x v="0"/>
  </r>
  <r>
    <s v="IBM DB2"/>
    <x v="44"/>
    <x v="48"/>
    <s v="ibm-db2"/>
    <n v="3886"/>
    <n v="0"/>
    <n v="0"/>
    <s v="blank"/>
    <s v="IBM"/>
    <s v="United States"/>
    <s v="not defined"/>
    <x v="0"/>
  </r>
  <r>
    <s v="InfluxDB"/>
    <x v="51"/>
    <x v="48"/>
    <s v="influxdb"/>
    <n v="3887"/>
    <n v="0"/>
    <n v="0"/>
    <s v="blank"/>
    <s v="InfluxData"/>
    <s v="United States"/>
    <s v="not defined"/>
    <x v="0"/>
  </r>
  <r>
    <s v="InterBase"/>
    <x v="4"/>
    <x v="48"/>
    <s v="interbase"/>
    <n v="3888"/>
    <n v="0"/>
    <n v="0"/>
    <s v="blank"/>
    <s v="Embarcadero Technologies"/>
    <s v="United States"/>
    <s v="not defined"/>
    <x v="0"/>
  </r>
  <r>
    <s v="InterSystems Caché"/>
    <x v="50"/>
    <x v="48"/>
    <s v="intersystems-cache"/>
    <n v="3889"/>
    <n v="0"/>
    <n v="0"/>
    <s v="blank"/>
    <s v="InterSystems Corporation"/>
    <s v="United States"/>
    <s v="not defined"/>
    <x v="0"/>
  </r>
  <r>
    <s v="ji"/>
    <x v="57"/>
    <x v="0"/>
    <s v="ji"/>
    <n v="3890"/>
    <n v="0"/>
    <n v="0"/>
    <s v="blank"/>
    <s v="https://github.com/elis/ji/issues"/>
    <s v="Israel"/>
    <s v="not defined"/>
    <x v="0"/>
  </r>
  <r>
    <s v="kernel-e"/>
    <x v="40"/>
    <x v="0"/>
    <s v="kernel-e"/>
    <n v="3891"/>
    <n v="0"/>
    <n v="0"/>
    <s v="blank"/>
    <s v="www.eros-os.org/pipermail/e-lang/"/>
    <s v="United States"/>
    <s v="not defined"/>
    <x v="0"/>
  </r>
  <r>
    <s v="MariaDB ColumnStore"/>
    <x v="42"/>
    <x v="48"/>
    <s v="maria-db-column-store"/>
    <n v="3892"/>
    <n v="0"/>
    <n v="0"/>
    <s v="blank"/>
    <s v="MariaDB Corporation"/>
    <s v="Finland"/>
    <s v="not defined"/>
    <x v="0"/>
  </r>
  <r>
    <s v="MarkLogic"/>
    <x v="12"/>
    <x v="48"/>
    <s v="marklogic"/>
    <n v="3893"/>
    <n v="0"/>
    <n v="0"/>
    <s v="blank"/>
    <s v="MarkLogic Corporation"/>
    <s v="United States"/>
    <s v="not defined"/>
    <x v="0"/>
  </r>
  <r>
    <s v="Memcached"/>
    <x v="34"/>
    <x v="48"/>
    <s v="memcached"/>
    <n v="3894"/>
    <n v="0"/>
    <n v="0"/>
    <s v="blank"/>
    <s v="Danga Interactive"/>
    <s v="United States"/>
    <s v="not defined"/>
    <x v="0"/>
  </r>
  <r>
    <s v="Microsoft Access"/>
    <x v="47"/>
    <x v="48"/>
    <s v="microsoft-access"/>
    <n v="3895"/>
    <n v="0"/>
    <n v="0"/>
    <s v="blank"/>
    <s v="Microsoft Corporation"/>
    <s v="United States"/>
    <s v="not defined"/>
    <x v="0"/>
  </r>
  <r>
    <s v="Microsoft Azure Cosmos DB"/>
    <x v="59"/>
    <x v="48"/>
    <s v="microsoft-azure-cosmos-db"/>
    <n v="3896"/>
    <n v="0"/>
    <n v="0"/>
    <s v="blank"/>
    <s v="Microsoft Corporation"/>
    <s v="United States"/>
    <s v="not defined"/>
    <x v="0"/>
  </r>
  <r>
    <s v="Microsoft SQL Server"/>
    <x v="29"/>
    <x v="48"/>
    <s v="microsoft-mysql-server"/>
    <n v="3897"/>
    <n v="0"/>
    <n v="0"/>
    <s v="blank"/>
    <s v="Microsoft Corporation"/>
    <s v="United States"/>
    <s v="not defined"/>
    <x v="0"/>
  </r>
  <r>
    <s v="MODEL-K"/>
    <x v="11"/>
    <x v="0"/>
    <s v="model-k"/>
    <n v="3898"/>
    <n v="0"/>
    <n v="0"/>
    <s v="blank"/>
    <s v="not defined"/>
    <s v="not defined"/>
    <s v="not defined"/>
    <x v="0"/>
  </r>
  <r>
    <s v="Mushroom"/>
    <x v="31"/>
    <x v="0"/>
    <s v="mushroom"/>
    <n v="3899"/>
    <n v="0"/>
    <n v="0"/>
    <s v="blank"/>
    <s v="https://gitlab.com/ifff/mushroom/-/issues"/>
    <s v="Unknown"/>
    <s v="not defined"/>
    <x v="0"/>
  </r>
  <r>
    <s v="NEBULA"/>
    <x v="30"/>
    <x v="0"/>
    <s v="nebula"/>
    <n v="3900"/>
    <n v="0"/>
    <n v="0"/>
    <s v="blank"/>
    <s v="Ferranti International plc"/>
    <s v="United Kingdom"/>
    <s v="not defined"/>
    <x v="0"/>
  </r>
  <r>
    <s v="Neo4j"/>
    <x v="13"/>
    <x v="48"/>
    <s v="neo4j"/>
    <n v="3901"/>
    <n v="0"/>
    <n v="0"/>
    <s v="blank"/>
    <s v="Neo4j, Inc."/>
    <s v="Sweden"/>
    <s v="not defined"/>
    <x v="0"/>
  </r>
  <r>
    <s v="oniguruma"/>
    <x v="45"/>
    <x v="1"/>
    <s v="oniguruma"/>
    <n v="3902"/>
    <n v="0"/>
    <n v="0"/>
    <s v="blank"/>
    <s v="MacroMates Ltd"/>
    <s v="Denmark"/>
    <s v="not defined"/>
    <x v="0"/>
  </r>
  <r>
    <s v="Oracle"/>
    <x v="52"/>
    <x v="48"/>
    <s v="oracle"/>
    <n v="3903"/>
    <n v="0"/>
    <n v="0"/>
    <s v="blank"/>
    <s v="Oracle Corporation"/>
    <s v="United States"/>
    <s v="not defined"/>
    <x v="0"/>
  </r>
  <r>
    <s v="OrientDB"/>
    <x v="19"/>
    <x v="48"/>
    <s v="orient-db"/>
    <n v="3904"/>
    <n v="0"/>
    <n v="0"/>
    <s v="blank"/>
    <s v="OrientDB LTD"/>
    <s v="Italy"/>
    <s v="not defined"/>
    <x v="0"/>
  </r>
  <r>
    <s v="PCLOS"/>
    <x v="11"/>
    <x v="0"/>
    <s v="pclos"/>
    <n v="3905"/>
    <n v="0"/>
    <n v="0"/>
    <s v="blank"/>
    <s v="not defined"/>
    <s v="not defined"/>
    <s v="not defined"/>
    <x v="0"/>
  </r>
  <r>
    <s v="Pearson correlation coefficient equation"/>
    <x v="111"/>
    <x v="59"/>
    <s v="pearson-correlation-coefficient-equation"/>
    <n v="3906"/>
    <n v="0"/>
    <n v="0"/>
    <s v="Karl Pearson"/>
    <s v="not defined"/>
    <s v="not defined"/>
    <s v="not defined"/>
    <x v="0"/>
  </r>
  <r>
    <s v="PGen"/>
    <x v="54"/>
    <x v="18"/>
    <s v="pgen"/>
    <n v="3907"/>
    <n v="0"/>
    <n v="0"/>
    <s v="blank"/>
    <s v="https://github.com/python"/>
    <s v="Various"/>
    <s v="not defined"/>
    <x v="0"/>
  </r>
  <r>
    <s v="IBM Programming Language/Advanced Systems"/>
    <x v="27"/>
    <x v="0"/>
    <s v="pl-as"/>
    <n v="3908"/>
    <n v="0"/>
    <n v="0"/>
    <s v="blank"/>
    <s v="IBM"/>
    <s v="United States"/>
    <s v="not defined"/>
    <x v="0"/>
  </r>
  <r>
    <s v="ROSCOE"/>
    <x v="52"/>
    <x v="0"/>
    <s v="roscoe"/>
    <n v="3909"/>
    <n v="0"/>
    <n v="0"/>
    <s v="blank"/>
    <s v="not defined"/>
    <s v="not defined"/>
    <s v="not defined"/>
    <x v="0"/>
  </r>
  <r>
    <s v="Rosetta SMALLTALK"/>
    <x v="52"/>
    <x v="0"/>
    <s v="rosetta-smalltalk"/>
    <n v="3910"/>
    <n v="0"/>
    <n v="0"/>
    <s v="blank"/>
    <s v="not defined"/>
    <s v="not defined"/>
    <s v="not defined"/>
    <x v="0"/>
  </r>
  <r>
    <s v="Rosette"/>
    <x v="8"/>
    <x v="0"/>
    <s v="rosette"/>
    <n v="3911"/>
    <n v="0"/>
    <n v="0"/>
    <s v="blank"/>
    <s v="not defined"/>
    <s v="not defined"/>
    <s v="not defined"/>
    <x v="0"/>
  </r>
  <r>
    <s v="RPG III"/>
    <x v="46"/>
    <x v="0"/>
    <s v="rpg-iii"/>
    <n v="3912"/>
    <n v="0"/>
    <n v="0"/>
    <s v="blank"/>
    <s v="not defined"/>
    <s v="not defined"/>
    <s v="not defined"/>
    <x v="0"/>
  </r>
  <r>
    <s v="RT-ASLAN"/>
    <x v="20"/>
    <x v="0"/>
    <s v="rt-aslan"/>
    <n v="3913"/>
    <n v="0"/>
    <n v="0"/>
    <s v="blank"/>
    <s v="not defined"/>
    <s v="not defined"/>
    <s v="not defined"/>
    <x v="0"/>
  </r>
  <r>
    <s v="RT-CDL"/>
    <x v="29"/>
    <x v="0"/>
    <s v="rt-cdl"/>
    <n v="3914"/>
    <n v="0"/>
    <n v="0"/>
    <s v="blank"/>
    <s v="not defined"/>
    <s v="not defined"/>
    <s v="not defined"/>
    <x v="0"/>
  </r>
  <r>
    <s v="RT-Z"/>
    <x v="48"/>
    <x v="0"/>
    <s v="rt-z"/>
    <n v="3915"/>
    <n v="0"/>
    <n v="0"/>
    <s v="blank"/>
    <s v="not defined"/>
    <s v="not defined"/>
    <s v="not defined"/>
    <x v="0"/>
  </r>
  <r>
    <s v="Ruri"/>
    <x v="8"/>
    <x v="0"/>
    <s v="ruri"/>
    <n v="3916"/>
    <n v="0"/>
    <n v="0"/>
    <s v="blank"/>
    <s v="not defined"/>
    <s v="not defined"/>
    <s v="not defined"/>
    <x v="0"/>
  </r>
  <r>
    <s v="SAAL"/>
    <x v="58"/>
    <x v="6"/>
    <s v="saal"/>
    <n v="3917"/>
    <n v="0"/>
    <n v="0"/>
    <s v="blank"/>
    <s v="not defined"/>
    <s v="not defined"/>
    <s v="not defined"/>
    <x v="0"/>
  </r>
  <r>
    <s v="SAC-1"/>
    <x v="56"/>
    <x v="0"/>
    <s v="sac-1"/>
    <n v="3918"/>
    <n v="0"/>
    <n v="0"/>
    <s v="blank"/>
    <s v="not defined"/>
    <s v="not defined"/>
    <s v="not defined"/>
    <x v="0"/>
  </r>
  <r>
    <s v="SAC-2"/>
    <x v="41"/>
    <x v="0"/>
    <s v="sac-2"/>
    <n v="3919"/>
    <n v="0"/>
    <n v="0"/>
    <s v="blank"/>
    <s v="not defined"/>
    <s v="not defined"/>
    <s v="not defined"/>
    <x v="0"/>
  </r>
  <r>
    <s v="Sampletalk"/>
    <x v="2"/>
    <x v="0"/>
    <s v="sampletalk"/>
    <n v="3920"/>
    <n v="0"/>
    <n v="0"/>
    <s v="blank"/>
    <s v="not defined"/>
    <s v="not defined"/>
    <s v="not defined"/>
    <x v="0"/>
  </r>
  <r>
    <s v="SAP HANA"/>
    <x v="19"/>
    <x v="48"/>
    <s v="sap-hana"/>
    <n v="3921"/>
    <n v="0"/>
    <n v="0"/>
    <s v="blank"/>
    <s v="SAP SE"/>
    <s v="Germany"/>
    <s v="not defined"/>
    <x v="0"/>
  </r>
  <r>
    <s v="SARTEX"/>
    <x v="4"/>
    <x v="0"/>
    <s v="sartex"/>
    <n v="3922"/>
    <n v="0"/>
    <n v="0"/>
    <s v="blank"/>
    <s v="not defined"/>
    <s v="not defined"/>
    <s v="not defined"/>
    <x v="0"/>
  </r>
  <r>
    <s v="Sassy"/>
    <x v="48"/>
    <x v="0"/>
    <s v="sassy"/>
    <n v="3923"/>
    <n v="0"/>
    <n v="0"/>
    <s v="blank"/>
    <s v="not defined"/>
    <s v="not defined"/>
    <s v="not defined"/>
    <x v="0"/>
  </r>
  <r>
    <s v="SAUSTALL"/>
    <x v="43"/>
    <x v="0"/>
    <s v="saustall"/>
    <n v="3924"/>
    <n v="0"/>
    <n v="0"/>
    <s v="blank"/>
    <s v="not defined"/>
    <s v="not defined"/>
    <s v="not defined"/>
    <x v="0"/>
  </r>
  <r>
    <s v="SB-ONE"/>
    <x v="25"/>
    <x v="0"/>
    <s v="sb-one"/>
    <n v="3925"/>
    <n v="0"/>
    <n v="0"/>
    <s v="blank"/>
    <s v="not defined"/>
    <s v="not defined"/>
    <s v="not defined"/>
    <x v="0"/>
  </r>
  <r>
    <s v="SCALPEL"/>
    <x v="49"/>
    <x v="0"/>
    <s v="scalpel"/>
    <n v="3926"/>
    <n v="0"/>
    <n v="0"/>
    <s v="blank"/>
    <s v="not defined"/>
    <s v="not defined"/>
    <s v="not defined"/>
    <x v="0"/>
  </r>
  <r>
    <s v="SCAT"/>
    <x v="10"/>
    <x v="6"/>
    <s v="scat"/>
    <n v="3927"/>
    <n v="0"/>
    <n v="0"/>
    <s v="blank"/>
    <s v="not defined"/>
    <s v="not defined"/>
    <s v="not defined"/>
    <x v="0"/>
  </r>
  <r>
    <s v="SCHEMAL"/>
    <x v="44"/>
    <x v="0"/>
    <s v="schemal"/>
    <n v="3928"/>
    <n v="0"/>
    <n v="0"/>
    <s v="blank"/>
    <s v="not defined"/>
    <s v="not defined"/>
    <s v="not defined"/>
    <x v="0"/>
  </r>
  <r>
    <s v="SCIL-VP"/>
    <x v="47"/>
    <x v="0"/>
    <s v="scil-vp"/>
    <n v="3929"/>
    <n v="0"/>
    <n v="0"/>
    <s v="blank"/>
    <s v="not defined"/>
    <s v="not defined"/>
    <s v="not defined"/>
    <x v="0"/>
  </r>
  <r>
    <s v="Sclipting"/>
    <x v="21"/>
    <x v="29"/>
    <s v="sclipting"/>
    <n v="3930"/>
    <n v="0"/>
    <n v="0"/>
    <s v="blank"/>
    <s v="not defined"/>
    <s v="not defined"/>
    <s v="text"/>
    <x v="0"/>
  </r>
  <r>
    <s v="Scratchpad II"/>
    <x v="17"/>
    <x v="0"/>
    <s v="scratchpad-ii"/>
    <n v="3931"/>
    <n v="0"/>
    <n v="0"/>
    <s v="blank"/>
    <s v="not defined"/>
    <s v="not defined"/>
    <s v="not defined"/>
    <x v="0"/>
  </r>
  <r>
    <s v="SCREAMER"/>
    <x v="11"/>
    <x v="0"/>
    <s v="screamer"/>
    <n v="3932"/>
    <n v="0"/>
    <n v="0"/>
    <s v="blank"/>
    <s v="not defined"/>
    <s v="not defined"/>
    <s v="not defined"/>
    <x v="0"/>
  </r>
  <r>
    <s v="Scrimshaw"/>
    <x v="11"/>
    <x v="0"/>
    <s v="scrimshaw"/>
    <n v="3933"/>
    <n v="0"/>
    <n v="0"/>
    <s v="blank"/>
    <s v="not defined"/>
    <s v="not defined"/>
    <s v="not defined"/>
    <x v="0"/>
  </r>
  <r>
    <s v="ScriptX"/>
    <x v="0"/>
    <x v="0"/>
    <s v="scriptx"/>
    <n v="3934"/>
    <n v="0"/>
    <n v="0"/>
    <s v="blank"/>
    <s v="not defined"/>
    <s v="not defined"/>
    <s v="not defined"/>
    <x v="0"/>
  </r>
  <r>
    <s v="SDMS"/>
    <x v="12"/>
    <x v="0"/>
    <s v="sdms"/>
    <n v="3935"/>
    <n v="0"/>
    <n v="0"/>
    <s v="blank"/>
    <s v="not defined"/>
    <s v="not defined"/>
    <s v="not defined"/>
    <x v="0"/>
  </r>
  <r>
    <s v="SEGRAS"/>
    <x v="4"/>
    <x v="0"/>
    <s v="segras"/>
    <n v="3936"/>
    <n v="0"/>
    <n v="0"/>
    <s v="blank"/>
    <s v="not defined"/>
    <s v="not defined"/>
    <s v="not defined"/>
    <x v="0"/>
  </r>
  <r>
    <s v="SEMANOL"/>
    <x v="41"/>
    <x v="0"/>
    <s v="semanol"/>
    <n v="3937"/>
    <n v="0"/>
    <n v="0"/>
    <s v="blank"/>
    <s v="not defined"/>
    <s v="not defined"/>
    <s v="not defined"/>
    <x v="0"/>
  </r>
  <r>
    <s v="Seque"/>
    <x v="31"/>
    <x v="0"/>
    <s v="seque"/>
    <n v="3938"/>
    <n v="0"/>
    <n v="0"/>
    <s v="blank"/>
    <s v="not defined"/>
    <s v="not defined"/>
    <s v="not defined"/>
    <x v="0"/>
  </r>
  <r>
    <s v="SEQUEL 2"/>
    <x v="27"/>
    <x v="0"/>
    <s v="sequel-2"/>
    <n v="3939"/>
    <n v="0"/>
    <n v="0"/>
    <s v="blank"/>
    <s v="not defined"/>
    <s v="not defined"/>
    <s v="not defined"/>
    <x v="0"/>
  </r>
  <r>
    <s v="Sequential Pascal"/>
    <x v="24"/>
    <x v="0"/>
    <s v="sequential-pascal"/>
    <n v="3940"/>
    <n v="0"/>
    <n v="0"/>
    <s v="blank"/>
    <s v="not defined"/>
    <s v="not defined"/>
    <s v="not defined"/>
    <x v="0"/>
  </r>
  <r>
    <s v="SESPATH"/>
    <x v="4"/>
    <x v="0"/>
    <s v="sespath"/>
    <n v="3941"/>
    <n v="0"/>
    <n v="0"/>
    <s v="blank"/>
    <s v="not defined"/>
    <s v="not defined"/>
    <s v="not defined"/>
    <x v="0"/>
  </r>
  <r>
    <s v="SESPOOL"/>
    <x v="36"/>
    <x v="0"/>
    <s v="sespool"/>
    <n v="3942"/>
    <n v="0"/>
    <n v="0"/>
    <s v="blank"/>
    <s v="not defined"/>
    <s v="not defined"/>
    <s v="not defined"/>
    <x v="0"/>
  </r>
  <r>
    <s v="SetLog"/>
    <x v="2"/>
    <x v="0"/>
    <s v="setlog"/>
    <n v="3943"/>
    <n v="0"/>
    <n v="0"/>
    <s v="blank"/>
    <s v="not defined"/>
    <s v="not defined"/>
    <s v="not defined"/>
    <x v="0"/>
  </r>
  <r>
    <s v="SEVAL"/>
    <x v="70"/>
    <x v="0"/>
    <s v="seval"/>
    <n v="3944"/>
    <n v="0"/>
    <n v="0"/>
    <s v="blank"/>
    <s v="not defined"/>
    <s v="not defined"/>
    <s v="not defined"/>
    <x v="0"/>
  </r>
  <r>
    <s v="Seymour"/>
    <x v="29"/>
    <x v="0"/>
    <s v="seymour"/>
    <n v="3945"/>
    <n v="0"/>
    <n v="0"/>
    <s v="blank"/>
    <s v="not defined"/>
    <s v="not defined"/>
    <s v="not defined"/>
    <x v="0"/>
  </r>
  <r>
    <s v="ShapeUp"/>
    <x v="7"/>
    <x v="0"/>
    <s v="shapeup"/>
    <n v="3946"/>
    <n v="0"/>
    <n v="0"/>
    <s v="blank"/>
    <s v="not defined"/>
    <s v="not defined"/>
    <s v="not defined"/>
    <x v="0"/>
  </r>
  <r>
    <s v="Shared Prolog"/>
    <x v="25"/>
    <x v="0"/>
    <s v="shared-prolog"/>
    <n v="3947"/>
    <n v="0"/>
    <n v="0"/>
    <s v="blank"/>
    <s v="not defined"/>
    <s v="not defined"/>
    <s v="not defined"/>
    <x v="0"/>
  </r>
  <r>
    <s v="SheerPower 4GL"/>
    <x v="23"/>
    <x v="0"/>
    <s v="sheerpower-4gl"/>
    <n v="3948"/>
    <n v="0"/>
    <n v="0"/>
    <s v="blank"/>
    <s v="not defined"/>
    <s v="not defined"/>
    <s v="not defined"/>
    <x v="0"/>
  </r>
  <r>
    <s v="SI Library"/>
    <x v="33"/>
    <x v="0"/>
    <s v="si-library"/>
    <n v="3949"/>
    <n v="0"/>
    <n v="0"/>
    <s v="blank"/>
    <s v="not defined"/>
    <s v="not defined"/>
    <s v="not defined"/>
    <x v="0"/>
  </r>
  <r>
    <s v="SIDOPS+"/>
    <x v="50"/>
    <x v="0"/>
    <s v="sidopsp"/>
    <n v="3950"/>
    <n v="0"/>
    <n v="0"/>
    <s v="blank"/>
    <s v="not defined"/>
    <s v="not defined"/>
    <s v="not defined"/>
    <x v="0"/>
  </r>
  <r>
    <s v="SIGMA 76"/>
    <x v="27"/>
    <x v="0"/>
    <s v="sigma-76"/>
    <n v="3951"/>
    <n v="0"/>
    <n v="0"/>
    <s v="blank"/>
    <s v="not defined"/>
    <s v="not defined"/>
    <s v="not defined"/>
    <x v="0"/>
  </r>
  <r>
    <s v="SIMAN IV"/>
    <x v="25"/>
    <x v="0"/>
    <s v="siman-iv"/>
    <n v="3952"/>
    <n v="0"/>
    <n v="0"/>
    <s v="blank"/>
    <s v="not defined"/>
    <s v="not defined"/>
    <s v="not defined"/>
    <x v="0"/>
  </r>
  <r>
    <s v="SIMCAL"/>
    <x v="20"/>
    <x v="0"/>
    <s v="simcal"/>
    <n v="3953"/>
    <n v="0"/>
    <n v="0"/>
    <s v="blank"/>
    <s v="not defined"/>
    <s v="not defined"/>
    <s v="not defined"/>
    <x v="0"/>
  </r>
  <r>
    <s v="SIMDIS"/>
    <x v="4"/>
    <x v="0"/>
    <s v="simdis"/>
    <n v="3954"/>
    <n v="0"/>
    <n v="0"/>
    <s v="blank"/>
    <s v="not defined"/>
    <s v="not defined"/>
    <s v="not defined"/>
    <x v="0"/>
  </r>
  <r>
    <s v="SIMFACTORY"/>
    <x v="25"/>
    <x v="0"/>
    <s v="simfactory"/>
    <n v="3955"/>
    <n v="0"/>
    <n v="0"/>
    <s v="blank"/>
    <s v="not defined"/>
    <s v="not defined"/>
    <s v="not defined"/>
    <x v="0"/>
  </r>
  <r>
    <s v="SIML/I"/>
    <x v="52"/>
    <x v="0"/>
    <s v="siml-i"/>
    <n v="3956"/>
    <n v="0"/>
    <n v="0"/>
    <s v="blank"/>
    <s v="not defined"/>
    <s v="not defined"/>
    <s v="not defined"/>
    <x v="0"/>
  </r>
  <r>
    <s v="SIMNET"/>
    <x v="31"/>
    <x v="0"/>
    <s v="simnet"/>
    <n v="3957"/>
    <n v="0"/>
    <n v="0"/>
    <s v="blank"/>
    <s v="not defined"/>
    <s v="not defined"/>
    <s v="not defined"/>
    <x v="0"/>
  </r>
  <r>
    <s v="SIMPAS"/>
    <x v="17"/>
    <x v="0"/>
    <s v="simpas"/>
    <n v="3958"/>
    <n v="0"/>
    <n v="0"/>
    <s v="blank"/>
    <s v="not defined"/>
    <s v="not defined"/>
    <s v="not defined"/>
    <x v="0"/>
  </r>
  <r>
    <s v="SimpleScript"/>
    <x v="51"/>
    <x v="0"/>
    <s v="simplescript"/>
    <n v="3959"/>
    <n v="0"/>
    <n v="0"/>
    <s v="blank"/>
    <s v="not defined"/>
    <s v="not defined"/>
    <s v="not defined"/>
    <x v="0"/>
  </r>
  <r>
    <s v="SIMUL"/>
    <x v="53"/>
    <x v="0"/>
    <s v="simul"/>
    <n v="3960"/>
    <n v="0"/>
    <n v="0"/>
    <s v="blank"/>
    <s v="not defined"/>
    <s v="not defined"/>
    <s v="not defined"/>
    <x v="0"/>
  </r>
  <r>
    <s v="SIMULA 67"/>
    <x v="56"/>
    <x v="0"/>
    <s v="simula-67"/>
    <n v="3961"/>
    <n v="0"/>
    <n v="0"/>
    <s v="blank"/>
    <s v="not defined"/>
    <s v="not defined"/>
    <s v="not defined"/>
    <x v="0"/>
  </r>
  <r>
    <s v="Sketchpad III"/>
    <x v="58"/>
    <x v="0"/>
    <s v="sketchpad-iii"/>
    <n v="3962"/>
    <n v="0"/>
    <n v="0"/>
    <s v="blank"/>
    <s v="not defined"/>
    <s v="not defined"/>
    <s v="not defined"/>
    <x v="0"/>
  </r>
  <r>
    <s v="SL5"/>
    <x v="39"/>
    <x v="0"/>
    <s v="sl5"/>
    <n v="3963"/>
    <n v="0"/>
    <n v="0"/>
    <s v="blank"/>
    <s v="not defined"/>
    <s v="not defined"/>
    <s v="not defined"/>
    <x v="0"/>
  </r>
  <r>
    <s v="SLAM II"/>
    <x v="17"/>
    <x v="0"/>
    <s v="slam-ii"/>
    <n v="3964"/>
    <n v="0"/>
    <n v="0"/>
    <s v="blank"/>
    <s v="not defined"/>
    <s v="not defined"/>
    <s v="not defined"/>
    <x v="0"/>
  </r>
  <r>
    <s v="SLEUTH"/>
    <x v="61"/>
    <x v="6"/>
    <s v="sleuth"/>
    <n v="3965"/>
    <n v="0"/>
    <n v="0"/>
    <s v="blank"/>
    <s v="not defined"/>
    <s v="not defined"/>
    <s v="not defined"/>
    <x v="0"/>
  </r>
  <r>
    <s v="SLPL"/>
    <x v="27"/>
    <x v="0"/>
    <s v="slpl"/>
    <n v="3966"/>
    <n v="0"/>
    <n v="0"/>
    <s v="blank"/>
    <s v="not defined"/>
    <s v="not defined"/>
    <s v="not defined"/>
    <x v="0"/>
  </r>
  <r>
    <s v="SMALGOL"/>
    <x v="85"/>
    <x v="0"/>
    <s v="smalgol"/>
    <n v="3967"/>
    <n v="0"/>
    <n v="0"/>
    <s v="blank"/>
    <s v="not defined"/>
    <s v="not defined"/>
    <s v="not defined"/>
    <x v="0"/>
  </r>
  <r>
    <s v="Small Euclid"/>
    <x v="31"/>
    <x v="0"/>
    <s v="small-euclid"/>
    <n v="3968"/>
    <n v="0"/>
    <n v="0"/>
    <s v="blank"/>
    <s v="not defined"/>
    <s v="not defined"/>
    <s v="not defined"/>
    <x v="0"/>
  </r>
  <r>
    <s v="SMALL-X"/>
    <x v="4"/>
    <x v="0"/>
    <s v="small-x"/>
    <n v="3969"/>
    <n v="0"/>
    <n v="0"/>
    <s v="blank"/>
    <s v="not defined"/>
    <s v="not defined"/>
    <s v="not defined"/>
    <x v="0"/>
  </r>
  <r>
    <s v="Smalltalk-76"/>
    <x v="27"/>
    <x v="0"/>
    <s v="smalltalk-76"/>
    <n v="3970"/>
    <n v="0"/>
    <n v="0"/>
    <s v="blank"/>
    <s v="not defined"/>
    <s v="not defined"/>
    <s v="not defined"/>
    <x v="0"/>
  </r>
  <r>
    <s v="Smalltalk-80"/>
    <x v="17"/>
    <x v="0"/>
    <s v="smalltalk-80"/>
    <n v="3971"/>
    <n v="0"/>
    <n v="0"/>
    <s v="blank"/>
    <s v="not defined"/>
    <s v="not defined"/>
    <s v="not defined"/>
    <x v="0"/>
  </r>
  <r>
    <s v="SmallVDM"/>
    <x v="11"/>
    <x v="0"/>
    <s v="smallvdm"/>
    <n v="3972"/>
    <n v="0"/>
    <n v="0"/>
    <s v="blank"/>
    <s v="not defined"/>
    <s v="not defined"/>
    <s v="not defined"/>
    <x v="0"/>
  </r>
  <r>
    <s v="SMoLCS"/>
    <x v="20"/>
    <x v="0"/>
    <s v="smolcs"/>
    <n v="3973"/>
    <n v="0"/>
    <n v="0"/>
    <s v="blank"/>
    <s v="not defined"/>
    <s v="not defined"/>
    <s v="not defined"/>
    <x v="0"/>
  </r>
  <r>
    <s v="SNOBAT"/>
    <x v="27"/>
    <x v="0"/>
    <s v="snobat"/>
    <n v="3974"/>
    <n v="0"/>
    <n v="0"/>
    <s v="blank"/>
    <s v="not defined"/>
    <s v="not defined"/>
    <s v="not defined"/>
    <x v="0"/>
  </r>
  <r>
    <s v="Soar Markup Language"/>
    <x v="16"/>
    <x v="19"/>
    <s v="soar-ml"/>
    <n v="3975"/>
    <n v="0"/>
    <n v="0"/>
    <s v="blank"/>
    <s v="not defined"/>
    <s v="not defined"/>
    <s v="not defined"/>
    <x v="0"/>
  </r>
  <r>
    <s v="SOLMAR"/>
    <x v="32"/>
    <x v="0"/>
    <s v="solmar"/>
    <n v="3976"/>
    <n v="0"/>
    <n v="0"/>
    <s v="blank"/>
    <s v="not defined"/>
    <s v="not defined"/>
    <s v="not defined"/>
    <x v="0"/>
  </r>
  <r>
    <s v="SORCA"/>
    <x v="44"/>
    <x v="0"/>
    <s v="sorca"/>
    <n v="3977"/>
    <n v="0"/>
    <n v="0"/>
    <s v="blank"/>
    <s v="not defined"/>
    <s v="not defined"/>
    <s v="not defined"/>
    <x v="0"/>
  </r>
  <r>
    <s v="SPECL"/>
    <x v="53"/>
    <x v="0"/>
    <s v="specl"/>
    <n v="3978"/>
    <n v="0"/>
    <n v="0"/>
    <s v="blank"/>
    <s v="not defined"/>
    <s v="not defined"/>
    <s v="not defined"/>
    <x v="0"/>
  </r>
  <r>
    <s v="SPECOL"/>
    <x v="46"/>
    <x v="0"/>
    <s v="specol"/>
    <n v="3979"/>
    <n v="0"/>
    <n v="0"/>
    <s v="blank"/>
    <s v="not defined"/>
    <s v="not defined"/>
    <s v="not defined"/>
    <x v="0"/>
  </r>
  <r>
    <s v="SPIL"/>
    <x v="53"/>
    <x v="0"/>
    <s v="spil"/>
    <n v="3980"/>
    <n v="0"/>
    <n v="0"/>
    <s v="blank"/>
    <s v="not defined"/>
    <s v="not defined"/>
    <s v="not defined"/>
    <x v="0"/>
  </r>
  <r>
    <s v="spir-v"/>
    <x v="54"/>
    <x v="26"/>
    <s v="spir-v"/>
    <n v="3981"/>
    <n v="0"/>
    <n v="0"/>
    <s v="blank"/>
    <s v="not defined"/>
    <s v="not defined"/>
    <s v="not defined"/>
    <x v="0"/>
  </r>
  <r>
    <s v="SPLAW"/>
    <x v="33"/>
    <x v="0"/>
    <s v="splaw"/>
    <n v="3982"/>
    <n v="0"/>
    <n v="0"/>
    <s v="blank"/>
    <s v="not defined"/>
    <s v="not defined"/>
    <s v="not defined"/>
    <x v="0"/>
  </r>
  <r>
    <s v="Symbolic Programming System"/>
    <x v="18"/>
    <x v="0"/>
    <s v="sps"/>
    <n v="3983"/>
    <n v="0"/>
    <n v="0"/>
    <s v="blank"/>
    <s v="not defined"/>
    <s v="not defined"/>
    <s v="not defined"/>
    <x v="0"/>
  </r>
  <r>
    <s v="sqlar-format"/>
    <x v="16"/>
    <x v="25"/>
    <s v="sqlar-format"/>
    <n v="3984"/>
    <n v="0"/>
    <n v="0"/>
    <s v="blank"/>
    <s v="not defined"/>
    <s v="not defined"/>
    <s v="not defined"/>
    <x v="0"/>
  </r>
  <r>
    <s v="SQURL"/>
    <x v="70"/>
    <x v="0"/>
    <s v="squrl"/>
    <n v="3985"/>
    <n v="0"/>
    <n v="0"/>
    <s v="blank"/>
    <s v="not defined"/>
    <s v="not defined"/>
    <s v="not defined"/>
    <x v="0"/>
  </r>
  <r>
    <s v="STAGE2"/>
    <x v="24"/>
    <x v="0"/>
    <s v="stage2"/>
    <n v="3986"/>
    <n v="0"/>
    <n v="0"/>
    <s v="blank"/>
    <s v="not defined"/>
    <s v="not defined"/>
    <s v="not defined"/>
    <x v="0"/>
  </r>
  <r>
    <s v="Standard Lisp"/>
    <x v="52"/>
    <x v="0"/>
    <s v="standard-lisp"/>
    <n v="3987"/>
    <n v="0"/>
    <n v="0"/>
    <s v="blank"/>
    <s v="not defined"/>
    <s v="not defined"/>
    <s v="not defined"/>
    <x v="0"/>
  </r>
  <r>
    <s v="STAPLE"/>
    <x v="39"/>
    <x v="0"/>
    <s v="staple"/>
    <n v="3988"/>
    <n v="0"/>
    <n v="0"/>
    <s v="blank"/>
    <s v="not defined"/>
    <s v="not defined"/>
    <s v="not defined"/>
    <x v="0"/>
  </r>
  <r>
    <s v="*Prolog"/>
    <x v="29"/>
    <x v="0"/>
    <s v="star-prolog"/>
    <n v="3989"/>
    <n v="0"/>
    <n v="0"/>
    <s v="blank"/>
    <s v="not defined"/>
    <s v="not defined"/>
    <s v="not defined"/>
    <x v="0"/>
  </r>
  <r>
    <s v="status-quo-script"/>
    <x v="12"/>
    <x v="0"/>
    <s v="status-quo-script"/>
    <n v="3990"/>
    <n v="0"/>
    <n v="0"/>
    <s v="blank"/>
    <s v="not defined"/>
    <s v="not defined"/>
    <s v="not defined"/>
    <x v="0"/>
  </r>
  <r>
    <s v="StoneCutter"/>
    <x v="65"/>
    <x v="18"/>
    <s v="stonecutter"/>
    <n v="3991"/>
    <n v="0"/>
    <n v="0"/>
    <s v="John D. Leidel and David Donofrio and Frank Conlon"/>
    <s v="not defined"/>
    <s v="not defined"/>
    <s v="not defined"/>
    <x v="0"/>
  </r>
  <r>
    <s v="STRCMACS"/>
    <x v="36"/>
    <x v="0"/>
    <s v="strcmacs"/>
    <n v="3992"/>
    <n v="0"/>
    <n v="0"/>
    <s v="blank"/>
    <s v="not defined"/>
    <s v="not defined"/>
    <s v="not defined"/>
    <x v="0"/>
  </r>
  <r>
    <s v="STREMA"/>
    <x v="27"/>
    <x v="0"/>
    <s v="strema"/>
    <n v="3993"/>
    <n v="0"/>
    <n v="0"/>
    <s v="blank"/>
    <s v="not defined"/>
    <s v="not defined"/>
    <s v="not defined"/>
    <x v="0"/>
  </r>
  <r>
    <s v="STRESS"/>
    <x v="37"/>
    <x v="0"/>
    <s v="stress"/>
    <n v="3994"/>
    <n v="0"/>
    <n v="0"/>
    <s v="blank"/>
    <s v="not defined"/>
    <s v="not defined"/>
    <s v="not defined"/>
    <x v="0"/>
  </r>
  <r>
    <s v="STRUDL"/>
    <x v="55"/>
    <x v="0"/>
    <s v="strudl"/>
    <n v="3995"/>
    <n v="0"/>
    <n v="0"/>
    <s v="blank"/>
    <s v="not defined"/>
    <s v="not defined"/>
    <s v="not defined"/>
    <x v="0"/>
  </r>
  <r>
    <s v="SW2"/>
    <x v="20"/>
    <x v="0"/>
    <s v="sw2"/>
    <n v="3996"/>
    <n v="0"/>
    <n v="0"/>
    <s v="blank"/>
    <s v="not defined"/>
    <s v="not defined"/>
    <s v="not defined"/>
    <x v="0"/>
  </r>
  <r>
    <s v="SYNGLISH"/>
    <x v="17"/>
    <x v="0"/>
    <s v="synglish"/>
    <n v="3997"/>
    <n v="0"/>
    <n v="0"/>
    <s v="blank"/>
    <s v="not defined"/>
    <s v="not defined"/>
    <s v="not defined"/>
    <x v="0"/>
  </r>
  <r>
    <s v="SYNPROC"/>
    <x v="24"/>
    <x v="0"/>
    <s v="synproc"/>
    <n v="3998"/>
    <n v="0"/>
    <n v="0"/>
    <s v="blank"/>
    <s v="not defined"/>
    <s v="not defined"/>
    <s v="not defined"/>
    <x v="0"/>
  </r>
  <r>
    <s v="SYNTOL"/>
    <x v="30"/>
    <x v="0"/>
    <s v="syntol"/>
    <n v="3999"/>
    <n v="0"/>
    <n v="0"/>
    <s v="blank"/>
    <s v="not defined"/>
    <s v="not defined"/>
    <s v="not defined"/>
    <x v="0"/>
  </r>
  <r>
    <s v="TABLOG"/>
    <x v="7"/>
    <x v="0"/>
    <s v="tablog"/>
    <n v="4000"/>
    <n v="0"/>
    <n v="0"/>
    <s v="blank"/>
    <s v="not defined"/>
    <s v="not defined"/>
    <s v="not defined"/>
    <x v="0"/>
  </r>
  <r>
    <s v="TABSOL"/>
    <x v="30"/>
    <x v="0"/>
    <s v="tabsol"/>
    <n v="4001"/>
    <n v="0"/>
    <n v="0"/>
    <s v="blank"/>
    <s v="not defined"/>
    <s v="not defined"/>
    <s v="not defined"/>
    <x v="0"/>
  </r>
  <r>
    <s v="TABTRAN"/>
    <x v="56"/>
    <x v="0"/>
    <s v="tabtran"/>
    <n v="4002"/>
    <n v="0"/>
    <n v="0"/>
    <s v="blank"/>
    <s v="not defined"/>
    <s v="not defined"/>
    <s v="not defined"/>
    <x v="0"/>
  </r>
  <r>
    <s v="TAC"/>
    <x v="18"/>
    <x v="0"/>
    <s v="tac"/>
    <n v="4003"/>
    <n v="0"/>
    <n v="0"/>
    <s v="blank"/>
    <s v="not defined"/>
    <s v="not defined"/>
    <s v="not defined"/>
    <x v="0"/>
  </r>
  <r>
    <s v="Tarmac"/>
    <x v="25"/>
    <x v="0"/>
    <s v="tarmac"/>
    <n v="4004"/>
    <n v="0"/>
    <n v="0"/>
    <s v="blank"/>
    <s v="not defined"/>
    <s v="not defined"/>
    <s v="not defined"/>
    <x v="0"/>
  </r>
  <r>
    <s v="Taxis"/>
    <x v="17"/>
    <x v="0"/>
    <s v="taxis"/>
    <n v="4005"/>
    <n v="0"/>
    <n v="0"/>
    <s v="blank"/>
    <s v="not defined"/>
    <s v="not defined"/>
    <s v="not defined"/>
    <x v="0"/>
  </r>
  <r>
    <s v="tcc"/>
    <x v="50"/>
    <x v="0"/>
    <s v="tcc"/>
    <n v="4006"/>
    <n v="0"/>
    <n v="0"/>
    <s v="blank"/>
    <s v="not defined"/>
    <s v="not defined"/>
    <s v="not defined"/>
    <x v="0"/>
  </r>
  <r>
    <s v="TCOZ"/>
    <x v="45"/>
    <x v="0"/>
    <s v="tcoz"/>
    <n v="4007"/>
    <n v="0"/>
    <n v="0"/>
    <s v="blank"/>
    <s v="not defined"/>
    <s v="not defined"/>
    <s v="not defined"/>
    <x v="0"/>
  </r>
  <r>
    <s v="TCSP"/>
    <x v="0"/>
    <x v="0"/>
    <s v="tcsp"/>
    <n v="4008"/>
    <n v="0"/>
    <n v="0"/>
    <s v="blank"/>
    <s v="not defined"/>
    <s v="not defined"/>
    <s v="not defined"/>
    <x v="0"/>
  </r>
  <r>
    <s v="TDFL"/>
    <x v="25"/>
    <x v="0"/>
    <s v="tdfl"/>
    <n v="4009"/>
    <n v="0"/>
    <n v="0"/>
    <s v="blank"/>
    <s v="not defined"/>
    <s v="not defined"/>
    <s v="not defined"/>
    <x v="0"/>
  </r>
  <r>
    <s v="TDMS"/>
    <x v="24"/>
    <x v="0"/>
    <s v="tdms"/>
    <n v="4010"/>
    <n v="0"/>
    <n v="0"/>
    <s v="blank"/>
    <s v="not defined"/>
    <s v="not defined"/>
    <s v="not defined"/>
    <x v="0"/>
  </r>
  <r>
    <s v="telefile-assembly"/>
    <x v="83"/>
    <x v="6"/>
    <s v="telefile-assembly"/>
    <n v="4011"/>
    <n v="0"/>
    <n v="0"/>
    <s v="blank"/>
    <s v="not defined"/>
    <s v="not defined"/>
    <s v="not defined"/>
    <x v="0"/>
  </r>
  <r>
    <s v="TELSIM"/>
    <x v="58"/>
    <x v="0"/>
    <s v="telsim"/>
    <n v="4012"/>
    <n v="0"/>
    <n v="0"/>
    <s v="blank"/>
    <s v="not defined"/>
    <s v="not defined"/>
    <s v="not defined"/>
    <x v="0"/>
  </r>
  <r>
    <s v="Templar"/>
    <x v="11"/>
    <x v="0"/>
    <s v="templar"/>
    <n v="4013"/>
    <n v="0"/>
    <n v="0"/>
    <s v="blank"/>
    <s v="not defined"/>
    <s v="not defined"/>
    <s v="not defined"/>
    <x v="0"/>
  </r>
  <r>
    <s v="Temporal Prolog"/>
    <x v="44"/>
    <x v="0"/>
    <s v="temporal-prolog"/>
    <n v="4014"/>
    <n v="0"/>
    <n v="0"/>
    <s v="blank"/>
    <s v="not defined"/>
    <s v="not defined"/>
    <s v="not defined"/>
    <x v="0"/>
  </r>
  <r>
    <s v="Teradata Aster"/>
    <x v="22"/>
    <x v="48"/>
    <s v="teradata-aster"/>
    <n v="4015"/>
    <n v="0"/>
    <n v="0"/>
    <s v="blank"/>
    <s v="Teradata Corporation"/>
    <s v="United States"/>
    <s v="not defined"/>
    <x v="0"/>
  </r>
  <r>
    <s v="Teradata"/>
    <x v="52"/>
    <x v="48"/>
    <s v="teradata"/>
    <n v="4016"/>
    <n v="0"/>
    <n v="0"/>
    <s v="blank"/>
    <s v="Teradata Corporation"/>
    <s v="United States"/>
    <s v="not defined"/>
    <x v="0"/>
  </r>
  <r>
    <s v="TFL"/>
    <x v="5"/>
    <x v="0"/>
    <s v="tfl"/>
    <n v="4017"/>
    <n v="0"/>
    <n v="0"/>
    <s v="blank"/>
    <s v="not defined"/>
    <s v="not defined"/>
    <s v="not defined"/>
    <x v="0"/>
  </r>
  <r>
    <s v="The Message System"/>
    <x v="56"/>
    <x v="0"/>
    <s v="the-message-system"/>
    <n v="4018"/>
    <n v="0"/>
    <n v="0"/>
    <s v="blank"/>
    <s v="not defined"/>
    <s v="not defined"/>
    <s v="not defined"/>
    <x v="0"/>
  </r>
  <r>
    <s v="THREADED LISTS"/>
    <x v="18"/>
    <x v="0"/>
    <s v="threaded-lists"/>
    <n v="4019"/>
    <n v="0"/>
    <n v="0"/>
    <s v="blank"/>
    <s v="not defined"/>
    <s v="not defined"/>
    <s v="not defined"/>
    <x v="0"/>
  </r>
  <r>
    <s v="TICS"/>
    <x v="53"/>
    <x v="0"/>
    <s v="tics"/>
    <n v="4020"/>
    <n v="0"/>
    <n v="0"/>
    <s v="blank"/>
    <s v="not defined"/>
    <s v="not defined"/>
    <s v="not defined"/>
    <x v="0"/>
  </r>
  <r>
    <s v="TiDB"/>
    <x v="54"/>
    <x v="48"/>
    <s v="tidb"/>
    <n v="4021"/>
    <n v="0"/>
    <n v="0"/>
    <s v="blank"/>
    <s v="PingCAP"/>
    <s v="China"/>
    <s v="not defined"/>
    <x v="0"/>
  </r>
  <r>
    <s v="Timed CSP"/>
    <x v="20"/>
    <x v="0"/>
    <s v="timed-csp"/>
    <n v="4022"/>
    <n v="0"/>
    <n v="0"/>
    <s v="blank"/>
    <s v="not defined"/>
    <s v="not defined"/>
    <s v="not defined"/>
    <x v="0"/>
  </r>
  <r>
    <s v="Tinkertoy"/>
    <x v="31"/>
    <x v="0"/>
    <s v="tinkertoy"/>
    <n v="4023"/>
    <n v="0"/>
    <n v="0"/>
    <s v="blank"/>
    <s v="not defined"/>
    <s v="not defined"/>
    <s v="not defined"/>
    <x v="0"/>
  </r>
  <r>
    <s v="TOOLBUS"/>
    <x v="33"/>
    <x v="0"/>
    <s v="toolbus"/>
    <n v="4024"/>
    <n v="0"/>
    <n v="0"/>
    <s v="blank"/>
    <s v="not defined"/>
    <s v="not defined"/>
    <s v="not defined"/>
    <x v="0"/>
  </r>
  <r>
    <s v="TPDL*"/>
    <x v="2"/>
    <x v="0"/>
    <s v="tpdl-star"/>
    <n v="4025"/>
    <n v="0"/>
    <n v="0"/>
    <s v="blank"/>
    <s v="not defined"/>
    <s v="not defined"/>
    <s v="not defined"/>
    <x v="0"/>
  </r>
  <r>
    <s v="Trafola-H"/>
    <x v="2"/>
    <x v="0"/>
    <s v="trafola-h"/>
    <n v="4026"/>
    <n v="0"/>
    <n v="0"/>
    <s v="blank"/>
    <s v="not defined"/>
    <s v="not defined"/>
    <s v="not defined"/>
    <x v="0"/>
  </r>
  <r>
    <s v="Traits"/>
    <x v="43"/>
    <x v="0"/>
    <s v="traits"/>
    <n v="4027"/>
    <n v="0"/>
    <n v="0"/>
    <s v="blank"/>
    <s v="not defined"/>
    <s v="not defined"/>
    <s v="not defined"/>
    <x v="0"/>
  </r>
  <r>
    <s v="TRAMP"/>
    <x v="46"/>
    <x v="0"/>
    <s v="tramp"/>
    <n v="4028"/>
    <n v="0"/>
    <n v="0"/>
    <s v="blank"/>
    <s v="not defined"/>
    <s v="not defined"/>
    <s v="not defined"/>
    <x v="0"/>
  </r>
  <r>
    <s v="TRANQUIL"/>
    <x v="58"/>
    <x v="0"/>
    <s v="tranquil"/>
    <n v="4029"/>
    <n v="0"/>
    <n v="0"/>
    <s v="blank"/>
    <s v="not defined"/>
    <s v="not defined"/>
    <s v="not defined"/>
    <x v="0"/>
  </r>
  <r>
    <s v="Transforma"/>
    <x v="4"/>
    <x v="0"/>
    <s v="transforma"/>
    <n v="4030"/>
    <n v="0"/>
    <n v="0"/>
    <s v="blank"/>
    <s v="not defined"/>
    <s v="not defined"/>
    <s v="not defined"/>
    <x v="0"/>
  </r>
  <r>
    <s v="TREET"/>
    <x v="35"/>
    <x v="0"/>
    <s v="treet"/>
    <n v="4031"/>
    <n v="0"/>
    <n v="0"/>
    <s v="blank"/>
    <s v="not defined"/>
    <s v="not defined"/>
    <s v="not defined"/>
    <x v="0"/>
  </r>
  <r>
    <s v="triroff"/>
    <x v="44"/>
    <x v="0"/>
    <s v="triroff"/>
    <n v="4032"/>
    <n v="0"/>
    <n v="0"/>
    <s v="blank"/>
    <s v="not defined"/>
    <s v="not defined"/>
    <s v="not defined"/>
    <x v="0"/>
  </r>
  <r>
    <s v="TSL"/>
    <x v="4"/>
    <x v="0"/>
    <s v="tsl"/>
    <n v="4033"/>
    <n v="0"/>
    <n v="0"/>
    <s v="blank"/>
    <s v="not defined"/>
    <s v="not defined"/>
    <s v="not defined"/>
    <x v="0"/>
  </r>
  <r>
    <s v="TSQL2"/>
    <x v="5"/>
    <x v="0"/>
    <s v="tsql2"/>
    <n v="4034"/>
    <n v="0"/>
    <n v="0"/>
    <s v="blank"/>
    <s v="not defined"/>
    <s v="not defined"/>
    <s v="not defined"/>
    <x v="0"/>
  </r>
  <r>
    <s v="Turing Plus"/>
    <x v="6"/>
    <x v="0"/>
    <s v="turing-plus"/>
    <n v="4035"/>
    <n v="0"/>
    <n v="0"/>
    <s v="blank"/>
    <s v="not defined"/>
    <s v="not defined"/>
    <s v="not defined"/>
    <x v="0"/>
  </r>
  <r>
    <s v="turnstile-plus"/>
    <x v="65"/>
    <x v="18"/>
    <s v="turnstile-plus"/>
    <n v="4036"/>
    <n v="0"/>
    <n v="0"/>
    <s v="blank"/>
    <s v="not defined"/>
    <s v="not defined"/>
    <s v="not defined"/>
    <x v="0"/>
  </r>
  <r>
    <s v="Tyco"/>
    <x v="33"/>
    <x v="0"/>
    <s v="tyco"/>
    <n v="4037"/>
    <n v="0"/>
    <n v="0"/>
    <s v="blank"/>
    <s v="not defined"/>
    <s v="not defined"/>
    <s v="not defined"/>
    <x v="0"/>
  </r>
  <r>
    <s v="TyRuBa"/>
    <x v="33"/>
    <x v="0"/>
    <s v="tyruba"/>
    <n v="4038"/>
    <n v="0"/>
    <n v="0"/>
    <s v="blank"/>
    <s v="not defined"/>
    <s v="not defined"/>
    <s v="not defined"/>
    <x v="0"/>
  </r>
  <r>
    <s v="U-Datalog"/>
    <x v="50"/>
    <x v="0"/>
    <s v="u-datalog"/>
    <n v="4039"/>
    <n v="0"/>
    <n v="0"/>
    <s v="blank"/>
    <s v="not defined"/>
    <s v="not defined"/>
    <s v="not defined"/>
    <x v="0"/>
  </r>
  <r>
    <s v="UAN"/>
    <x v="25"/>
    <x v="0"/>
    <s v="uan"/>
    <n v="4040"/>
    <n v="0"/>
    <n v="0"/>
    <s v="blank"/>
    <s v="not defined"/>
    <s v="not defined"/>
    <s v="not defined"/>
    <x v="0"/>
  </r>
  <r>
    <s v="Ubik"/>
    <x v="8"/>
    <x v="0"/>
    <s v="ubik"/>
    <n v="4041"/>
    <n v="0"/>
    <n v="0"/>
    <s v="blank"/>
    <s v="not defined"/>
    <s v="not defined"/>
    <s v="not defined"/>
    <x v="0"/>
  </r>
  <r>
    <s v="UFL"/>
    <x v="20"/>
    <x v="0"/>
    <s v="ufl"/>
    <n v="4042"/>
    <n v="0"/>
    <n v="0"/>
    <s v="blank"/>
    <s v="not defined"/>
    <s v="not defined"/>
    <s v="not defined"/>
    <x v="0"/>
  </r>
  <r>
    <s v="UFO"/>
    <x v="47"/>
    <x v="0"/>
    <s v="ufo"/>
    <n v="4043"/>
    <n v="0"/>
    <n v="0"/>
    <s v="blank"/>
    <s v="not defined"/>
    <s v="not defined"/>
    <s v="not defined"/>
    <x v="0"/>
  </r>
  <r>
    <s v="UMTA"/>
    <x v="3"/>
    <x v="0"/>
    <s v="umta"/>
    <n v="4044"/>
    <n v="0"/>
    <n v="0"/>
    <s v="blank"/>
    <s v="not defined"/>
    <s v="not defined"/>
    <s v="not defined"/>
    <x v="0"/>
  </r>
  <r>
    <s v="UNICORN"/>
    <x v="20"/>
    <x v="0"/>
    <s v="unicorn"/>
    <n v="4045"/>
    <n v="0"/>
    <n v="0"/>
    <s v="blank"/>
    <s v="not defined"/>
    <s v="not defined"/>
    <s v="not defined"/>
    <x v="0"/>
  </r>
  <r>
    <s v="UNISIM"/>
    <x v="35"/>
    <x v="0"/>
    <s v="unisim"/>
    <n v="4046"/>
    <n v="0"/>
    <n v="0"/>
    <s v="blank"/>
    <s v="not defined"/>
    <s v="not defined"/>
    <s v="not defined"/>
    <x v="0"/>
  </r>
  <r>
    <s v="UNRAVEL"/>
    <x v="53"/>
    <x v="0"/>
    <s v="unravel"/>
    <n v="4047"/>
    <n v="0"/>
    <n v="0"/>
    <s v="blank"/>
    <s v="not defined"/>
    <s v="not defined"/>
    <s v="not defined"/>
    <x v="0"/>
  </r>
  <r>
    <s v="USSA"/>
    <x v="47"/>
    <x v="0"/>
    <s v="ussa"/>
    <n v="4048"/>
    <n v="0"/>
    <n v="0"/>
    <s v="blank"/>
    <s v="not defined"/>
    <s v="not defined"/>
    <s v="not defined"/>
    <x v="0"/>
  </r>
  <r>
    <s v="Utopia 84"/>
    <x v="52"/>
    <x v="0"/>
    <s v="utopia-84"/>
    <n v="4049"/>
    <n v="0"/>
    <n v="0"/>
    <s v="blank"/>
    <s v="not defined"/>
    <s v="not defined"/>
    <s v="not defined"/>
    <x v="0"/>
  </r>
  <r>
    <s v="V-Promela"/>
    <x v="48"/>
    <x v="0"/>
    <s v="v-promela"/>
    <n v="4050"/>
    <n v="0"/>
    <n v="0"/>
    <s v="blank"/>
    <s v="not defined"/>
    <s v="not defined"/>
    <s v="not defined"/>
    <x v="0"/>
  </r>
  <r>
    <s v="VAL II"/>
    <x v="44"/>
    <x v="0"/>
    <s v="val-ii"/>
    <n v="4051"/>
    <n v="0"/>
    <n v="0"/>
    <s v="blank"/>
    <s v="not defined"/>
    <s v="not defined"/>
    <s v="not defined"/>
    <x v="0"/>
  </r>
  <r>
    <s v="VARLIST"/>
    <x v="39"/>
    <x v="0"/>
    <s v="varlist"/>
    <n v="4052"/>
    <n v="0"/>
    <n v="0"/>
    <s v="blank"/>
    <s v="not defined"/>
    <s v="not defined"/>
    <s v="not defined"/>
    <x v="0"/>
  </r>
  <r>
    <s v="Vector PASCAL"/>
    <x v="33"/>
    <x v="0"/>
    <s v="vector-pascal"/>
    <n v="4053"/>
    <n v="0"/>
    <n v="0"/>
    <s v="blank"/>
    <s v="not defined"/>
    <s v="not defined"/>
    <s v="not defined"/>
    <x v="0"/>
  </r>
  <r>
    <s v="VENUS"/>
    <x v="56"/>
    <x v="0"/>
    <s v="venus"/>
    <n v="4054"/>
    <n v="0"/>
    <n v="0"/>
    <s v="blank"/>
    <s v="not defined"/>
    <s v="not defined"/>
    <s v="not defined"/>
    <x v="0"/>
  </r>
  <r>
    <s v="Vienna Fortran"/>
    <x v="47"/>
    <x v="0"/>
    <s v="vienna-fortran"/>
    <n v="4055"/>
    <n v="0"/>
    <n v="0"/>
    <s v="blank"/>
    <s v="not defined"/>
    <s v="not defined"/>
    <s v="not defined"/>
    <x v="0"/>
  </r>
  <r>
    <s v="VIPTRAN"/>
    <x v="53"/>
    <x v="0"/>
    <s v="viptran"/>
    <n v="4056"/>
    <n v="0"/>
    <n v="0"/>
    <s v="blank"/>
    <s v="not defined"/>
    <s v="not defined"/>
    <s v="not defined"/>
    <x v="0"/>
  </r>
  <r>
    <s v="Viron"/>
    <x v="44"/>
    <x v="0"/>
    <s v="viron"/>
    <n v="4057"/>
    <n v="0"/>
    <n v="0"/>
    <s v="blank"/>
    <s v="not defined"/>
    <s v="not defined"/>
    <s v="not defined"/>
    <x v="0"/>
  </r>
  <r>
    <s v="VisaVis"/>
    <x v="40"/>
    <x v="0"/>
    <s v="visavis"/>
    <n v="4058"/>
    <n v="0"/>
    <n v="0"/>
    <s v="blank"/>
    <s v="not defined"/>
    <s v="not defined"/>
    <s v="not defined"/>
    <x v="0"/>
  </r>
  <r>
    <s v="Visual Eiffel"/>
    <x v="11"/>
    <x v="0"/>
    <s v="visual-eiffel"/>
    <n v="4059"/>
    <n v="0"/>
    <n v="0"/>
    <s v="blank"/>
    <s v="not defined"/>
    <s v="not defined"/>
    <s v="not defined"/>
    <x v="0"/>
  </r>
  <r>
    <s v="Visual Occam"/>
    <x v="50"/>
    <x v="0"/>
    <s v="visual-occam"/>
    <n v="4060"/>
    <n v="0"/>
    <n v="0"/>
    <s v="blank"/>
    <s v="not defined"/>
    <s v="not defined"/>
    <s v="not defined"/>
    <x v="0"/>
  </r>
  <r>
    <s v="VIVA"/>
    <x v="25"/>
    <x v="0"/>
    <s v="viva"/>
    <n v="4061"/>
    <n v="0"/>
    <n v="0"/>
    <s v="blank"/>
    <s v="not defined"/>
    <s v="not defined"/>
    <s v="not defined"/>
    <x v="0"/>
  </r>
  <r>
    <s v="viz"/>
    <x v="25"/>
    <x v="0"/>
    <s v="viz"/>
    <n v="4062"/>
    <n v="0"/>
    <n v="0"/>
    <s v="blank"/>
    <s v="not defined"/>
    <s v="not defined"/>
    <s v="not defined"/>
    <x v="0"/>
  </r>
  <r>
    <s v="VPL"/>
    <x v="2"/>
    <x v="0"/>
    <s v="vpl"/>
    <n v="4063"/>
    <n v="0"/>
    <n v="0"/>
    <s v="blank"/>
    <s v="not defined"/>
    <s v="not defined"/>
    <s v="not defined"/>
    <x v="0"/>
  </r>
  <r>
    <s v="VSPL"/>
    <x v="8"/>
    <x v="0"/>
    <s v="vspl"/>
    <n v="4064"/>
    <n v="0"/>
    <n v="0"/>
    <s v="blank"/>
    <s v="not defined"/>
    <s v="not defined"/>
    <s v="not defined"/>
    <x v="0"/>
  </r>
  <r>
    <s v="VULCAN"/>
    <x v="6"/>
    <x v="0"/>
    <s v="vulcan"/>
    <n v="4065"/>
    <n v="0"/>
    <n v="0"/>
    <s v="blank"/>
    <s v="not defined"/>
    <s v="not defined"/>
    <s v="not defined"/>
    <x v="0"/>
  </r>
  <r>
    <s v="WCL"/>
    <x v="2"/>
    <x v="0"/>
    <s v="wcl"/>
    <n v="4066"/>
    <n v="0"/>
    <n v="0"/>
    <s v="blank"/>
    <s v="not defined"/>
    <s v="not defined"/>
    <s v="not defined"/>
    <x v="0"/>
  </r>
  <r>
    <s v="WebL"/>
    <x v="8"/>
    <x v="0"/>
    <s v="webl"/>
    <n v="4067"/>
    <n v="0"/>
    <n v="0"/>
    <s v="blank"/>
    <s v="not defined"/>
    <s v="not defined"/>
    <s v="not defined"/>
    <x v="0"/>
  </r>
  <r>
    <s v="Whirlwind"/>
    <x v="38"/>
    <x v="0"/>
    <s v="whirlwind"/>
    <n v="4068"/>
    <n v="0"/>
    <n v="0"/>
    <s v="blank"/>
    <s v="not defined"/>
    <s v="not defined"/>
    <s v="not defined"/>
    <x v="0"/>
  </r>
  <r>
    <s v="WRITEACOURSE"/>
    <x v="46"/>
    <x v="0"/>
    <s v="writeacourse"/>
    <n v="4069"/>
    <n v="0"/>
    <n v="0"/>
    <s v="blank"/>
    <s v="not defined"/>
    <s v="not defined"/>
    <s v="not defined"/>
    <x v="0"/>
  </r>
  <r>
    <s v="WYLBUR"/>
    <x v="53"/>
    <x v="0"/>
    <s v="wylbur"/>
    <n v="4070"/>
    <n v="0"/>
    <n v="0"/>
    <s v="blank"/>
    <s v="not defined"/>
    <s v="not defined"/>
    <s v="not defined"/>
    <x v="0"/>
  </r>
  <r>
    <s v="X-KLAIM"/>
    <x v="8"/>
    <x v="0"/>
    <s v="x-klaim"/>
    <n v="4071"/>
    <n v="0"/>
    <n v="0"/>
    <s v="blank"/>
    <s v="not defined"/>
    <s v="not defined"/>
    <s v="not defined"/>
    <x v="0"/>
  </r>
  <r>
    <s v="X11-Basic"/>
    <x v="2"/>
    <x v="0"/>
    <s v="x11-basic"/>
    <n v="4072"/>
    <n v="0"/>
    <n v="0"/>
    <s v="blank"/>
    <s v="not defined"/>
    <s v="not defined"/>
    <s v="not defined"/>
    <x v="0"/>
  </r>
  <r>
    <s v="xADL"/>
    <x v="8"/>
    <x v="0"/>
    <s v="xadl"/>
    <n v="4073"/>
    <n v="0"/>
    <n v="0"/>
    <s v="blank"/>
    <s v="not defined"/>
    <s v="not defined"/>
    <s v="not defined"/>
    <x v="0"/>
  </r>
  <r>
    <s v="XCY"/>
    <x v="17"/>
    <x v="0"/>
    <s v="xcy"/>
    <n v="4074"/>
    <n v="0"/>
    <n v="0"/>
    <s v="blank"/>
    <s v="not defined"/>
    <s v="not defined"/>
    <s v="not defined"/>
    <x v="0"/>
  </r>
  <r>
    <s v="XML-GL"/>
    <x v="33"/>
    <x v="1"/>
    <s v="xml-gl"/>
    <n v="4075"/>
    <n v="0"/>
    <n v="0"/>
    <s v="Stefano Ceri and Sara Comai and Ernesto Damiani and Piero Fraternali and Stefano Paraboschi and Letizia Tanca"/>
    <s v="not defined"/>
    <s v="not defined"/>
    <s v="not defined"/>
    <x v="0"/>
  </r>
  <r>
    <s v="The Algebra"/>
    <x v="12"/>
    <x v="18"/>
    <s v="xml-query-algebra"/>
    <n v="4076"/>
    <n v="0"/>
    <n v="0"/>
    <s v="blank"/>
    <s v="not defined"/>
    <s v="not defined"/>
    <s v="not defined"/>
    <x v="0"/>
  </r>
  <r>
    <s v="XPOP"/>
    <x v="35"/>
    <x v="0"/>
    <s v="xpop"/>
    <n v="4077"/>
    <n v="0"/>
    <n v="0"/>
    <s v="blank"/>
    <s v="not defined"/>
    <s v="not defined"/>
    <s v="not defined"/>
    <x v="0"/>
  </r>
  <r>
    <s v="XSIM"/>
    <x v="36"/>
    <x v="0"/>
    <s v="xsim"/>
    <n v="4078"/>
    <n v="0"/>
    <n v="0"/>
    <s v="blank"/>
    <s v="not defined"/>
    <s v="not defined"/>
    <s v="not defined"/>
    <x v="0"/>
  </r>
  <r>
    <s v="XTRAN"/>
    <x v="28"/>
    <x v="0"/>
    <s v="xtran"/>
    <n v="4079"/>
    <n v="0"/>
    <n v="0"/>
    <s v="blank"/>
    <s v="not defined"/>
    <s v="not defined"/>
    <s v="not defined"/>
    <x v="0"/>
  </r>
  <r>
    <s v="YugabyteDB"/>
    <x v="62"/>
    <x v="48"/>
    <s v="yugabytedb"/>
    <n v="4080"/>
    <n v="0"/>
    <n v="0"/>
    <s v="blank"/>
    <s v="Yugabyte Inc."/>
    <s v="United States"/>
    <s v="not defined"/>
    <x v="0"/>
  </r>
  <r>
    <s v="ZCCS"/>
    <x v="50"/>
    <x v="0"/>
    <s v="zccs"/>
    <n v="4081"/>
    <n v="0"/>
    <n v="0"/>
    <s v="blank"/>
    <s v="not defined"/>
    <s v="not defined"/>
    <s v="not defined"/>
    <x v="0"/>
  </r>
  <r>
    <s v="ZGRASS"/>
    <x v="32"/>
    <x v="0"/>
    <s v="zgrass"/>
    <n v="4082"/>
    <n v="0"/>
    <n v="0"/>
    <s v="blank"/>
    <s v="not defined"/>
    <s v="not defined"/>
    <s v="not defined"/>
    <x v="0"/>
  </r>
  <r>
    <s v="1.pak"/>
    <x v="53"/>
    <x v="0"/>
    <s v="1-pak"/>
    <n v="4083"/>
    <n v="0"/>
    <n v="0"/>
    <s v="blank"/>
    <s v="Department of Computer Science, University of Toronto"/>
    <s v="not defined"/>
    <s v="not defined"/>
    <x v="0"/>
  </r>
  <r>
    <s v="2OBJ"/>
    <x v="0"/>
    <x v="0"/>
    <s v="2obj"/>
    <n v="4084"/>
    <n v="0"/>
    <n v="0"/>
    <s v="blank"/>
    <s v="Department of Computer Science, University of Oxford"/>
    <s v="not defined"/>
    <s v="not defined"/>
    <x v="0"/>
  </r>
  <r>
    <s v="3-LISP"/>
    <x v="43"/>
    <x v="0"/>
    <s v="3-lisp"/>
    <n v="4085"/>
    <n v="0"/>
    <n v="0"/>
    <s v="blank"/>
    <s v="Xerox PARC"/>
    <s v="not defined"/>
    <s v="not defined"/>
    <x v="0"/>
  </r>
  <r>
    <s v="3DComposer"/>
    <x v="48"/>
    <x v="0"/>
    <s v="3dcomposer"/>
    <n v="4086"/>
    <n v="0"/>
    <n v="0"/>
    <s v="blank"/>
    <s v="The University of Auckland"/>
    <s v="not defined"/>
    <s v="not defined"/>
    <x v="0"/>
  </r>
  <r>
    <s v="3RIP"/>
    <x v="36"/>
    <x v="0"/>
    <s v="3rip"/>
    <n v="4087"/>
    <n v="0"/>
    <n v="0"/>
    <s v="blank"/>
    <s v="KTH Royal Institute of Technology"/>
    <s v="not defined"/>
    <s v="not defined"/>
    <x v="0"/>
  </r>
  <r>
    <s v="ABAL"/>
    <x v="3"/>
    <x v="0"/>
    <s v="abal"/>
    <n v="4088"/>
    <n v="0"/>
    <n v="0"/>
    <s v="blank"/>
    <s v="Auburn University"/>
    <s v="not defined"/>
    <s v="not defined"/>
    <x v="0"/>
  </r>
  <r>
    <s v="ABCL/c+"/>
    <x v="31"/>
    <x v="0"/>
    <s v="abcl-cp"/>
    <n v="4089"/>
    <n v="0"/>
    <n v="0"/>
    <s v="blank"/>
    <s v="Keio University &amp;&amp; Waseda University"/>
    <s v="not defined"/>
    <s v="not defined"/>
    <x v="0"/>
  </r>
  <r>
    <s v="ABCL/f"/>
    <x v="40"/>
    <x v="0"/>
    <s v="abcl-f"/>
    <n v="4090"/>
    <n v="0"/>
    <n v="0"/>
    <s v="blank"/>
    <s v="University of Tokyo &amp;&amp; Tokyo Institute of Technology"/>
    <s v="not defined"/>
    <s v="not defined"/>
    <x v="0"/>
  </r>
  <r>
    <s v="ABC++"/>
    <x v="40"/>
    <x v="0"/>
    <s v="abcpp"/>
    <n v="4091"/>
    <n v="0"/>
    <n v="0"/>
    <s v="blank"/>
    <s v="IBM"/>
    <s v="not defined"/>
    <s v="not defined"/>
    <x v="0"/>
  </r>
  <r>
    <s v="Abstracto"/>
    <x v="52"/>
    <x v="0"/>
    <s v="abstracto"/>
    <n v="4092"/>
    <n v="0"/>
    <n v="0"/>
    <s v="blank"/>
    <s v="Center for Mathematics and Computer Science-Amsterdam"/>
    <s v="not defined"/>
    <s v="not defined"/>
    <x v="0"/>
  </r>
  <r>
    <s v="AC Toolbox"/>
    <x v="47"/>
    <x v="0"/>
    <s v="ac-toolbox"/>
    <n v="4093"/>
    <n v="0"/>
    <n v="0"/>
    <s v="blank"/>
    <s v="Institute of Sonology"/>
    <s v="not defined"/>
    <s v="not defined"/>
    <x v="0"/>
  </r>
  <r>
    <s v="ACL"/>
    <x v="1"/>
    <x v="0"/>
    <s v="acl"/>
    <n v="4094"/>
    <n v="0"/>
    <n v="0"/>
    <s v="blank"/>
    <s v="University of British Columbia"/>
    <s v="not defined"/>
    <s v="not defined"/>
    <x v="0"/>
  </r>
  <r>
    <s v="Acore"/>
    <x v="31"/>
    <x v="0"/>
    <s v="acore"/>
    <n v="4095"/>
    <n v="0"/>
    <n v="0"/>
    <s v="blank"/>
    <s v="Massachusetts Institute of Technology"/>
    <s v="not defined"/>
    <s v="not defined"/>
    <x v="0"/>
  </r>
  <r>
    <s v="ACORN"/>
    <x v="25"/>
    <x v="0"/>
    <s v="acorn"/>
    <n v="4096"/>
    <n v="0"/>
    <n v="0"/>
    <s v="blank"/>
    <s v="Mobil Research and Developneat Corp"/>
    <s v="not defined"/>
    <s v="not defined"/>
    <x v="0"/>
  </r>
  <r>
    <s v="ACOS"/>
    <x v="31"/>
    <x v="0"/>
    <s v="acos"/>
    <n v="4097"/>
    <n v="0"/>
    <n v="0"/>
    <s v="blank"/>
    <s v="not defined"/>
    <s v="not defined"/>
    <s v="not defined"/>
    <x v="0"/>
  </r>
  <r>
    <s v="ACSL"/>
    <x v="52"/>
    <x v="0"/>
    <s v="acsl"/>
    <n v="4098"/>
    <n v="0"/>
    <n v="0"/>
    <s v="blank"/>
    <s v="Institut de Biologie Théorique"/>
    <s v="not defined"/>
    <s v="not defined"/>
    <x v="0"/>
  </r>
  <r>
    <s v="ACT ONE"/>
    <x v="44"/>
    <x v="0"/>
    <s v="act-one"/>
    <n v="4099"/>
    <n v="0"/>
    <n v="0"/>
    <s v="blank"/>
    <s v="Technical University Berlin"/>
    <s v="not defined"/>
    <s v="not defined"/>
    <x v="0"/>
  </r>
  <r>
    <s v="Actalk"/>
    <x v="29"/>
    <x v="0"/>
    <s v="actalk"/>
    <n v="4100"/>
    <n v="0"/>
    <n v="0"/>
    <s v="blank"/>
    <s v="Pierre &amp;&amp; Marie Curie University"/>
    <s v="not defined"/>
    <s v="not defined"/>
    <x v="0"/>
  </r>
  <r>
    <s v="Active Language I"/>
    <x v="37"/>
    <x v="0"/>
    <s v="active-language-i"/>
    <n v="4101"/>
    <n v="0"/>
    <n v="0"/>
    <s v="blank"/>
    <s v="University of California"/>
    <s v="not defined"/>
    <s v="not defined"/>
    <x v="0"/>
  </r>
  <r>
    <s v="Active-U-Datalog"/>
    <x v="50"/>
    <x v="0"/>
    <s v="active-u-datalog"/>
    <n v="4102"/>
    <n v="0"/>
    <n v="0"/>
    <s v="blank"/>
    <s v="University of Milano &amp;&amp; University of Pisa"/>
    <s v="not defined"/>
    <s v="not defined"/>
    <x v="0"/>
  </r>
  <r>
    <s v="Actus"/>
    <x v="52"/>
    <x v="0"/>
    <s v="actus"/>
    <n v="4103"/>
    <n v="0"/>
    <n v="0"/>
    <s v="blank"/>
    <s v="The Queen's University of Belfast"/>
    <s v="not defined"/>
    <s v="not defined"/>
    <x v="0"/>
  </r>
  <r>
    <s v="Ada 95"/>
    <x v="0"/>
    <x v="0"/>
    <s v="ada-95"/>
    <n v="4104"/>
    <n v="0"/>
    <n v="0"/>
    <s v="blank"/>
    <s v="Intermetrics"/>
    <s v="not defined"/>
    <s v="not defined"/>
    <x v="0"/>
  </r>
  <r>
    <s v="Ada 9X"/>
    <x v="31"/>
    <x v="0"/>
    <s v="ada-9x"/>
    <n v="4105"/>
    <n v="0"/>
    <n v="0"/>
    <s v="blank"/>
    <s v="Vrije Universiteit"/>
    <s v="not defined"/>
    <s v="not defined"/>
    <x v="0"/>
  </r>
  <r>
    <s v="Ada/TL"/>
    <x v="25"/>
    <x v="0"/>
    <s v="ada-tl"/>
    <n v="4106"/>
    <n v="0"/>
    <n v="0"/>
    <s v="blank"/>
    <s v="Kansas State University"/>
    <s v="not defined"/>
    <s v="not defined"/>
    <x v="0"/>
  </r>
  <r>
    <s v="ADABTPL"/>
    <x v="6"/>
    <x v="0"/>
    <s v="adabtpl"/>
    <n v="4107"/>
    <n v="0"/>
    <n v="0"/>
    <s v="blank"/>
    <s v="University of Massachusetts &amp;&amp; University of Texas"/>
    <s v="not defined"/>
    <s v="not defined"/>
    <x v="0"/>
  </r>
  <r>
    <s v="Adagio"/>
    <x v="13"/>
    <x v="0"/>
    <s v="adagio"/>
    <n v="4108"/>
    <n v="0"/>
    <n v="0"/>
    <s v="blank"/>
    <s v="Carnegie Mellon University"/>
    <s v="not defined"/>
    <s v="not defined"/>
    <x v="0"/>
  </r>
  <r>
    <s v="Adaplex"/>
    <x v="44"/>
    <x v="0"/>
    <s v="adaplex"/>
    <n v="4109"/>
    <n v="0"/>
    <n v="0"/>
    <s v="blank"/>
    <s v="Ministero della Pubblica Istruzione"/>
    <s v="not defined"/>
    <s v="not defined"/>
    <x v="0"/>
  </r>
  <r>
    <s v="Aditi"/>
    <x v="47"/>
    <x v="0"/>
    <s v="aditi"/>
    <n v="4110"/>
    <n v="0"/>
    <n v="0"/>
    <s v="blank"/>
    <s v="University of Melbourne"/>
    <s v="not defined"/>
    <s v="not defined"/>
    <x v="0"/>
  </r>
  <r>
    <s v="AED"/>
    <x v="37"/>
    <x v="0"/>
    <s v="aed"/>
    <n v="4111"/>
    <n v="0"/>
    <n v="0"/>
    <s v="blank"/>
    <s v="SofTech, Inc."/>
    <s v="not defined"/>
    <s v="not defined"/>
    <x v="0"/>
  </r>
  <r>
    <s v="AEPL"/>
    <x v="49"/>
    <x v="0"/>
    <s v="aepl"/>
    <n v="4112"/>
    <n v="0"/>
    <n v="0"/>
    <s v="blank"/>
    <s v="University of California &amp;&amp; New York University"/>
    <s v="not defined"/>
    <s v="not defined"/>
    <x v="0"/>
  </r>
  <r>
    <s v="AESOP"/>
    <x v="56"/>
    <x v="0"/>
    <s v="aesop"/>
    <n v="4113"/>
    <n v="0"/>
    <n v="0"/>
    <s v="blank"/>
    <s v="The MITRE Corporation"/>
    <s v="not defined"/>
    <s v="not defined"/>
    <x v="0"/>
  </r>
  <r>
    <s v="Agent-K"/>
    <x v="40"/>
    <x v="0"/>
    <s v="agent-k"/>
    <n v="4114"/>
    <n v="0"/>
    <n v="0"/>
    <s v="blank"/>
    <s v="University of Aberdeen"/>
    <s v="not defined"/>
    <s v="not defined"/>
    <x v="0"/>
  </r>
  <r>
    <s v="AGL"/>
    <x v="39"/>
    <x v="0"/>
    <s v="agl"/>
    <n v="4115"/>
    <n v="0"/>
    <n v="0"/>
    <s v="blank"/>
    <s v="SOFREMI"/>
    <s v="not defined"/>
    <s v="not defined"/>
    <x v="0"/>
  </r>
  <r>
    <s v="AIDA"/>
    <x v="20"/>
    <x v="0"/>
    <s v="aida"/>
    <n v="4116"/>
    <n v="0"/>
    <n v="0"/>
    <s v="blank"/>
    <s v="IP Sharp AG"/>
    <s v="not defined"/>
    <s v="not defined"/>
    <x v="0"/>
  </r>
  <r>
    <s v="AKL"/>
    <x v="2"/>
    <x v="0"/>
    <s v="akl"/>
    <n v="4117"/>
    <n v="0"/>
    <n v="0"/>
    <s v="blank"/>
    <s v="Swedish Institute of Computer Science"/>
    <s v="not defined"/>
    <s v="not defined"/>
    <x v="0"/>
  </r>
  <r>
    <s v="ALADIN"/>
    <x v="49"/>
    <x v="0"/>
    <s v="aladin"/>
    <n v="4118"/>
    <n v="0"/>
    <n v="0"/>
    <s v="blank"/>
    <s v="University of Grenoble"/>
    <s v="not defined"/>
    <s v="not defined"/>
    <x v="0"/>
  </r>
  <r>
    <s v="Alambik"/>
    <x v="21"/>
    <x v="0"/>
    <s v="alambik"/>
    <n v="4119"/>
    <n v="0"/>
    <n v="0"/>
    <s v="blank"/>
    <s v="Alambik Limited"/>
    <s v="not defined"/>
    <s v="not defined"/>
    <x v="0"/>
  </r>
  <r>
    <s v="ALBA"/>
    <x v="11"/>
    <x v="0"/>
    <s v="alba"/>
    <n v="4120"/>
    <n v="0"/>
    <n v="0"/>
    <s v="blank"/>
    <s v="Universidad Politécnica de Madrid &amp;&amp; Campus de Montegancedo"/>
    <s v="not defined"/>
    <s v="not defined"/>
    <x v="0"/>
  </r>
  <r>
    <s v="Aldat"/>
    <x v="29"/>
    <x v="0"/>
    <s v="aldat"/>
    <n v="4121"/>
    <n v="0"/>
    <n v="0"/>
    <s v="blank"/>
    <s v="McGill University"/>
    <s v="not defined"/>
    <s v="not defined"/>
    <x v="0"/>
  </r>
  <r>
    <s v="Aldwych"/>
    <x v="8"/>
    <x v="0"/>
    <s v="aldwych"/>
    <n v="4122"/>
    <n v="0"/>
    <n v="0"/>
    <s v="blank"/>
    <s v="Queen Mary &amp;&amp; Westfield College"/>
    <s v="not defined"/>
    <s v="not defined"/>
    <x v="0"/>
  </r>
  <r>
    <s v="ALEC"/>
    <x v="56"/>
    <x v="0"/>
    <s v="alec"/>
    <n v="4123"/>
    <n v="0"/>
    <n v="0"/>
    <s v="blank"/>
    <s v="The University of Manchester"/>
    <s v="not defined"/>
    <s v="not defined"/>
    <x v="0"/>
  </r>
  <r>
    <s v="Algebraic Compiler"/>
    <x v="28"/>
    <x v="0"/>
    <s v="algebraic-compiler"/>
    <n v="4124"/>
    <n v="0"/>
    <n v="0"/>
    <s v="blank"/>
    <s v="Computer Usage Company, Inc"/>
    <s v="not defined"/>
    <s v="not defined"/>
    <x v="0"/>
  </r>
  <r>
    <s v="ALGEM"/>
    <x v="58"/>
    <x v="0"/>
    <s v="algem"/>
    <n v="4125"/>
    <n v="0"/>
    <n v="0"/>
    <s v="blank"/>
    <s v="University of Toronto"/>
    <s v="not defined"/>
    <s v="not defined"/>
    <x v="0"/>
  </r>
  <r>
    <s v="ALGERNON"/>
    <x v="25"/>
    <x v="0"/>
    <s v="algernon"/>
    <n v="4126"/>
    <n v="0"/>
    <n v="0"/>
    <s v="blank"/>
    <s v="University of Oregon &amp;&amp; The University of Texas at Austin"/>
    <s v="not defined"/>
    <s v="not defined"/>
    <x v="0"/>
  </r>
  <r>
    <s v="ALGOL-E"/>
    <x v="1"/>
    <x v="0"/>
    <s v="algol-e"/>
    <n v="4127"/>
    <n v="0"/>
    <n v="0"/>
    <s v="blank"/>
    <s v="Naval Postgraduate School"/>
    <s v="not defined"/>
    <s v="not defined"/>
    <x v="0"/>
  </r>
  <r>
    <s v="ALGY"/>
    <x v="85"/>
    <x v="0"/>
    <s v="algy"/>
    <n v="4128"/>
    <n v="0"/>
    <n v="0"/>
    <s v="blank"/>
    <s v="Philco Corporation"/>
    <s v="not defined"/>
    <s v="not defined"/>
    <x v="0"/>
  </r>
  <r>
    <s v="Alma-O"/>
    <x v="33"/>
    <x v="0"/>
    <s v="alma-o"/>
    <n v="4129"/>
    <n v="0"/>
    <n v="0"/>
    <s v="blank"/>
    <s v="Università di Roma &amp;&amp; University of Amsterdam"/>
    <s v="not defined"/>
    <s v="not defined"/>
    <x v="0"/>
  </r>
  <r>
    <s v="ALMIR"/>
    <x v="46"/>
    <x v="0"/>
    <s v="almir"/>
    <n v="4130"/>
    <n v="0"/>
    <n v="0"/>
    <s v="blank"/>
    <s v="Poltava National Technical University"/>
    <s v="not defined"/>
    <s v="not defined"/>
    <x v="0"/>
  </r>
  <r>
    <s v="Alonzo"/>
    <x v="40"/>
    <x v="0"/>
    <s v="alonzo"/>
    <n v="4131"/>
    <n v="0"/>
    <n v="0"/>
    <s v="blank"/>
    <s v="The MITRE Corporation"/>
    <s v="not defined"/>
    <s v="not defined"/>
    <x v="0"/>
  </r>
  <r>
    <s v="AlphaPop"/>
    <x v="20"/>
    <x v="0"/>
    <s v="alphapop"/>
    <n v="4132"/>
    <n v="0"/>
    <n v="0"/>
    <s v="blank"/>
    <s v="University of Edinburgh"/>
    <s v="not defined"/>
    <s v="not defined"/>
    <x v="0"/>
  </r>
  <r>
    <s v="ALTAC"/>
    <x v="18"/>
    <x v="0"/>
    <s v="altac"/>
    <n v="4133"/>
    <n v="0"/>
    <n v="0"/>
    <s v="blank"/>
    <s v="not defined"/>
    <s v="not defined"/>
    <s v="not defined"/>
    <x v="0"/>
  </r>
  <r>
    <s v="Amanda"/>
    <x v="31"/>
    <x v="0"/>
    <s v="amanda"/>
    <n v="4134"/>
    <n v="0"/>
    <n v="0"/>
    <s v="blank"/>
    <s v="not defined"/>
    <s v="not defined"/>
    <s v="not defined"/>
    <x v="0"/>
  </r>
  <r>
    <s v="AMBIT/G"/>
    <x v="46"/>
    <x v="0"/>
    <s v="ambit-g"/>
    <n v="4135"/>
    <n v="0"/>
    <n v="0"/>
    <s v="blank"/>
    <s v="Massachusetts Computer Associates"/>
    <s v="not defined"/>
    <s v="not defined"/>
    <x v="0"/>
  </r>
  <r>
    <s v="AMBIT/L"/>
    <x v="24"/>
    <x v="0"/>
    <s v="ambit-l"/>
    <n v="4136"/>
    <n v="0"/>
    <n v="0"/>
    <s v="blank"/>
    <s v="Massachusetts Computer Assoicates"/>
    <s v="not defined"/>
    <s v="not defined"/>
    <x v="0"/>
  </r>
  <r>
    <s v="AMPPL-II"/>
    <x v="41"/>
    <x v="0"/>
    <s v="amppl-ii"/>
    <n v="4137"/>
    <n v="0"/>
    <n v="0"/>
    <s v="blank"/>
    <s v="State University of New York"/>
    <s v="not defined"/>
    <s v="not defined"/>
    <x v="0"/>
  </r>
  <r>
    <s v="Andorra"/>
    <x v="31"/>
    <x v="0"/>
    <s v="andorra"/>
    <n v="4138"/>
    <n v="0"/>
    <n v="0"/>
    <s v="blank"/>
    <s v="not defined"/>
    <s v="not defined"/>
    <s v="not defined"/>
    <x v="0"/>
  </r>
  <r>
    <s v="arezzo-notation"/>
    <x v="112"/>
    <x v="54"/>
    <s v="arezzo-notation"/>
    <n v="4139"/>
    <n v="0"/>
    <n v="0"/>
    <s v="blank"/>
    <s v="Italian Benedictine Monastery"/>
    <s v="Spain and Italy"/>
    <s v="not defined"/>
    <x v="0"/>
  </r>
  <r>
    <s v="AUTOCODER III"/>
    <x v="28"/>
    <x v="6"/>
    <s v="autocoder-iii"/>
    <n v="4140"/>
    <n v="0"/>
    <n v="0"/>
    <s v="blank"/>
    <s v="IBM"/>
    <s v="United States"/>
    <s v="not defined"/>
    <x v="0"/>
  </r>
  <r>
    <s v="axcess"/>
    <x v="44"/>
    <x v="0"/>
    <s v="axcess"/>
    <n v="4141"/>
    <n v="0"/>
    <n v="0"/>
    <s v="blank"/>
    <s v="AMX Corporation"/>
    <s v="United States"/>
    <s v="not defined"/>
    <x v="0"/>
  </r>
  <r>
    <s v="Bison++"/>
    <x v="33"/>
    <x v="18"/>
    <s v="bisonpp"/>
    <n v="4142"/>
    <n v="0"/>
    <n v="0"/>
    <s v="blank"/>
    <s v="not defined"/>
    <s v="United States"/>
    <s v="not defined"/>
    <x v="0"/>
  </r>
  <r>
    <s v="Blade"/>
    <x v="64"/>
    <x v="0"/>
    <s v="blade-lang"/>
    <n v="4143"/>
    <n v="0"/>
    <n v="0"/>
    <s v="blank"/>
    <s v="Mcfriends Limited"/>
    <s v="Nigeria"/>
    <s v="not defined"/>
    <x v="0"/>
  </r>
  <r>
    <s v="Bolin"/>
    <x v="64"/>
    <x v="0"/>
    <s v="bolin"/>
    <n v="4144"/>
    <n v="0"/>
    <n v="0"/>
    <s v="blank"/>
    <s v="not defined"/>
    <s v="Canada"/>
    <s v="not defined"/>
    <x v="0"/>
  </r>
  <r>
    <s v="brooks-programming-language"/>
    <x v="34"/>
    <x v="0"/>
    <s v="brooks-programming-language"/>
    <n v="4145"/>
    <n v="0"/>
    <n v="0"/>
    <s v="blank"/>
    <s v="Brandenburg University of Technology"/>
    <s v="Germany"/>
    <s v="not defined"/>
    <x v="0"/>
  </r>
  <r>
    <s v="Candy Codes"/>
    <x v="64"/>
    <x v="42"/>
    <s v="candy-codes"/>
    <n v="4146"/>
    <n v="0"/>
    <n v="0"/>
    <s v="blank"/>
    <s v="University of California, Riverside"/>
    <s v="United States"/>
    <s v="not defined"/>
    <x v="0"/>
  </r>
  <r>
    <s v="Cedar"/>
    <x v="44"/>
    <x v="0"/>
    <s v="cedar"/>
    <n v="4147"/>
    <n v="0"/>
    <n v="0"/>
    <s v="blank"/>
    <s v="Xerox PARC"/>
    <s v="not defined"/>
    <s v="not defined"/>
    <x v="0"/>
  </r>
  <r>
    <s v="checkout"/>
    <x v="21"/>
    <x v="6"/>
    <s v="checkout"/>
    <n v="4148"/>
    <n v="0"/>
    <n v="0"/>
    <s v="blank"/>
    <s v="esolangs.org"/>
    <s v="Unknown"/>
    <s v="not defined"/>
    <x v="0"/>
  </r>
  <r>
    <s v="Chicon"/>
    <x v="33"/>
    <x v="0"/>
    <s v="chicon"/>
    <n v="4149"/>
    <n v="0"/>
    <n v="0"/>
    <s v="blank"/>
    <s v="not defined"/>
    <s v="China"/>
    <s v="not defined"/>
    <x v="0"/>
  </r>
  <r>
    <s v="CONA"/>
    <x v="36"/>
    <x v="0"/>
    <s v="cona"/>
    <n v="4150"/>
    <n v="0"/>
    <n v="0"/>
    <s v="blank"/>
    <s v="not defined"/>
    <s v="United Kingdom"/>
    <s v="not defined"/>
    <x v="0"/>
  </r>
  <r>
    <s v="Cosmos"/>
    <x v="64"/>
    <x v="0"/>
    <s v="cosmos"/>
    <n v="4151"/>
    <n v="0"/>
    <n v="0"/>
    <s v="blank"/>
    <s v="https://github.com/mcsoto/cosmos"/>
    <s v="Unknown"/>
    <s v="not defined"/>
    <x v="0"/>
  </r>
  <r>
    <s v="CVL"/>
    <x v="11"/>
    <x v="0"/>
    <s v="cvl"/>
    <n v="4152"/>
    <n v="0"/>
    <n v="0"/>
    <s v="blank"/>
    <s v="Carnegie Mellon University"/>
    <s v="not defined"/>
    <s v="not defined"/>
    <x v="0"/>
  </r>
  <r>
    <s v="dalvik-bytecode"/>
    <x v="9"/>
    <x v="24"/>
    <s v="dalvik-bytecode"/>
    <n v="4153"/>
    <n v="0"/>
    <n v="0"/>
    <s v="blank"/>
    <s v="not defined"/>
    <s v="not defined"/>
    <s v="not defined"/>
    <x v="0"/>
  </r>
  <r>
    <s v="Data Package"/>
    <x v="13"/>
    <x v="39"/>
    <s v="datapackage"/>
    <n v="4154"/>
    <n v="0"/>
    <n v="0"/>
    <s v="Paul Walsh and Rufus Pollock"/>
    <s v="Open Knowledge Foundation"/>
    <s v="United Kingdom"/>
    <s v="not defined"/>
    <x v="0"/>
  </r>
  <r>
    <s v="Distributed Smalltalk"/>
    <x v="17"/>
    <x v="0"/>
    <s v="distributed-smalltalk"/>
    <n v="4155"/>
    <n v="0"/>
    <n v="0"/>
    <s v="blank"/>
    <s v="not defined"/>
    <s v="not defined"/>
    <s v="not defined"/>
    <x v="0"/>
  </r>
  <r>
    <s v="DM-1"/>
    <x v="56"/>
    <x v="0"/>
    <s v="dm-1"/>
    <n v="4156"/>
    <n v="0"/>
    <n v="0"/>
    <s v="blank"/>
    <s v="not defined"/>
    <s v="not defined"/>
    <s v="not defined"/>
    <x v="0"/>
  </r>
  <r>
    <s v="dsym"/>
    <x v="21"/>
    <x v="25"/>
    <s v="dsym"/>
    <n v="4157"/>
    <n v="0"/>
    <n v="0"/>
    <s v="blank"/>
    <s v="Apple"/>
    <s v="United States"/>
    <s v="not defined"/>
    <x v="0"/>
  </r>
  <r>
    <s v="ebg"/>
    <x v="48"/>
    <x v="0"/>
    <s v="ebg"/>
    <n v="4158"/>
    <n v="0"/>
    <n v="0"/>
    <s v="blank"/>
    <s v="not defined"/>
    <s v="not defined"/>
    <s v="text"/>
    <x v="0"/>
  </r>
  <r>
    <s v="Elasticsearch Query DSL"/>
    <x v="19"/>
    <x v="1"/>
    <s v="elastic-query-dsl"/>
    <n v="4159"/>
    <n v="0"/>
    <n v="0"/>
    <s v="blank"/>
    <s v="Elasticsearch B.V"/>
    <s v="United States"/>
    <s v="not defined"/>
    <x v="0"/>
  </r>
  <r>
    <s v="english-programming-language"/>
    <x v="53"/>
    <x v="0"/>
    <s v="english-programming-language"/>
    <n v="4160"/>
    <n v="0"/>
    <n v="0"/>
    <s v="blank"/>
    <s v="Microdata Corporation"/>
    <s v="United States"/>
    <s v="not defined"/>
    <x v="0"/>
  </r>
  <r>
    <s v="ESP"/>
    <x v="44"/>
    <x v="0"/>
    <s v="esp"/>
    <n v="4161"/>
    <n v="0"/>
    <n v="0"/>
    <s v="blank"/>
    <s v="not defined"/>
    <s v="Japan"/>
    <s v="not defined"/>
    <x v="0"/>
  </r>
  <r>
    <s v="EXTRAN"/>
    <x v="32"/>
    <x v="0"/>
    <s v="extran"/>
    <n v="4162"/>
    <n v="0"/>
    <n v="0"/>
    <s v="blank"/>
    <s v="not defined"/>
    <s v="not defined"/>
    <s v="not defined"/>
    <x v="0"/>
  </r>
  <r>
    <s v="filetab-d"/>
    <x v="32"/>
    <x v="0"/>
    <s v="filetab-d"/>
    <n v="4163"/>
    <n v="0"/>
    <n v="0"/>
    <s v="blank"/>
    <s v="National Computing Centre"/>
    <s v="United States"/>
    <s v="not defined"/>
    <x v="0"/>
  </r>
  <r>
    <s v="floorplan"/>
    <x v="57"/>
    <x v="0"/>
    <s v="floorplan"/>
    <n v="4164"/>
    <n v="0"/>
    <n v="0"/>
    <s v="blank"/>
    <s v="Tufts University"/>
    <s v="United States"/>
    <s v="not defined"/>
    <x v="0"/>
  </r>
  <r>
    <s v="forest-database"/>
    <x v="21"/>
    <x v="11"/>
    <s v="forest-database"/>
    <n v="4165"/>
    <n v="0"/>
    <n v="0"/>
    <s v="blank"/>
    <s v="Princeton University"/>
    <s v="United States"/>
    <s v="not defined"/>
    <x v="0"/>
  </r>
  <r>
    <s v="FORTRAN III"/>
    <x v="28"/>
    <x v="0"/>
    <s v="fortran-iii"/>
    <n v="4166"/>
    <n v="0"/>
    <n v="0"/>
    <s v="blank"/>
    <s v="IBM"/>
    <s v="United States"/>
    <s v="not defined"/>
    <x v="0"/>
  </r>
  <r>
    <s v="FORTRAN IV"/>
    <x v="61"/>
    <x v="0"/>
    <s v="fortran-iv"/>
    <n v="4167"/>
    <n v="0"/>
    <n v="0"/>
    <s v="blank"/>
    <s v="IBM"/>
    <s v="United States"/>
    <s v="not defined"/>
    <x v="0"/>
  </r>
  <r>
    <s v="GAEA"/>
    <x v="33"/>
    <x v="0"/>
    <s v="gaea"/>
    <n v="4168"/>
    <n v="0"/>
    <n v="0"/>
    <s v="blank"/>
    <s v="not defined"/>
    <s v="not defined"/>
    <s v="not defined"/>
    <x v="0"/>
  </r>
  <r>
    <s v="Gaiman"/>
    <x v="64"/>
    <x v="0"/>
    <s v="gaiman"/>
    <n v="4169"/>
    <n v="0"/>
    <n v="0"/>
    <s v="blank"/>
    <s v="https://github.com/jcubic/gaiman/issues"/>
    <s v="Poland"/>
    <s v="not defined"/>
    <x v="0"/>
  </r>
  <r>
    <s v="hackppl"/>
    <x v="57"/>
    <x v="0"/>
    <s v="hackppl"/>
    <n v="4170"/>
    <n v="0"/>
    <n v="0"/>
    <s v="blank"/>
    <s v="Facebook"/>
    <s v="United States"/>
    <s v="not defined"/>
    <x v="0"/>
  </r>
  <r>
    <s v="HAYSTAQ"/>
    <x v="18"/>
    <x v="1"/>
    <s v="haystaq"/>
    <n v="4171"/>
    <n v="0"/>
    <n v="0"/>
    <s v="blank"/>
    <s v="National Institute of Standards and Technology"/>
    <s v="United States"/>
    <s v="not defined"/>
    <x v="0"/>
  </r>
  <r>
    <s v="ibm-system-38-language"/>
    <x v="32"/>
    <x v="0"/>
    <s v="ibm-system-38-language"/>
    <n v="4172"/>
    <n v="0"/>
    <n v="0"/>
    <s v="blank"/>
    <s v="IBM"/>
    <s v="United States"/>
    <s v="not defined"/>
    <x v="0"/>
  </r>
  <r>
    <s v="iota"/>
    <x v="4"/>
    <x v="0"/>
    <s v="iota"/>
    <n v="4173"/>
    <n v="0"/>
    <n v="0"/>
    <s v="blank"/>
    <s v="Research Institute for Mathematical Sciences"/>
    <s v="Japan"/>
    <s v="not defined"/>
    <x v="0"/>
  </r>
  <r>
    <s v="Just"/>
    <x v="69"/>
    <x v="0"/>
    <s v="just"/>
    <n v="4174"/>
    <n v="0"/>
    <n v="0"/>
    <s v="blank"/>
    <s v="https://github.com/casey/just/issues"/>
    <s v="United States"/>
    <s v="not defined"/>
    <x v="0"/>
  </r>
  <r>
    <s v="kaukatcr"/>
    <x v="62"/>
    <x v="0"/>
    <s v="kaukatcr"/>
    <n v="4175"/>
    <n v="0"/>
    <n v="0"/>
    <s v="blank"/>
    <s v="https://www.lord-enki.net/"/>
    <s v="United States"/>
    <s v="not defined"/>
    <x v="0"/>
  </r>
  <r>
    <s v="Konna"/>
    <x v="69"/>
    <x v="0"/>
    <s v="konna"/>
    <n v="4176"/>
    <n v="0"/>
    <n v="0"/>
    <s v="blank"/>
    <s v="https://github.com/eashanhatti/konna/issues"/>
    <s v="Unknown"/>
    <s v="not defined"/>
    <x v="0"/>
  </r>
  <r>
    <s v="lambda-obliv"/>
    <x v="65"/>
    <x v="0"/>
    <s v="lambda-obliv"/>
    <n v="4177"/>
    <n v="0"/>
    <n v="0"/>
    <s v="blank"/>
    <s v="University of Vermont &amp;&amp; University of Maryland &amp;&amp; Citadel Securities"/>
    <s v="United States"/>
    <s v="not defined"/>
    <x v="0"/>
  </r>
  <r>
    <s v="Low Level Lisp"/>
    <x v="16"/>
    <x v="0"/>
    <s v="lll"/>
    <n v="4178"/>
    <n v="0"/>
    <n v="0"/>
    <s v="blank"/>
    <s v="https://github.com/benjaminion/LLL_docs/issues"/>
    <s v="United Kingdom"/>
    <s v="not defined"/>
    <x v="0"/>
  </r>
  <r>
    <s v="local"/>
    <x v="57"/>
    <x v="0"/>
    <s v="local"/>
    <n v="4179"/>
    <n v="0"/>
    <n v="0"/>
    <s v="blank"/>
    <s v="Indiana University"/>
    <s v="United States"/>
    <s v="not defined"/>
    <x v="0"/>
  </r>
  <r>
    <s v="metalex"/>
    <x v="45"/>
    <x v="19"/>
    <s v="metalex"/>
    <n v="4180"/>
    <n v="0"/>
    <n v="0"/>
    <s v="blank"/>
    <s v="University of Amsterdam &amp;&amp; University of Bologna"/>
    <s v="The Netherlands and Italy"/>
    <s v="not defined"/>
    <x v="0"/>
  </r>
  <r>
    <s v="microPLANNER"/>
    <x v="24"/>
    <x v="0"/>
    <s v="microplanner"/>
    <n v="4181"/>
    <n v="0"/>
    <n v="0"/>
    <s v="blank"/>
    <s v="Massachusetts Institute of Technology"/>
    <s v="United States"/>
    <s v="not defined"/>
    <x v="0"/>
  </r>
  <r>
    <s v="modl"/>
    <x v="6"/>
    <x v="0"/>
    <s v="modl"/>
    <n v="4182"/>
    <n v="0"/>
    <n v="0"/>
    <s v="blank"/>
    <s v="Imagine That Inc"/>
    <s v="United States"/>
    <s v="not defined"/>
    <x v="0"/>
  </r>
  <r>
    <s v="N"/>
    <x v="25"/>
    <x v="0"/>
    <s v="n"/>
    <n v="4183"/>
    <n v="0"/>
    <n v="0"/>
    <s v="Gael de La Croix Vaubois and Catherine Moulinoux and BenoIt Derot"/>
    <s v="Thomson-CSF"/>
    <s v="France"/>
    <s v="not defined"/>
    <x v="0"/>
  </r>
  <r>
    <s v="Noms GraphQL"/>
    <x v="59"/>
    <x v="1"/>
    <s v="ngql"/>
    <n v="4184"/>
    <n v="0"/>
    <n v="0"/>
    <s v="blank"/>
    <s v="https://github.com/attic-labs"/>
    <s v="United States"/>
    <s v="not defined"/>
    <x v="0"/>
  </r>
  <r>
    <s v="NJCL"/>
    <x v="3"/>
    <x v="0"/>
    <s v="njcl"/>
    <n v="4185"/>
    <n v="0"/>
    <n v="0"/>
    <s v="blank"/>
    <s v="not defined"/>
    <s v="not defined"/>
    <s v="not defined"/>
    <x v="0"/>
  </r>
  <r>
    <s v="Navigational User's Language"/>
    <x v="27"/>
    <x v="0"/>
    <s v="nul-lang"/>
    <n v="4186"/>
    <n v="0"/>
    <n v="0"/>
    <s v="blank"/>
    <s v="institut d'Informatique"/>
    <s v="Canada"/>
    <s v="not defined"/>
    <x v="0"/>
  </r>
  <r>
    <s v="OMNITAB II"/>
    <x v="24"/>
    <x v="0"/>
    <s v="omnitab-ii"/>
    <n v="4187"/>
    <n v="0"/>
    <n v="0"/>
    <s v="blank"/>
    <s v="National Institute of Standards and Technology"/>
    <s v="United States"/>
    <s v="not defined"/>
    <x v="0"/>
  </r>
  <r>
    <s v="OMNITAB"/>
    <x v="37"/>
    <x v="0"/>
    <s v="omnitab"/>
    <n v="4188"/>
    <n v="0"/>
    <n v="0"/>
    <s v="blank"/>
    <s v="National Bureau of Standards"/>
    <s v="United States"/>
    <s v="not defined"/>
    <x v="0"/>
  </r>
  <r>
    <s v="Oxide"/>
    <x v="69"/>
    <x v="0"/>
    <s v="oxide"/>
    <n v="4189"/>
    <n v="0"/>
    <n v="0"/>
    <s v="blank"/>
    <s v="https://github.com/tuqqu/oxide-lang/issues"/>
    <s v="Russia"/>
    <s v="not defined"/>
    <x v="0"/>
  </r>
  <r>
    <s v="Parse Tree Notation"/>
    <x v="40"/>
    <x v="18"/>
    <s v="parse-tree-notation"/>
    <n v="4190"/>
    <n v="0"/>
    <n v="0"/>
    <s v="blank"/>
    <s v="University of Melbourne"/>
    <s v="Australia"/>
    <s v="not defined"/>
    <x v="0"/>
  </r>
  <r>
    <s v="Pegasus AUTOCODE"/>
    <x v="18"/>
    <x v="0"/>
    <s v="pegasus-autocode"/>
    <n v="4191"/>
    <n v="0"/>
    <n v="0"/>
    <s v="blank"/>
    <s v="Ferranti Ltd"/>
    <s v="United Kingdom"/>
    <s v="not defined"/>
    <x v="0"/>
  </r>
  <r>
    <s v="Peridot"/>
    <x v="64"/>
    <x v="0"/>
    <s v="peridot"/>
    <n v="4192"/>
    <n v="0"/>
    <n v="0"/>
    <s v="blank"/>
    <s v="https://github.com/eashanhatti/peridot/issues"/>
    <s v="Unknown"/>
    <s v="not defined"/>
    <x v="0"/>
  </r>
  <r>
    <s v="PL/S-II"/>
    <x v="3"/>
    <x v="0"/>
    <s v="pl-s-ii"/>
    <n v="4193"/>
    <n v="0"/>
    <n v="0"/>
    <s v="blank"/>
    <s v="IBM"/>
    <s v="United States"/>
    <s v="not defined"/>
    <x v="0"/>
  </r>
  <r>
    <s v="PL/S"/>
    <x v="46"/>
    <x v="0"/>
    <s v="pl-s"/>
    <n v="4194"/>
    <n v="0"/>
    <n v="0"/>
    <s v="blank"/>
    <s v="IBM"/>
    <s v="United States"/>
    <s v="not defined"/>
    <x v="0"/>
  </r>
  <r>
    <s v="PL-X"/>
    <x v="40"/>
    <x v="0"/>
    <s v="pl-x"/>
    <n v="4195"/>
    <n v="0"/>
    <n v="0"/>
    <s v="blank"/>
    <s v="IBM"/>
    <s v="United States"/>
    <s v="not defined"/>
    <x v="0"/>
  </r>
  <r>
    <s v="Pλ⍵NK"/>
    <x v="65"/>
    <x v="0"/>
    <s v="plunk"/>
    <n v="4196"/>
    <n v="0"/>
    <n v="0"/>
    <s v="blank"/>
    <s v="Katholieke Universiteit Leuven"/>
    <s v="Belgium"/>
    <s v="not defined"/>
    <x v="0"/>
  </r>
  <r>
    <s v="Protosynthex"/>
    <x v="35"/>
    <x v="0"/>
    <s v="protosynthex"/>
    <n v="4197"/>
    <n v="0"/>
    <n v="0"/>
    <s v="blank"/>
    <s v="University of Illinois"/>
    <s v="United States"/>
    <s v="not defined"/>
    <x v="0"/>
  </r>
  <r>
    <s v="Pygmalion"/>
    <x v="3"/>
    <x v="23"/>
    <s v="pygmalion"/>
    <n v="4198"/>
    <n v="0"/>
    <n v="0"/>
    <s v="blank"/>
    <s v="Stanford University"/>
    <s v="United States"/>
    <s v="not defined"/>
    <x v="0"/>
  </r>
  <r>
    <s v="QUIKTRAN"/>
    <x v="35"/>
    <x v="0"/>
    <s v="quiktran"/>
    <n v="4199"/>
    <n v="0"/>
    <n v="0"/>
    <s v="blank"/>
    <s v="IBM"/>
    <s v="United States"/>
    <s v="not defined"/>
    <x v="0"/>
  </r>
  <r>
    <s v="RAND-ABEL"/>
    <x v="25"/>
    <x v="0"/>
    <s v="rand-abel"/>
    <n v="4200"/>
    <n v="0"/>
    <n v="0"/>
    <s v="blank"/>
    <s v="not defined"/>
    <s v="not defined"/>
    <s v="not defined"/>
    <x v="0"/>
  </r>
  <r>
    <s v="RAPIDWRITE"/>
    <x v="61"/>
    <x v="0"/>
    <s v="rapidwrite"/>
    <n v="4201"/>
    <n v="0"/>
    <n v="0"/>
    <s v="blank"/>
    <s v="International Computers and Tabulators Ltd"/>
    <s v="United Kingdom"/>
    <s v="not defined"/>
    <x v="0"/>
  </r>
  <r>
    <s v="RPG II"/>
    <x v="55"/>
    <x v="0"/>
    <s v="rpg-ii"/>
    <n v="4202"/>
    <n v="0"/>
    <n v="0"/>
    <s v="blank"/>
    <s v="not defined"/>
    <s v="not defined"/>
    <s v="not defined"/>
    <x v="0"/>
  </r>
  <r>
    <s v="RUNCIBLE"/>
    <x v="28"/>
    <x v="0"/>
    <s v="runcible"/>
    <n v="4203"/>
    <n v="0"/>
    <n v="0"/>
    <s v="blank"/>
    <s v="not defined"/>
    <s v="not defined"/>
    <s v="not defined"/>
    <x v="0"/>
  </r>
  <r>
    <s v="RUSSELL"/>
    <x v="24"/>
    <x v="0"/>
    <s v="russell"/>
    <n v="4204"/>
    <n v="0"/>
    <n v="0"/>
    <s v="blank"/>
    <s v="not defined"/>
    <s v="not defined"/>
    <s v="not defined"/>
    <x v="0"/>
  </r>
  <r>
    <s v="RUTH"/>
    <x v="6"/>
    <x v="0"/>
    <s v="ruth"/>
    <n v="4205"/>
    <n v="0"/>
    <n v="0"/>
    <s v="blank"/>
    <s v="not defined"/>
    <s v="not defined"/>
    <s v="not defined"/>
    <x v="0"/>
  </r>
  <r>
    <s v="SA"/>
    <x v="36"/>
    <x v="0"/>
    <s v="sa"/>
    <n v="4206"/>
    <n v="0"/>
    <n v="0"/>
    <s v="blank"/>
    <s v="not defined"/>
    <s v="not defined"/>
    <s v="not defined"/>
    <x v="0"/>
  </r>
  <r>
    <s v="SALE"/>
    <x v="18"/>
    <x v="0"/>
    <s v="sale"/>
    <n v="4207"/>
    <n v="0"/>
    <n v="0"/>
    <s v="blank"/>
    <s v="not defined"/>
    <s v="not defined"/>
    <s v="not defined"/>
    <x v="0"/>
  </r>
  <r>
    <s v="SALEM"/>
    <x v="56"/>
    <x v="0"/>
    <s v="salem"/>
    <n v="4208"/>
    <n v="0"/>
    <n v="0"/>
    <s v="blank"/>
    <s v="not defined"/>
    <s v="not defined"/>
    <s v="not defined"/>
    <x v="0"/>
  </r>
  <r>
    <s v="Sapphire"/>
    <x v="9"/>
    <x v="0"/>
    <s v="sapphire"/>
    <n v="4209"/>
    <n v="0"/>
    <n v="0"/>
    <s v="blank"/>
    <s v="not defined"/>
    <s v="not defined"/>
    <s v="not defined"/>
    <x v="0"/>
  </r>
  <r>
    <s v="Sather-K"/>
    <x v="0"/>
    <x v="0"/>
    <s v="sather-k"/>
    <n v="4210"/>
    <n v="0"/>
    <n v="0"/>
    <s v="blank"/>
    <s v="not defined"/>
    <s v="not defined"/>
    <s v="not defined"/>
    <x v="0"/>
  </r>
  <r>
    <s v="Scenic"/>
    <x v="57"/>
    <x v="0"/>
    <s v="scenic"/>
    <n v="4211"/>
    <n v="0"/>
    <n v="0"/>
    <s v="blank"/>
    <s v="not defined"/>
    <s v="not defined"/>
    <s v="not defined"/>
    <x v="0"/>
  </r>
  <r>
    <s v="SCOOP"/>
    <x v="31"/>
    <x v="0"/>
    <s v="scoop"/>
    <n v="4212"/>
    <n v="0"/>
    <n v="0"/>
    <s v="blank"/>
    <s v="not defined"/>
    <s v="not defined"/>
    <s v="not defined"/>
    <x v="0"/>
  </r>
  <r>
    <s v="SEARCH"/>
    <x v="53"/>
    <x v="0"/>
    <s v="search"/>
    <n v="4213"/>
    <n v="0"/>
    <n v="0"/>
    <s v="blank"/>
    <s v="not defined"/>
    <s v="not defined"/>
    <s v="not defined"/>
    <x v="0"/>
  </r>
  <r>
    <s v="SIMODULA"/>
    <x v="31"/>
    <x v="0"/>
    <s v="simodula"/>
    <n v="4214"/>
    <n v="0"/>
    <n v="0"/>
    <s v="blank"/>
    <s v="not defined"/>
    <s v="not defined"/>
    <s v="not defined"/>
    <x v="0"/>
  </r>
  <r>
    <s v="Sim++"/>
    <x v="2"/>
    <x v="0"/>
    <s v="simpp"/>
    <n v="4215"/>
    <n v="0"/>
    <n v="0"/>
    <s v="blank"/>
    <s v="not defined"/>
    <s v="not defined"/>
    <s v="not defined"/>
    <x v="0"/>
  </r>
  <r>
    <s v="Siprol"/>
    <x v="17"/>
    <x v="0"/>
    <s v="siprol"/>
    <n v="4216"/>
    <n v="0"/>
    <n v="0"/>
    <s v="blank"/>
    <s v="not defined"/>
    <s v="not defined"/>
    <s v="not defined"/>
    <x v="0"/>
  </r>
  <r>
    <s v="SKIL"/>
    <x v="5"/>
    <x v="0"/>
    <s v="skil"/>
    <n v="4217"/>
    <n v="0"/>
    <n v="0"/>
    <s v="blank"/>
    <s v="not defined"/>
    <s v="not defined"/>
    <s v="not defined"/>
    <x v="0"/>
  </r>
  <r>
    <s v="SKY"/>
    <x v="8"/>
    <x v="0"/>
    <s v="sky"/>
    <n v="4218"/>
    <n v="0"/>
    <n v="0"/>
    <s v="blank"/>
    <s v="not defined"/>
    <s v="not defined"/>
    <s v="not defined"/>
    <x v="0"/>
  </r>
  <r>
    <s v="SL"/>
    <x v="31"/>
    <x v="0"/>
    <s v="sl"/>
    <n v="4219"/>
    <n v="0"/>
    <n v="0"/>
    <s v="blank"/>
    <s v="not defined"/>
    <s v="not defined"/>
    <s v="not defined"/>
    <x v="0"/>
  </r>
  <r>
    <s v="SLIPS"/>
    <x v="7"/>
    <x v="0"/>
    <s v="slips"/>
    <n v="4220"/>
    <n v="0"/>
    <n v="0"/>
    <s v="blank"/>
    <s v="not defined"/>
    <s v="not defined"/>
    <s v="not defined"/>
    <x v="0"/>
  </r>
  <r>
    <s v="SLOG"/>
    <x v="4"/>
    <x v="0"/>
    <s v="slog"/>
    <n v="4221"/>
    <n v="0"/>
    <n v="0"/>
    <s v="blank"/>
    <s v="not defined"/>
    <s v="not defined"/>
    <s v="not defined"/>
    <x v="0"/>
  </r>
  <r>
    <s v="Smalltalk/V"/>
    <x v="20"/>
    <x v="0"/>
    <s v="smalltalk-v"/>
    <n v="4222"/>
    <n v="0"/>
    <n v="0"/>
    <s v="blank"/>
    <s v="not defined"/>
    <s v="not defined"/>
    <s v="not defined"/>
    <x v="0"/>
  </r>
  <r>
    <s v="SMART"/>
    <x v="35"/>
    <x v="0"/>
    <s v="smart"/>
    <n v="4223"/>
    <n v="0"/>
    <n v="0"/>
    <s v="blank"/>
    <s v="not defined"/>
    <s v="not defined"/>
    <s v="not defined"/>
    <x v="0"/>
  </r>
  <r>
    <s v="SMDL"/>
    <x v="19"/>
    <x v="0"/>
    <s v="smdl"/>
    <n v="4224"/>
    <n v="0"/>
    <n v="0"/>
    <s v="blank"/>
    <s v="not defined"/>
    <s v="not defined"/>
    <s v="not defined"/>
    <x v="0"/>
  </r>
  <r>
    <s v="SMOKE"/>
    <x v="47"/>
    <x v="0"/>
    <s v="smoke"/>
    <n v="4225"/>
    <n v="0"/>
    <n v="0"/>
    <s v="blank"/>
    <s v="not defined"/>
    <s v="not defined"/>
    <s v="not defined"/>
    <x v="0"/>
  </r>
  <r>
    <s v="SMSL"/>
    <x v="0"/>
    <x v="0"/>
    <s v="smsl"/>
    <n v="4226"/>
    <n v="0"/>
    <n v="0"/>
    <s v="blank"/>
    <s v="not defined"/>
    <s v="not defined"/>
    <s v="not defined"/>
    <x v="0"/>
  </r>
  <r>
    <s v="Snostorm"/>
    <x v="7"/>
    <x v="0"/>
    <s v="snostorm"/>
    <n v="4227"/>
    <n v="0"/>
    <n v="0"/>
    <s v="blank"/>
    <s v="not defined"/>
    <s v="not defined"/>
    <s v="not defined"/>
    <x v="0"/>
  </r>
  <r>
    <s v="Symbolic Optimal Assembly Program"/>
    <x v="71"/>
    <x v="6"/>
    <s v="soaplang"/>
    <n v="4228"/>
    <n v="0"/>
    <n v="0"/>
    <s v="blank"/>
    <s v="not defined"/>
    <s v="not defined"/>
    <s v="text"/>
    <x v="0"/>
  </r>
  <r>
    <s v="SoQL"/>
    <x v="14"/>
    <x v="1"/>
    <s v="social-networks-query-language"/>
    <n v="4229"/>
    <n v="0"/>
    <n v="0"/>
    <s v="blank"/>
    <s v="not defined"/>
    <s v="not defined"/>
    <s v="not defined"/>
    <x v="0"/>
  </r>
  <r>
    <s v="Spec"/>
    <x v="25"/>
    <x v="0"/>
    <s v="spec"/>
    <n v="4230"/>
    <n v="0"/>
    <n v="0"/>
    <s v="blank"/>
    <s v="not defined"/>
    <s v="not defined"/>
    <s v="not defined"/>
    <x v="0"/>
  </r>
  <r>
    <s v="SPRINT"/>
    <x v="56"/>
    <x v="0"/>
    <s v="sprint"/>
    <n v="4231"/>
    <n v="0"/>
    <n v="0"/>
    <s v="blank"/>
    <s v="not defined"/>
    <s v="not defined"/>
    <s v="not defined"/>
    <x v="0"/>
  </r>
  <r>
    <s v="SQLMP"/>
    <x v="2"/>
    <x v="0"/>
    <s v="sqlmp"/>
    <n v="4232"/>
    <n v="0"/>
    <n v="0"/>
    <s v="blank"/>
    <s v="not defined"/>
    <s v="not defined"/>
    <s v="not defined"/>
    <x v="0"/>
  </r>
  <r>
    <s v="SQUARE"/>
    <x v="39"/>
    <x v="0"/>
    <s v="square"/>
    <n v="4233"/>
    <n v="0"/>
    <n v="0"/>
    <s v="blank"/>
    <s v="not defined"/>
    <s v="not defined"/>
    <s v="not defined"/>
    <x v="0"/>
  </r>
  <r>
    <s v="SR"/>
    <x v="31"/>
    <x v="0"/>
    <s v="sr"/>
    <n v="4234"/>
    <n v="0"/>
    <n v="0"/>
    <s v="blank"/>
    <s v="not defined"/>
    <s v="not defined"/>
    <s v="not defined"/>
    <x v="0"/>
  </r>
  <r>
    <s v="STOICAL"/>
    <x v="8"/>
    <x v="0"/>
    <s v="stoical"/>
    <n v="4235"/>
    <n v="0"/>
    <n v="0"/>
    <s v="blank"/>
    <s v="not defined"/>
    <s v="not defined"/>
    <s v="not defined"/>
    <x v="0"/>
  </r>
  <r>
    <s v="StreamIt"/>
    <x v="47"/>
    <x v="0"/>
    <s v="streamit"/>
    <n v="4236"/>
    <n v="0"/>
    <n v="0"/>
    <s v="blank"/>
    <s v="not defined"/>
    <s v="not defined"/>
    <s v="not defined"/>
    <x v="0"/>
  </r>
  <r>
    <s v="Sue"/>
    <x v="49"/>
    <x v="0"/>
    <s v="sue"/>
    <n v="4237"/>
    <n v="0"/>
    <n v="0"/>
    <s v="blank"/>
    <s v="not defined"/>
    <s v="not defined"/>
    <s v="not defined"/>
    <x v="0"/>
  </r>
  <r>
    <s v="SUMMER"/>
    <x v="17"/>
    <x v="0"/>
    <s v="summer"/>
    <n v="4238"/>
    <n v="0"/>
    <n v="0"/>
    <s v="blank"/>
    <s v="not defined"/>
    <s v="not defined"/>
    <s v="not defined"/>
    <x v="0"/>
  </r>
  <r>
    <s v="SuperForth"/>
    <x v="64"/>
    <x v="0"/>
    <s v="superforth"/>
    <n v="4239"/>
    <n v="0"/>
    <n v="0"/>
    <s v="blank"/>
    <s v="not defined"/>
    <s v="not defined"/>
    <s v="not defined"/>
    <x v="0"/>
  </r>
  <r>
    <s v="SUPERMAC"/>
    <x v="52"/>
    <x v="0"/>
    <s v="supermac"/>
    <n v="4240"/>
    <n v="0"/>
    <n v="0"/>
    <s v="blank"/>
    <s v="not defined"/>
    <s v="not defined"/>
    <s v="not defined"/>
    <x v="0"/>
  </r>
  <r>
    <s v="SVL"/>
    <x v="40"/>
    <x v="0"/>
    <s v="svl"/>
    <n v="4241"/>
    <n v="0"/>
    <n v="0"/>
    <s v="blank"/>
    <s v="not defined"/>
    <s v="not defined"/>
    <s v="not defined"/>
    <x v="0"/>
  </r>
  <r>
    <s v="SYMBAL"/>
    <x v="1"/>
    <x v="0"/>
    <s v="symbal"/>
    <n v="4242"/>
    <n v="0"/>
    <n v="0"/>
    <s v="blank"/>
    <s v="not defined"/>
    <s v="not defined"/>
    <s v="not defined"/>
    <x v="0"/>
  </r>
  <r>
    <s v="SymbMath"/>
    <x v="48"/>
    <x v="0"/>
    <s v="symbmath"/>
    <n v="4243"/>
    <n v="0"/>
    <n v="0"/>
    <s v="blank"/>
    <s v="not defined"/>
    <s v="not defined"/>
    <s v="not defined"/>
    <x v="0"/>
  </r>
  <r>
    <s v="SYNTEX"/>
    <x v="1"/>
    <x v="0"/>
    <s v="syntex"/>
    <n v="4244"/>
    <n v="0"/>
    <n v="0"/>
    <s v="blank"/>
    <s v="not defined"/>
    <s v="not defined"/>
    <s v="not defined"/>
    <x v="0"/>
  </r>
  <r>
    <s v="TACTICS"/>
    <x v="1"/>
    <x v="0"/>
    <s v="tactics"/>
    <n v="4245"/>
    <n v="0"/>
    <n v="0"/>
    <s v="blank"/>
    <s v="not defined"/>
    <s v="not defined"/>
    <s v="not defined"/>
    <x v="0"/>
  </r>
  <r>
    <s v="TALE"/>
    <x v="20"/>
    <x v="0"/>
    <s v="tale"/>
    <n v="4246"/>
    <n v="0"/>
    <n v="0"/>
    <s v="blank"/>
    <s v="not defined"/>
    <s v="not defined"/>
    <s v="not defined"/>
    <x v="0"/>
  </r>
  <r>
    <s v="TALL"/>
    <x v="61"/>
    <x v="0"/>
    <s v="tall"/>
    <n v="4247"/>
    <n v="0"/>
    <n v="0"/>
    <s v="blank"/>
    <s v="not defined"/>
    <s v="not defined"/>
    <s v="not defined"/>
    <x v="0"/>
  </r>
  <r>
    <s v="TeLa"/>
    <x v="8"/>
    <x v="0"/>
    <s v="tela"/>
    <n v="4248"/>
    <n v="0"/>
    <n v="0"/>
    <s v="blank"/>
    <s v="not defined"/>
    <s v="not defined"/>
    <s v="not defined"/>
    <x v="0"/>
  </r>
  <r>
    <s v="TEMPO"/>
    <x v="0"/>
    <x v="0"/>
    <s v="tempo"/>
    <n v="4249"/>
    <n v="0"/>
    <n v="0"/>
    <s v="blank"/>
    <s v="not defined"/>
    <s v="not defined"/>
    <s v="not defined"/>
    <x v="0"/>
  </r>
  <r>
    <s v="TOMAL"/>
    <x v="39"/>
    <x v="0"/>
    <s v="tomal"/>
    <n v="4250"/>
    <n v="0"/>
    <n v="0"/>
    <s v="blank"/>
    <s v="not defined"/>
    <s v="not defined"/>
    <s v="not defined"/>
    <x v="0"/>
  </r>
  <r>
    <s v="TRACE"/>
    <x v="56"/>
    <x v="0"/>
    <s v="trace"/>
    <n v="4251"/>
    <n v="0"/>
    <n v="0"/>
    <s v="blank"/>
    <s v="not defined"/>
    <s v="not defined"/>
    <s v="not defined"/>
    <x v="0"/>
  </r>
  <r>
    <s v="TRANSCODE"/>
    <x v="60"/>
    <x v="0"/>
    <s v="transcode"/>
    <n v="4252"/>
    <n v="0"/>
    <n v="0"/>
    <s v="blank"/>
    <s v="not defined"/>
    <s v="not defined"/>
    <s v="not defined"/>
    <x v="0"/>
  </r>
  <r>
    <s v="TRANSLANG"/>
    <x v="24"/>
    <x v="0"/>
    <s v="translang"/>
    <n v="4253"/>
    <n v="0"/>
    <n v="0"/>
    <s v="blank"/>
    <s v="not defined"/>
    <s v="not defined"/>
    <s v="not defined"/>
    <x v="0"/>
  </r>
  <r>
    <s v="TRIO"/>
    <x v="25"/>
    <x v="0"/>
    <s v="trio"/>
    <n v="4254"/>
    <n v="0"/>
    <n v="0"/>
    <s v="blank"/>
    <s v="not defined"/>
    <s v="not defined"/>
    <s v="not defined"/>
    <x v="0"/>
  </r>
  <r>
    <s v="TRIPLE"/>
    <x v="45"/>
    <x v="0"/>
    <s v="triple"/>
    <n v="4255"/>
    <n v="0"/>
    <n v="0"/>
    <s v="blank"/>
    <s v="not defined"/>
    <s v="not defined"/>
    <s v="not defined"/>
    <x v="0"/>
  </r>
  <r>
    <s v="TS"/>
    <x v="31"/>
    <x v="0"/>
    <s v="ts"/>
    <n v="4256"/>
    <n v="0"/>
    <n v="0"/>
    <s v="blank"/>
    <s v="not defined"/>
    <s v="not defined"/>
    <s v="not defined"/>
    <x v="0"/>
  </r>
  <r>
    <s v="TWO-D"/>
    <x v="49"/>
    <x v="0"/>
    <s v="two-d"/>
    <n v="4257"/>
    <n v="0"/>
    <n v="0"/>
    <s v="blank"/>
    <s v="not defined"/>
    <s v="not defined"/>
    <s v="not defined"/>
    <x v="0"/>
  </r>
  <r>
    <s v="twoducks"/>
    <x v="23"/>
    <x v="29"/>
    <s v="twoducks"/>
    <n v="4258"/>
    <n v="0"/>
    <n v="0"/>
    <s v="blank"/>
    <s v="not defined"/>
    <s v="not defined"/>
    <s v="text"/>
    <x v="0"/>
  </r>
  <r>
    <s v="UC"/>
    <x v="0"/>
    <x v="0"/>
    <s v="uc"/>
    <n v="4259"/>
    <n v="0"/>
    <n v="0"/>
    <s v="blank"/>
    <s v="not defined"/>
    <s v="not defined"/>
    <s v="not defined"/>
    <x v="0"/>
  </r>
  <r>
    <s v="VEX"/>
    <x v="0"/>
    <x v="32"/>
    <s v="vex"/>
    <n v="4260"/>
    <n v="0"/>
    <n v="0"/>
    <s v="Wayne Citrin and Richard Hall and Benjamin Zorn"/>
    <s v="not defined"/>
    <s v="not defined"/>
    <s v="not defined"/>
    <x v="0"/>
  </r>
  <r>
    <s v="Visual"/>
    <x v="8"/>
    <x v="0"/>
    <s v="visual"/>
    <n v="4261"/>
    <n v="0"/>
    <n v="0"/>
    <s v="blank"/>
    <s v="not defined"/>
    <s v="not defined"/>
    <s v="not defined"/>
    <x v="0"/>
  </r>
  <r>
    <s v="WIZOR"/>
    <x v="61"/>
    <x v="0"/>
    <s v="wizor"/>
    <n v="4262"/>
    <n v="0"/>
    <n v="0"/>
    <s v="blank"/>
    <s v="not defined"/>
    <s v="not defined"/>
    <s v="not defined"/>
    <x v="0"/>
  </r>
  <r>
    <s v="Xmind Format"/>
    <x v="13"/>
    <x v="19"/>
    <s v="xmind"/>
    <n v="4263"/>
    <n v="0"/>
    <n v="0"/>
    <s v="blank"/>
    <s v="not defined"/>
    <s v="not defined"/>
    <s v="not defined"/>
    <x v="0"/>
  </r>
  <r>
    <s v="ycp"/>
    <x v="22"/>
    <x v="0"/>
    <s v="ycp"/>
    <n v="4264"/>
    <n v="0"/>
    <n v="0"/>
    <s v="blank"/>
    <s v="not defined"/>
    <s v="not defined"/>
    <s v="text"/>
    <x v="0"/>
  </r>
  <r>
    <s v="yoga"/>
    <x v="65"/>
    <x v="0"/>
    <s v="yoga"/>
    <n v="4265"/>
    <n v="0"/>
    <n v="0"/>
    <s v="Trevor Blackwell"/>
    <s v="not defined"/>
    <s v="not defined"/>
    <s v="not defined"/>
    <x v="0"/>
  </r>
  <r>
    <s v="Zed"/>
    <x v="32"/>
    <x v="0"/>
    <s v="zed"/>
    <n v="4266"/>
    <n v="0"/>
    <n v="0"/>
    <s v="blank"/>
    <s v="not defined"/>
    <s v="not defined"/>
    <s v="not defined"/>
    <x v="0"/>
  </r>
  <r>
    <s v="zish"/>
    <x v="59"/>
    <x v="4"/>
    <s v="zish"/>
    <n v="4267"/>
    <n v="0"/>
    <n v="0"/>
    <s v="Tony Locke"/>
    <s v="not defined"/>
    <s v="United Kingdom"/>
    <s v="not defined"/>
    <x v="0"/>
  </r>
  <r>
    <s v="A51 Assembly"/>
    <x v="31"/>
    <x v="6"/>
    <s v="a51"/>
    <n v="4268"/>
    <n v="0"/>
    <n v="0"/>
    <s v="blank"/>
    <s v="not defined"/>
    <s v="not defined"/>
    <s v="text"/>
    <x v="0"/>
  </r>
  <r>
    <s v="Aardappel"/>
    <x v="50"/>
    <x v="0"/>
    <s v="aardappel"/>
    <n v="4269"/>
    <n v="0"/>
    <n v="0"/>
    <s v="Wouter Van Oortmerssen"/>
    <s v="University of Southampton"/>
    <s v="not defined"/>
    <s v="not defined"/>
    <x v="0"/>
  </r>
  <r>
    <s v="ABC ALGOL"/>
    <x v="53"/>
    <x v="0"/>
    <s v="abc-algol"/>
    <n v="4270"/>
    <n v="0"/>
    <n v="0"/>
    <s v="blank"/>
    <s v="University of Amsterdam"/>
    <s v="not defined"/>
    <s v="not defined"/>
    <x v="0"/>
  </r>
  <r>
    <s v="Actors"/>
    <x v="49"/>
    <x v="0"/>
    <s v="actors"/>
    <n v="4271"/>
    <n v="0"/>
    <n v="0"/>
    <s v="blank"/>
    <s v="Massachusetts Institute of Technology"/>
    <s v="not defined"/>
    <s v="not defined"/>
    <x v="0"/>
  </r>
  <r>
    <s v="ADES II"/>
    <x v="71"/>
    <x v="0"/>
    <s v="ades-ii"/>
    <n v="4272"/>
    <n v="0"/>
    <n v="0"/>
    <s v="blank"/>
    <s v="U.S Naval Ordnance Laboratory"/>
    <s v="not defined"/>
    <s v="not defined"/>
    <x v="0"/>
  </r>
  <r>
    <s v="ADES"/>
    <x v="71"/>
    <x v="0"/>
    <s v="ades"/>
    <n v="4273"/>
    <n v="0"/>
    <n v="0"/>
    <s v="blank"/>
    <s v="U.S Naval Ordnance Laboratory"/>
    <s v="not defined"/>
    <s v="not defined"/>
    <x v="0"/>
  </r>
  <r>
    <s v="ADLIB"/>
    <x v="17"/>
    <x v="0"/>
    <s v="adlib"/>
    <n v="4274"/>
    <n v="0"/>
    <n v="0"/>
    <s v="blank"/>
    <s v="University of Stanford"/>
    <s v="not defined"/>
    <s v="not defined"/>
    <x v="0"/>
  </r>
  <r>
    <s v="AIDS"/>
    <x v="24"/>
    <x v="0"/>
    <s v="aids"/>
    <n v="4275"/>
    <n v="0"/>
    <n v="0"/>
    <s v="blank"/>
    <s v="New York University"/>
    <s v="not defined"/>
    <s v="not defined"/>
    <x v="0"/>
  </r>
  <r>
    <s v="ALDES"/>
    <x v="27"/>
    <x v="0"/>
    <s v="aldes"/>
    <n v="4276"/>
    <n v="0"/>
    <n v="0"/>
    <s v="blank"/>
    <s v="Universität Tübingen"/>
    <s v="not defined"/>
    <s v="not defined"/>
    <x v="0"/>
  </r>
  <r>
    <s v="ALLO"/>
    <x v="0"/>
    <x v="0"/>
    <s v="allo"/>
    <n v="4277"/>
    <n v="0"/>
    <n v="0"/>
    <s v="blank"/>
    <s v="The Research Institute for Informatics"/>
    <s v="not defined"/>
    <s v="not defined"/>
    <x v="0"/>
  </r>
  <r>
    <s v="ALPS"/>
    <x v="31"/>
    <x v="0"/>
    <s v="alps"/>
    <n v="4278"/>
    <n v="0"/>
    <n v="0"/>
    <s v="blank"/>
    <s v="Ohio State University"/>
    <s v="not defined"/>
    <s v="not defined"/>
    <x v="0"/>
  </r>
  <r>
    <s v="Amber"/>
    <x v="7"/>
    <x v="0"/>
    <s v="amber"/>
    <n v="4279"/>
    <n v="0"/>
    <n v="0"/>
    <s v="blank"/>
    <s v="AT&amp;T Bell Laboratories"/>
    <s v="not defined"/>
    <s v="not defined"/>
    <x v="0"/>
  </r>
  <r>
    <s v="AMBUSH"/>
    <x v="49"/>
    <x v="0"/>
    <s v="ambush"/>
    <n v="4280"/>
    <n v="0"/>
    <n v="0"/>
    <s v="blank"/>
    <s v="Applied Data Research, Inc"/>
    <s v="not defined"/>
    <s v="not defined"/>
    <x v="0"/>
  </r>
  <r>
    <s v="AMPPL-I"/>
    <x v="46"/>
    <x v="0"/>
    <s v="amppl-i"/>
    <n v="4281"/>
    <n v="0"/>
    <n v="0"/>
    <s v="blank"/>
    <s v="State University of New York"/>
    <s v="not defined"/>
    <s v="not defined"/>
    <x v="0"/>
  </r>
  <r>
    <s v="Amulet"/>
    <x v="5"/>
    <x v="0"/>
    <s v="amulet"/>
    <n v="4282"/>
    <n v="0"/>
    <n v="0"/>
    <s v="blank"/>
    <s v="Carnegie Mellon University"/>
    <s v="not defined"/>
    <s v="not defined"/>
    <x v="0"/>
  </r>
  <r>
    <s v="And/Or"/>
    <x v="17"/>
    <x v="0"/>
    <s v="and-or"/>
    <n v="4283"/>
    <n v="0"/>
    <n v="0"/>
    <s v="blank"/>
    <s v="IBM Thomas J. Watson Research Center"/>
    <s v="United States"/>
    <s v="not defined"/>
    <x v="0"/>
  </r>
  <r>
    <s v="Andante"/>
    <x v="17"/>
    <x v="0"/>
    <s v="andante"/>
    <n v="4284"/>
    <n v="0"/>
    <n v="0"/>
    <s v="blank"/>
    <s v="Massachusetts Institute of Technology &amp;&amp; Terje Dahl"/>
    <s v="United States and Sweden"/>
    <s v="not defined"/>
    <x v="0"/>
  </r>
  <r>
    <s v="Andorra-I"/>
    <x v="2"/>
    <x v="0"/>
    <s v="andorra-i"/>
    <n v="4285"/>
    <n v="0"/>
    <n v="0"/>
    <s v="blank"/>
    <s v="Universidade do Porto &amp;&amp; SRI International &amp;&amp; University of Bristol"/>
    <s v="Portugal and England"/>
    <s v="not defined"/>
    <x v="0"/>
  </r>
  <r>
    <s v="ANS MUMPS"/>
    <x v="36"/>
    <x v="0"/>
    <s v="ans-mumps"/>
    <n v="4286"/>
    <n v="0"/>
    <n v="0"/>
    <s v="blank"/>
    <s v="Veterans Administration"/>
    <s v="United States"/>
    <s v="not defined"/>
    <x v="0"/>
  </r>
  <r>
    <s v="ANSI BASIC"/>
    <x v="17"/>
    <x v="0"/>
    <s v="ansi-basic"/>
    <n v="4287"/>
    <n v="0"/>
    <n v="0"/>
    <s v="blank"/>
    <s v="Dartmouth College"/>
    <s v="United States"/>
    <s v="not defined"/>
    <x v="0"/>
  </r>
  <r>
    <s v="APAR"/>
    <x v="28"/>
    <x v="0"/>
    <s v="apar"/>
    <n v="4288"/>
    <n v="0"/>
    <n v="0"/>
    <s v="blank"/>
    <s v="Sandia Corporation"/>
    <s v="United States"/>
    <s v="not defined"/>
    <x v="0"/>
  </r>
  <r>
    <s v="APAREL"/>
    <x v="41"/>
    <x v="0"/>
    <s v="aparel"/>
    <n v="4289"/>
    <n v="0"/>
    <n v="0"/>
    <s v="blank"/>
    <s v="The Rand Corp"/>
    <s v="United States"/>
    <s v="not defined"/>
    <x v="0"/>
  </r>
  <r>
    <s v="APL/Z80"/>
    <x v="52"/>
    <x v="0"/>
    <s v="apl-z80"/>
    <n v="4290"/>
    <n v="0"/>
    <n v="0"/>
    <s v="blank"/>
    <s v="Trinity University &amp;&amp; Vanguard Systems Corporation"/>
    <s v="United States"/>
    <s v="not defined"/>
    <x v="0"/>
  </r>
  <r>
    <s v="APLGOL-2"/>
    <x v="53"/>
    <x v="0"/>
    <s v="aplgol-2"/>
    <n v="4291"/>
    <n v="0"/>
    <n v="0"/>
    <s v="blank"/>
    <s v="International Business Machines"/>
    <s v="United States"/>
    <s v="not defined"/>
    <x v="0"/>
  </r>
  <r>
    <s v="APLGOL"/>
    <x v="1"/>
    <x v="0"/>
    <s v="aplgol"/>
    <n v="4292"/>
    <n v="0"/>
    <n v="0"/>
    <s v="blank"/>
    <s v="IBM"/>
    <s v="United States"/>
    <s v="not defined"/>
    <x v="0"/>
  </r>
  <r>
    <s v="APOSTLE"/>
    <x v="5"/>
    <x v="0"/>
    <s v="apostle"/>
    <n v="4293"/>
    <n v="0"/>
    <n v="0"/>
    <s v="blank"/>
    <s v="Defence Research Agency"/>
    <s v="United Kingdom"/>
    <s v="not defined"/>
    <x v="0"/>
  </r>
  <r>
    <s v="APPL/A"/>
    <x v="0"/>
    <x v="0"/>
    <s v="appl-a"/>
    <n v="4294"/>
    <n v="0"/>
    <n v="0"/>
    <s v="blank"/>
    <s v="University of Massachusetts &amp;&amp; University of Colorado"/>
    <s v="United States"/>
    <s v="not defined"/>
    <x v="0"/>
  </r>
  <r>
    <s v="APPLOG"/>
    <x v="20"/>
    <x v="0"/>
    <s v="applog"/>
    <n v="4295"/>
    <n v="0"/>
    <n v="0"/>
    <s v="blank"/>
    <s v="Hebrew University"/>
    <s v="Israel"/>
    <s v="not defined"/>
    <x v="0"/>
  </r>
  <r>
    <s v="APROL"/>
    <x v="33"/>
    <x v="0"/>
    <s v="aprol"/>
    <n v="4296"/>
    <n v="0"/>
    <n v="0"/>
    <s v="blank"/>
    <s v="Trinity University &amp;&amp; IBM"/>
    <s v="United States"/>
    <s v="not defined"/>
    <x v="0"/>
  </r>
  <r>
    <s v="AQL"/>
    <x v="36"/>
    <x v="0"/>
    <s v="aql"/>
    <n v="4297"/>
    <n v="0"/>
    <n v="0"/>
    <s v="blank"/>
    <s v="IBM"/>
    <s v="Italy"/>
    <s v="not defined"/>
    <x v="0"/>
  </r>
  <r>
    <s v="Aquarius Prolog"/>
    <x v="29"/>
    <x v="0"/>
    <s v="aquarius-prolog"/>
    <n v="4298"/>
    <n v="0"/>
    <n v="0"/>
    <s v="blank"/>
    <s v="Digital Equipment Corporation &amp;&amp; University of Southern California"/>
    <s v="United States and France"/>
    <s v="not defined"/>
    <x v="0"/>
  </r>
  <r>
    <s v="ARABLAN"/>
    <x v="0"/>
    <x v="0"/>
    <s v="arablan"/>
    <n v="4299"/>
    <n v="0"/>
    <n v="0"/>
    <s v="blank"/>
    <s v="University of Bahrain"/>
    <s v="Bahrain"/>
    <s v="not defined"/>
    <x v="0"/>
  </r>
  <r>
    <s v="ARCHI"/>
    <x v="20"/>
    <x v="0"/>
    <s v="archi"/>
    <n v="4300"/>
    <n v="0"/>
    <n v="0"/>
    <s v="blank"/>
    <s v="Vanderbilt University &amp;&amp; Institute for Defense Analysis"/>
    <s v="United States"/>
    <s v="not defined"/>
    <x v="0"/>
  </r>
  <r>
    <s v="Arjuna"/>
    <x v="29"/>
    <x v="0"/>
    <s v="arjuna"/>
    <n v="4301"/>
    <n v="0"/>
    <n v="0"/>
    <s v="blank"/>
    <s v="University of Newcastle"/>
    <s v="United Kingdom"/>
    <s v="not defined"/>
    <x v="0"/>
  </r>
  <r>
    <s v="ARK"/>
    <x v="45"/>
    <x v="0"/>
    <s v="ark"/>
    <n v="4302"/>
    <n v="0"/>
    <n v="0"/>
    <s v="blank"/>
    <s v="University of Glasgow"/>
    <s v="United Kingdom"/>
    <s v="not defined"/>
    <x v="0"/>
  </r>
  <r>
    <s v="Armani"/>
    <x v="48"/>
    <x v="0"/>
    <s v="armani"/>
    <n v="4303"/>
    <n v="0"/>
    <n v="0"/>
    <s v="blank"/>
    <s v="Wright Laboratory &amp;&amp; Aeronautical Systems Center &amp;&amp; Air Force Materiel Command, USAF &amp;&amp; Advanced Research Projects Agency"/>
    <s v="United States"/>
    <s v="not defined"/>
    <x v="0"/>
  </r>
  <r>
    <s v="ASF+SDF"/>
    <x v="11"/>
    <x v="0"/>
    <s v="asf-sdf"/>
    <n v="4304"/>
    <n v="0"/>
    <n v="0"/>
    <s v="blank"/>
    <s v="Centrum Wiskunde &amp; Informatica &amp;&amp; Software Improvement Group &amp;&amp; Utrecht University"/>
    <s v="Netherlands"/>
    <s v="not defined"/>
    <x v="0"/>
  </r>
  <r>
    <s v="ASPEN"/>
    <x v="36"/>
    <x v="0"/>
    <s v="aspen"/>
    <n v="4305"/>
    <n v="0"/>
    <n v="0"/>
    <s v="blank"/>
    <s v="University of Illinois"/>
    <s v="United States"/>
    <s v="not defined"/>
    <x v="0"/>
  </r>
  <r>
    <s v="associons"/>
    <x v="1"/>
    <x v="0"/>
    <s v="associons"/>
    <n v="4306"/>
    <n v="0"/>
    <n v="0"/>
    <s v="blank"/>
    <s v="Eindhoven University of Technology"/>
    <s v="The Netherlands"/>
    <s v="not defined"/>
    <x v="0"/>
  </r>
  <r>
    <s v="Asspegique"/>
    <x v="4"/>
    <x v="0"/>
    <s v="asspegique"/>
    <n v="4307"/>
    <n v="0"/>
    <n v="0"/>
    <s v="blank"/>
    <s v="University of Paris"/>
    <s v="France"/>
    <s v="not defined"/>
    <x v="0"/>
  </r>
  <r>
    <s v="ASTLOG"/>
    <x v="50"/>
    <x v="0"/>
    <s v="astlog"/>
    <n v="4308"/>
    <n v="0"/>
    <n v="0"/>
    <s v="blank"/>
    <s v="Microsoft"/>
    <s v="United States"/>
    <s v="not defined"/>
    <x v="0"/>
  </r>
  <r>
    <s v="ATOL"/>
    <x v="52"/>
    <x v="0"/>
    <s v="atol"/>
    <n v="4309"/>
    <n v="0"/>
    <n v="0"/>
    <s v="blank"/>
    <s v="University of Birmingham"/>
    <s v="United Kingdom"/>
    <s v="not defined"/>
    <x v="0"/>
  </r>
  <r>
    <s v="AUTASIM"/>
    <x v="3"/>
    <x v="0"/>
    <s v="autasim"/>
    <n v="4310"/>
    <n v="0"/>
    <n v="0"/>
    <s v="blank"/>
    <s v="General Research Corporation"/>
    <s v="United States"/>
    <s v="not defined"/>
    <x v="0"/>
  </r>
  <r>
    <s v="AUTODRAFT"/>
    <x v="55"/>
    <x v="0"/>
    <s v="autodraft"/>
    <n v="4311"/>
    <n v="0"/>
    <n v="0"/>
    <s v="blank"/>
    <s v="North American Aviation &amp;&amp; IBM"/>
    <s v="United States"/>
    <s v="not defined"/>
    <x v="0"/>
  </r>
  <r>
    <s v="AUTOGRP"/>
    <x v="1"/>
    <x v="0"/>
    <s v="autogrp"/>
    <n v="4312"/>
    <n v="0"/>
    <n v="0"/>
    <s v="blank"/>
    <s v="Yale University"/>
    <s v="United States"/>
    <s v="not defined"/>
    <x v="0"/>
  </r>
  <r>
    <s v="AUTOMAST"/>
    <x v="58"/>
    <x v="0"/>
    <s v="automast"/>
    <n v="4313"/>
    <n v="0"/>
    <n v="0"/>
    <s v="blank"/>
    <s v="Washington University"/>
    <s v="United States"/>
    <s v="not defined"/>
    <x v="0"/>
  </r>
  <r>
    <s v="Avalon/Common LISP"/>
    <x v="25"/>
    <x v="0"/>
    <s v="avalon-common-lisp"/>
    <n v="4314"/>
    <n v="0"/>
    <n v="0"/>
    <s v="blank"/>
    <s v="Carnegie Mellon University"/>
    <s v="United States"/>
    <s v="not defined"/>
    <x v="0"/>
  </r>
  <r>
    <s v="B4Tran"/>
    <x v="39"/>
    <x v="0"/>
    <s v="b4tran"/>
    <n v="4315"/>
    <n v="0"/>
    <n v="0"/>
    <s v="blank"/>
    <s v="University of California"/>
    <s v="United States"/>
    <s v="not defined"/>
    <x v="0"/>
  </r>
  <r>
    <s v="BALG"/>
    <x v="39"/>
    <x v="0"/>
    <s v="balg"/>
    <n v="4316"/>
    <n v="0"/>
    <n v="0"/>
    <s v="blank"/>
    <s v="Karlsruhe Institute of Technology"/>
    <s v="Germany"/>
    <s v="not defined"/>
    <x v="0"/>
  </r>
  <r>
    <s v="BALM"/>
    <x v="41"/>
    <x v="0"/>
    <s v="balm"/>
    <n v="4317"/>
    <n v="0"/>
    <n v="0"/>
    <s v="blank"/>
    <s v="New York University"/>
    <s v="United States"/>
    <s v="not defined"/>
    <x v="0"/>
  </r>
  <r>
    <s v="BALSA"/>
    <x v="33"/>
    <x v="0"/>
    <s v="balsa"/>
    <n v="4318"/>
    <n v="0"/>
    <n v="0"/>
    <s v="blank"/>
    <s v="University of Manchester"/>
    <s v="England"/>
    <s v="not defined"/>
    <x v="0"/>
  </r>
  <r>
    <s v="Baltík"/>
    <x v="5"/>
    <x v="0"/>
    <s v="baltik"/>
    <n v="4319"/>
    <n v="0"/>
    <n v="0"/>
    <s v="blank"/>
    <s v="SGP Systems"/>
    <s v="The Czech Republic"/>
    <s v="not defined"/>
    <x v="0"/>
  </r>
  <r>
    <s v="Bartok"/>
    <x v="12"/>
    <x v="0"/>
    <s v="bartok"/>
    <n v="4320"/>
    <n v="0"/>
    <n v="0"/>
    <s v="blank"/>
    <s v="Microsoft"/>
    <s v="United States"/>
    <s v="not defined"/>
    <x v="0"/>
  </r>
  <r>
    <s v="Basic PDP-1 Lisp"/>
    <x v="37"/>
    <x v="0"/>
    <s v="basic-pdp-1-lisp"/>
    <n v="4321"/>
    <n v="0"/>
    <n v="0"/>
    <s v="blank"/>
    <s v="Digital Equipment Corporation"/>
    <s v="United States"/>
    <s v="not defined"/>
    <x v="0"/>
  </r>
  <r>
    <s v="BASIL"/>
    <x v="52"/>
    <x v="0"/>
    <s v="basil"/>
    <n v="4322"/>
    <n v="0"/>
    <n v="0"/>
    <s v="blank"/>
    <s v="University of Washington"/>
    <s v="United States"/>
    <s v="not defined"/>
    <x v="0"/>
  </r>
  <r>
    <s v="BC NELIAC"/>
    <x v="61"/>
    <x v="0"/>
    <s v="bc-neliac"/>
    <n v="4323"/>
    <n v="0"/>
    <n v="0"/>
    <s v="blank"/>
    <s v="University of California, Berkley"/>
    <s v="United States"/>
    <s v="not defined"/>
    <x v="0"/>
  </r>
  <r>
    <s v="BDL"/>
    <x v="6"/>
    <x v="0"/>
    <s v="bdl"/>
    <n v="4324"/>
    <n v="0"/>
    <n v="0"/>
    <s v="blank"/>
    <s v="Hewlett-Packard"/>
    <s v="United States"/>
    <s v="not defined"/>
    <x v="0"/>
  </r>
  <r>
    <s v="BEDSOCS"/>
    <x v="53"/>
    <x v="0"/>
    <s v="bedsocs"/>
    <n v="4325"/>
    <n v="0"/>
    <n v="0"/>
    <s v="blank"/>
    <s v="IBM &amp;&amp; Motorola"/>
    <s v="United States"/>
    <s v="not defined"/>
    <x v="0"/>
  </r>
  <r>
    <s v="BESYS"/>
    <x v="28"/>
    <x v="0"/>
    <s v="besys"/>
    <n v="4326"/>
    <n v="0"/>
    <n v="0"/>
    <s v="blank"/>
    <s v="R.E. Drummond"/>
    <s v="Unknown"/>
    <s v="not defined"/>
    <x v="0"/>
  </r>
  <r>
    <s v="Beta-Prolog"/>
    <x v="47"/>
    <x v="0"/>
    <s v="beta-prolog"/>
    <n v="4327"/>
    <n v="0"/>
    <n v="0"/>
    <s v="blank"/>
    <s v="Kyushu Institute of Technology"/>
    <s v="Japan"/>
    <s v="not defined"/>
    <x v="0"/>
  </r>
  <r>
    <s v="BGRAF2"/>
    <x v="39"/>
    <x v="0"/>
    <s v="bgraf2"/>
    <n v="4328"/>
    <n v="0"/>
    <n v="0"/>
    <s v="blank"/>
    <s v="Ben-Gurion University of the Negev &amp;&amp; Hebrew University"/>
    <s v="Israel"/>
    <s v="not defined"/>
    <x v="0"/>
  </r>
  <r>
    <s v="BHSL"/>
    <x v="58"/>
    <x v="0"/>
    <s v="bhsl"/>
    <n v="4329"/>
    <n v="0"/>
    <n v="0"/>
    <s v="blank"/>
    <s v="Electronic Associates Inc"/>
    <s v="United States"/>
    <s v="not defined"/>
    <x v="0"/>
  </r>
  <r>
    <s v="Bigloo"/>
    <x v="0"/>
    <x v="0"/>
    <s v="bigloo"/>
    <n v="4330"/>
    <n v="0"/>
    <n v="0"/>
    <s v="blank"/>
    <s v="National Institute for Research in Digital Science and Technology &amp;&amp; Inria"/>
    <s v="France"/>
    <s v="not defined"/>
    <x v="0"/>
  </r>
  <r>
    <s v="BIOMOD"/>
    <x v="24"/>
    <x v="0"/>
    <s v="biomod"/>
    <n v="4331"/>
    <n v="0"/>
    <n v="0"/>
    <s v="blank"/>
    <s v="The Rand Corporation"/>
    <s v="United States"/>
    <s v="not defined"/>
    <x v="0"/>
  </r>
  <r>
    <s v="BIOSSIM"/>
    <x v="32"/>
    <x v="0"/>
    <s v="biossim"/>
    <n v="4332"/>
    <n v="0"/>
    <n v="0"/>
    <s v="blank"/>
    <s v="University of Pennsylvania"/>
    <s v="United States"/>
    <s v="not defined"/>
    <x v="0"/>
  </r>
  <r>
    <s v="BLAZE"/>
    <x v="4"/>
    <x v="0"/>
    <s v="blaze"/>
    <n v="4333"/>
    <n v="0"/>
    <n v="0"/>
    <s v="blank"/>
    <s v="Institute for Computer Applications in Science and Engineering &amp;&amp; Purdue University"/>
    <s v="United States"/>
    <s v="not defined"/>
    <x v="0"/>
  </r>
  <r>
    <s v="BLOOMS"/>
    <x v="50"/>
    <x v="0"/>
    <s v="blooms"/>
    <n v="4334"/>
    <n v="0"/>
    <n v="0"/>
    <s v="blank"/>
    <s v="University of Rome &amp;&amp; University of Siena"/>
    <s v="Italy"/>
    <s v="not defined"/>
    <x v="0"/>
  </r>
  <r>
    <s v="BMD"/>
    <x v="85"/>
    <x v="0"/>
    <s v="bmd"/>
    <n v="4335"/>
    <n v="0"/>
    <n v="0"/>
    <s v="blank"/>
    <s v="University of California, Los Angeles"/>
    <s v="United States"/>
    <s v="not defined"/>
    <x v="0"/>
  </r>
  <r>
    <s v="Bob"/>
    <x v="2"/>
    <x v="0"/>
    <s v="bob"/>
    <n v="4336"/>
    <n v="0"/>
    <n v="0"/>
    <s v="blank"/>
    <s v="not defined"/>
    <s v="United States"/>
    <s v="not defined"/>
    <x v="0"/>
  </r>
  <r>
    <s v="BOIL"/>
    <x v="33"/>
    <x v="0"/>
    <s v="boil"/>
    <n v="4337"/>
    <n v="0"/>
    <n v="0"/>
    <s v="blank"/>
    <s v="netEstate GmbH"/>
    <s v="Germany"/>
    <s v="not defined"/>
    <x v="0"/>
  </r>
  <r>
    <s v="Booster"/>
    <x v="29"/>
    <x v="0"/>
    <s v="booster"/>
    <n v="4338"/>
    <n v="0"/>
    <n v="0"/>
    <s v="blank"/>
    <s v="TN0 Institute of Applied Computer Science &amp;&amp; Delft University of Technology"/>
    <s v="The Netherlands"/>
    <s v="not defined"/>
    <x v="0"/>
  </r>
  <r>
    <s v="Borneo"/>
    <x v="33"/>
    <x v="0"/>
    <s v="borneo"/>
    <n v="4339"/>
    <n v="0"/>
    <n v="0"/>
    <s v="blank"/>
    <s v="University of California, Berkeley"/>
    <s v="United States"/>
    <s v="not defined"/>
    <x v="0"/>
  </r>
  <r>
    <s v="Bounce"/>
    <x v="40"/>
    <x v="0"/>
    <s v="bounce"/>
    <n v="4340"/>
    <n v="0"/>
    <n v="0"/>
    <s v="blank"/>
    <s v="Levity Systems"/>
    <s v="not defined"/>
    <s v="not defined"/>
    <x v="0"/>
  </r>
  <r>
    <s v="Boxer"/>
    <x v="4"/>
    <x v="0"/>
    <s v="boxer"/>
    <n v="4341"/>
    <n v="0"/>
    <n v="0"/>
    <s v="blank"/>
    <s v="National Science Foundation &amp;&amp; Defense Advanced Research Projects Agency"/>
    <s v="United States"/>
    <s v="not defined"/>
    <x v="0"/>
  </r>
  <r>
    <s v="BPL"/>
    <x v="32"/>
    <x v="0"/>
    <s v="bpl"/>
    <n v="4342"/>
    <n v="0"/>
    <n v="0"/>
    <s v="blank"/>
    <s v="Heriot-Watt University"/>
    <s v="United Kingdom"/>
    <s v="not defined"/>
    <x v="0"/>
  </r>
  <r>
    <s v="Basic Petri Net Programming Notation"/>
    <x v="47"/>
    <x v="0"/>
    <s v="bpn2"/>
    <n v="4343"/>
    <n v="0"/>
    <n v="0"/>
    <s v="blank"/>
    <s v="Universit/it Hildesheim &amp;&amp; Newcastle University"/>
    <s v="Germany and United Kingdom"/>
    <s v="not defined"/>
    <x v="0"/>
  </r>
  <r>
    <s v="Brisk"/>
    <x v="0"/>
    <x v="0"/>
    <s v="brisk"/>
    <n v="4344"/>
    <n v="0"/>
    <n v="0"/>
    <s v="blank"/>
    <s v="University of Bristol"/>
    <s v="England"/>
    <s v="not defined"/>
    <x v="0"/>
  </r>
  <r>
    <s v="BSML"/>
    <x v="5"/>
    <x v="0"/>
    <s v="bsml"/>
    <n v="4345"/>
    <n v="0"/>
    <n v="0"/>
    <s v="blank"/>
    <s v="University of Orléans &amp;&amp; Huawei Technologies"/>
    <s v="United States and China"/>
    <s v="not defined"/>
    <x v="0"/>
  </r>
  <r>
    <s v="BSP"/>
    <x v="29"/>
    <x v="0"/>
    <s v="bsp"/>
    <n v="4346"/>
    <n v="0"/>
    <n v="0"/>
    <s v="blank"/>
    <s v="Queen's University &amp;&amp; University of Oxford"/>
    <s v="Canada and England"/>
    <s v="not defined"/>
    <x v="0"/>
  </r>
  <r>
    <s v="BUGSYS"/>
    <x v="35"/>
    <x v="0"/>
    <s v="bugsys"/>
    <n v="4347"/>
    <n v="0"/>
    <n v="0"/>
    <s v="blank"/>
    <s v="National Biomedical Research Foundation"/>
    <s v="United States"/>
    <s v="not defined"/>
    <x v="0"/>
  </r>
  <r>
    <s v="Butterfly Common LISP"/>
    <x v="11"/>
    <x v="0"/>
    <s v="butterfly-common-lisp"/>
    <n v="4348"/>
    <n v="0"/>
    <n v="0"/>
    <s v="blank"/>
    <s v="Massachusetts Institute of Technology"/>
    <s v="United States"/>
    <s v="not defined"/>
    <x v="0"/>
  </r>
  <r>
    <s v="ByteLisp"/>
    <x v="55"/>
    <x v="0"/>
    <s v="bytelisp"/>
    <n v="4349"/>
    <n v="0"/>
    <n v="0"/>
    <s v="blank"/>
    <s v="Xerox PARC"/>
    <s v="United States"/>
    <s v="not defined"/>
    <x v="0"/>
  </r>
  <r>
    <s v="C Header Files"/>
    <x v="1"/>
    <x v="57"/>
    <s v="c-headers"/>
    <n v="4350"/>
    <n v="0"/>
    <n v="0"/>
    <s v="blank"/>
    <s v="not defined"/>
    <s v="not defined"/>
    <s v="not defined"/>
    <x v="0"/>
  </r>
  <r>
    <s v="CABAL"/>
    <x v="50"/>
    <x v="0"/>
    <s v="cabal"/>
    <n v="4351"/>
    <n v="0"/>
    <n v="0"/>
    <s v="blank"/>
    <s v="Trinity College, Cambridge &amp;&amp; University of Bath"/>
    <s v="England"/>
    <s v="not defined"/>
    <x v="0"/>
  </r>
  <r>
    <s v="Cactus"/>
    <x v="33"/>
    <x v="0"/>
    <s v="cactus"/>
    <n v="4352"/>
    <n v="0"/>
    <n v="0"/>
    <s v="blank"/>
    <s v="National &amp;&amp; Kapodistrian University of Athens &amp;&amp; Ionian University"/>
    <s v="Greece"/>
    <s v="not defined"/>
    <x v="0"/>
  </r>
  <r>
    <s v="cado-systems-technical-information"/>
    <x v="53"/>
    <x v="0"/>
    <s v="cado-systems-technical-information"/>
    <n v="4353"/>
    <n v="0"/>
    <n v="0"/>
    <s v="blank"/>
    <s v="CADO Systems"/>
    <s v="Ireland"/>
    <s v="not defined"/>
    <x v="0"/>
  </r>
  <r>
    <s v="CAGES"/>
    <x v="53"/>
    <x v="0"/>
    <s v="cages"/>
    <n v="4354"/>
    <n v="0"/>
    <n v="0"/>
    <s v="blank"/>
    <s v="University of North Carolina"/>
    <s v="United States"/>
    <s v="not defined"/>
    <x v="0"/>
  </r>
  <r>
    <s v="CAISYS"/>
    <x v="53"/>
    <x v="0"/>
    <s v="caisys"/>
    <n v="4355"/>
    <n v="0"/>
    <n v="0"/>
    <s v="blank"/>
    <s v="University of Texas"/>
    <s v="United States"/>
    <s v="not defined"/>
    <x v="0"/>
  </r>
  <r>
    <s v="CAMAC"/>
    <x v="52"/>
    <x v="0"/>
    <s v="camac"/>
    <n v="4356"/>
    <n v="0"/>
    <n v="0"/>
    <s v="blank"/>
    <s v="University of Illinois Chicago"/>
    <s v="United States"/>
    <s v="not defined"/>
    <x v="0"/>
  </r>
  <r>
    <s v="CAMIL"/>
    <x v="32"/>
    <x v="0"/>
    <s v="camil"/>
    <n v="4357"/>
    <n v="0"/>
    <n v="0"/>
    <s v="blank"/>
    <s v="McDonnell Douglas Automation Company"/>
    <s v="United States"/>
    <s v="not defined"/>
    <x v="0"/>
  </r>
  <r>
    <s v="Cantor"/>
    <x v="6"/>
    <x v="0"/>
    <s v="cantor"/>
    <n v="4358"/>
    <n v="0"/>
    <n v="0"/>
    <s v="blank"/>
    <s v="California Institute of Technology"/>
    <s v="United States"/>
    <s v="not defined"/>
    <x v="0"/>
  </r>
  <r>
    <s v="Common Authentication Protocol Specification Language"/>
    <x v="5"/>
    <x v="0"/>
    <s v="capsl"/>
    <n v="4359"/>
    <n v="0"/>
    <n v="0"/>
    <s v="blank"/>
    <s v="SRI International"/>
    <s v="United States"/>
    <s v="not defined"/>
    <x v="0"/>
  </r>
  <r>
    <s v="Capsule"/>
    <x v="70"/>
    <x v="0"/>
    <s v="capsule"/>
    <n v="4360"/>
    <n v="0"/>
    <n v="0"/>
    <s v="blank"/>
    <s v="Temple University"/>
    <s v="United States"/>
    <s v="not defined"/>
    <x v="0"/>
  </r>
  <r>
    <s v="CASSANDRE"/>
    <x v="56"/>
    <x v="0"/>
    <s v="cassandre"/>
    <n v="4361"/>
    <n v="0"/>
    <n v="0"/>
    <s v="blank"/>
    <s v="Université Grenoble Alpes"/>
    <s v="France"/>
    <s v="not defined"/>
    <x v="0"/>
  </r>
  <r>
    <s v="Catalysis"/>
    <x v="33"/>
    <x v="0"/>
    <s v="catalysis"/>
    <n v="4362"/>
    <n v="0"/>
    <n v="0"/>
    <s v="blank"/>
    <s v="Platinum Technology Inc"/>
    <s v="United States"/>
    <s v="not defined"/>
    <x v="0"/>
  </r>
  <r>
    <s v="CAYLEY"/>
    <x v="39"/>
    <x v="0"/>
    <s v="cayley"/>
    <n v="4363"/>
    <n v="0"/>
    <n v="0"/>
    <s v="blank"/>
    <s v="University of Sydney"/>
    <s v="Australia"/>
    <s v="not defined"/>
    <x v="0"/>
  </r>
  <r>
    <s v="CCEL"/>
    <x v="11"/>
    <x v="0"/>
    <s v="ccel"/>
    <n v="4364"/>
    <n v="0"/>
    <n v="0"/>
    <s v="blank"/>
    <s v="Brown University"/>
    <s v="United States"/>
    <s v="not defined"/>
    <x v="0"/>
  </r>
  <r>
    <s v="Cedar Fortran"/>
    <x v="7"/>
    <x v="0"/>
    <s v="cedar-fortran"/>
    <n v="4365"/>
    <n v="0"/>
    <n v="0"/>
    <s v="blank"/>
    <s v="The University of Illinois Urbana-Champaign"/>
    <s v="United States"/>
    <s v="not defined"/>
    <x v="0"/>
  </r>
  <r>
    <s v="CELIP"/>
    <x v="25"/>
    <x v="0"/>
    <s v="celip"/>
    <n v="4366"/>
    <n v="0"/>
    <n v="0"/>
    <s v="blank"/>
    <s v="University of Duisburg-Essen"/>
    <s v="Germany"/>
    <s v="not defined"/>
    <x v="0"/>
  </r>
  <r>
    <s v="CELLSIM"/>
    <x v="53"/>
    <x v="0"/>
    <s v="cellsim"/>
    <n v="4367"/>
    <n v="0"/>
    <n v="0"/>
    <s v="blank"/>
    <s v="Industrial Engineering Department"/>
    <s v="United States"/>
    <s v="not defined"/>
    <x v="0"/>
  </r>
  <r>
    <s v="Ceprol"/>
    <x v="4"/>
    <x v="0"/>
    <s v="ceprol"/>
    <n v="4368"/>
    <n v="0"/>
    <n v="0"/>
    <s v="blank"/>
    <s v="Technical University of Braunschweig"/>
    <s v="Germany"/>
    <s v="not defined"/>
    <x v="0"/>
  </r>
  <r>
    <s v="CHAMP"/>
    <x v="46"/>
    <x v="0"/>
    <s v="champ"/>
    <n v="4369"/>
    <n v="0"/>
    <n v="0"/>
    <s v="blank"/>
    <s v="University of Virginia"/>
    <s v="United States"/>
    <s v="not defined"/>
    <x v="0"/>
  </r>
  <r>
    <s v="CHARM++"/>
    <x v="11"/>
    <x v="0"/>
    <s v="charmpp"/>
    <n v="4370"/>
    <n v="0"/>
    <n v="0"/>
    <s v="blank"/>
    <s v="University of Illinois, Urbana-Champaign"/>
    <s v="United States"/>
    <s v="not defined"/>
    <x v="0"/>
  </r>
  <r>
    <s v="Charrette Ada"/>
    <x v="17"/>
    <x v="0"/>
    <s v="charrette-ada"/>
    <n v="4371"/>
    <n v="0"/>
    <n v="0"/>
    <s v="blank"/>
    <s v="Carnegie-Mellon University"/>
    <s v="United States"/>
    <s v="not defined"/>
    <x v="0"/>
  </r>
  <r>
    <s v="CHARYBDIS"/>
    <x v="56"/>
    <x v="0"/>
    <s v="charybdis"/>
    <n v="4372"/>
    <n v="0"/>
    <n v="0"/>
    <s v="blank"/>
    <s v="The MITRE Corporation"/>
    <s v="United States"/>
    <s v="not defined"/>
    <x v="0"/>
  </r>
  <r>
    <s v="ChemTrains"/>
    <x v="47"/>
    <x v="0"/>
    <s v="chemtrains"/>
    <n v="4373"/>
    <n v="0"/>
    <n v="0"/>
    <s v="blank"/>
    <s v="U S WEST Advanced Technologies, Inc &amp;&amp; University of Colorado"/>
    <s v="United States"/>
    <s v="not defined"/>
    <x v="0"/>
  </r>
  <r>
    <s v="Chronolog"/>
    <x v="4"/>
    <x v="0"/>
    <s v="chronolog"/>
    <n v="4374"/>
    <n v="0"/>
    <n v="0"/>
    <s v="blank"/>
    <s v="University of New South Wales"/>
    <s v="Australia"/>
    <s v="not defined"/>
    <x v="0"/>
  </r>
  <r>
    <s v="ChronologMC"/>
    <x v="5"/>
    <x v="0"/>
    <s v="chronologmc"/>
    <n v="4375"/>
    <n v="0"/>
    <n v="0"/>
    <s v="blank"/>
    <s v="Macquarie University"/>
    <s v="Australia"/>
    <s v="not defined"/>
    <x v="0"/>
  </r>
  <r>
    <s v="ChronologZ"/>
    <x v="11"/>
    <x v="0"/>
    <s v="chronologz"/>
    <n v="4376"/>
    <n v="0"/>
    <n v="0"/>
    <s v="blank"/>
    <s v="Macquarie University &amp;&amp; University of Victoria &amp;&amp; University of New Brunswick"/>
    <s v="Australia and Canada"/>
    <s v="not defined"/>
    <x v="0"/>
  </r>
  <r>
    <s v="cimfast"/>
    <x v="2"/>
    <x v="0"/>
    <s v="cimfast"/>
    <n v="4377"/>
    <n v="0"/>
    <n v="0"/>
    <s v="blank"/>
    <s v="DEC"/>
    <s v="United States"/>
    <s v="not defined"/>
    <x v="0"/>
  </r>
  <r>
    <s v="CIMS PL/I"/>
    <x v="24"/>
    <x v="0"/>
    <s v="cims-pl-i"/>
    <n v="4378"/>
    <n v="0"/>
    <n v="0"/>
    <s v="blank"/>
    <s v="Courant Institute of Mathematical Sciences"/>
    <s v="United States"/>
    <s v="not defined"/>
    <x v="0"/>
  </r>
  <r>
    <s v="CL-I"/>
    <x v="30"/>
    <x v="0"/>
    <s v="cl-i"/>
    <n v="4379"/>
    <n v="0"/>
    <n v="0"/>
    <s v="blank"/>
    <s v="Technical Operations Incorporated"/>
    <s v="United States"/>
    <s v="not defined"/>
    <x v="0"/>
  </r>
  <r>
    <s v="Clascal"/>
    <x v="44"/>
    <x v="0"/>
    <s v="clascal"/>
    <n v="4380"/>
    <n v="0"/>
    <n v="0"/>
    <s v="blank"/>
    <s v="Apple"/>
    <s v="United States"/>
    <s v="not defined"/>
    <x v="0"/>
  </r>
  <r>
    <s v="Classic-Ada"/>
    <x v="47"/>
    <x v="0"/>
    <s v="classic-ada"/>
    <n v="4381"/>
    <n v="0"/>
    <n v="0"/>
    <s v="blank"/>
    <s v="Naval Postgraduate School &amp;&amp; Brazilian Navy"/>
    <s v="United States"/>
    <s v="not defined"/>
    <x v="0"/>
  </r>
  <r>
    <s v="Clear Language for Expressing Orders"/>
    <x v="37"/>
    <x v="0"/>
    <s v="cleo"/>
    <n v="4382"/>
    <n v="0"/>
    <n v="0"/>
    <s v="blank"/>
    <s v="English Electric LEO Co"/>
    <s v="United Kingdom"/>
    <s v="not defined"/>
    <x v="0"/>
  </r>
  <r>
    <s v="CLeogo"/>
    <x v="33"/>
    <x v="0"/>
    <s v="cleogo"/>
    <n v="4383"/>
    <n v="0"/>
    <n v="0"/>
    <s v="blank"/>
    <s v="University of Canterbury &amp;&amp; Christchurch School of Medicine"/>
    <s v="New Zealand"/>
    <s v="not defined"/>
    <x v="0"/>
  </r>
  <r>
    <s v="CLEOPATRA"/>
    <x v="53"/>
    <x v="0"/>
    <s v="cleopatra"/>
    <n v="4384"/>
    <n v="0"/>
    <n v="0"/>
    <s v="blank"/>
    <s v="University of Illinois Urbana-Champaign"/>
    <s v="United States"/>
    <s v="not defined"/>
    <x v="0"/>
  </r>
  <r>
    <s v="CLOVER"/>
    <x v="5"/>
    <x v="0"/>
    <s v="clover"/>
    <n v="4385"/>
    <n v="0"/>
    <n v="0"/>
    <s v="blank"/>
    <s v="University College London"/>
    <s v="United Kingdom"/>
    <s v="not defined"/>
    <x v="0"/>
  </r>
  <r>
    <s v="CLP*"/>
    <x v="29"/>
    <x v="0"/>
    <s v="clp-star"/>
    <n v="4386"/>
    <n v="0"/>
    <n v="0"/>
    <s v="blank"/>
    <s v="Brandeis University"/>
    <s v="United States"/>
    <s v="not defined"/>
    <x v="0"/>
  </r>
  <r>
    <s v="CMN"/>
    <x v="25"/>
    <x v="0"/>
    <s v="cmn"/>
    <n v="4387"/>
    <n v="0"/>
    <n v="0"/>
    <s v="blank"/>
    <s v="http://www.ixi-audio.net/"/>
    <s v="Various countries in Western Europe"/>
    <s v="not defined"/>
    <x v="0"/>
  </r>
  <r>
    <s v="COBLOC"/>
    <x v="35"/>
    <x v="0"/>
    <s v="cobloc"/>
    <n v="4388"/>
    <n v="0"/>
    <n v="0"/>
    <s v="blank"/>
    <s v="University of Wisconsin"/>
    <s v="United States"/>
    <s v="not defined"/>
    <x v="0"/>
  </r>
  <r>
    <s v="CODIL"/>
    <x v="24"/>
    <x v="0"/>
    <s v="codil"/>
    <n v="4389"/>
    <n v="0"/>
    <n v="0"/>
    <s v="blank"/>
    <s v="International Computers Limited"/>
    <s v="United Kingdom"/>
    <s v="not defined"/>
    <x v="0"/>
  </r>
  <r>
    <s v="CogMap"/>
    <x v="47"/>
    <x v="0"/>
    <s v="cogmap"/>
    <n v="4390"/>
    <n v="0"/>
    <n v="0"/>
    <s v="blank"/>
    <s v="University of Cambridge"/>
    <s v="United Kingdom"/>
    <s v="not defined"/>
    <x v="0"/>
  </r>
  <r>
    <s v="COLASL"/>
    <x v="61"/>
    <x v="0"/>
    <s v="colasl"/>
    <n v="4391"/>
    <n v="0"/>
    <n v="0"/>
    <s v="blank"/>
    <s v="University of California, Los Angeles"/>
    <s v="United States"/>
    <s v="not defined"/>
    <x v="0"/>
  </r>
  <r>
    <s v="COLD-K"/>
    <x v="29"/>
    <x v="0"/>
    <s v="cold-k"/>
    <n v="4392"/>
    <n v="0"/>
    <n v="0"/>
    <s v="blank"/>
    <s v="Philips Research Laboratories"/>
    <s v="The Netherlands"/>
    <s v="not defined"/>
    <x v="0"/>
  </r>
  <r>
    <s v="Complex-Prolog"/>
    <x v="29"/>
    <x v="0"/>
    <s v="complex-prolog"/>
    <n v="4393"/>
    <n v="0"/>
    <n v="0"/>
    <s v="blank"/>
    <s v="Società Italiana per l'Esercizio delle Telecomunicazioni"/>
    <s v="Italy"/>
    <s v="not defined"/>
    <x v="0"/>
  </r>
  <r>
    <s v="Computer Compiler"/>
    <x v="41"/>
    <x v="0"/>
    <s v="computer-compiler"/>
    <n v="4394"/>
    <n v="0"/>
    <n v="0"/>
    <s v="blank"/>
    <s v="University of Illinois"/>
    <s v="United States"/>
    <s v="not defined"/>
    <x v="0"/>
  </r>
  <r>
    <s v="COMSL"/>
    <x v="24"/>
    <x v="0"/>
    <s v="comsl"/>
    <n v="4395"/>
    <n v="0"/>
    <n v="0"/>
    <s v="blank"/>
    <s v="Communications Satellite Corporation"/>
    <s v="United States"/>
    <s v="not defined"/>
    <x v="0"/>
  </r>
  <r>
    <s v="ConC"/>
    <x v="2"/>
    <x v="0"/>
    <s v="conc"/>
    <n v="4396"/>
    <n v="0"/>
    <n v="0"/>
    <s v="blank"/>
    <s v="University of Texas &amp;&amp; University of California, Berkeley"/>
    <s v="United States"/>
    <s v="not defined"/>
    <x v="0"/>
  </r>
  <r>
    <s v="Concert/C"/>
    <x v="11"/>
    <x v="0"/>
    <s v="concert-c"/>
    <n v="4397"/>
    <n v="0"/>
    <n v="0"/>
    <s v="blank"/>
    <s v="IBM"/>
    <s v="United States"/>
    <s v="not defined"/>
    <x v="0"/>
  </r>
  <r>
    <s v="CONCUR"/>
    <x v="70"/>
    <x v="0"/>
    <s v="concur"/>
    <n v="4398"/>
    <n v="0"/>
    <n v="0"/>
    <s v="blank"/>
    <s v="Oberlin College"/>
    <s v="United States"/>
    <s v="not defined"/>
    <x v="0"/>
  </r>
  <r>
    <s v="Concurrent Pascal"/>
    <x v="1"/>
    <x v="0"/>
    <s v="concurrent-pascal"/>
    <n v="4399"/>
    <n v="0"/>
    <n v="0"/>
    <s v="blank"/>
    <s v="Stony Brook University &amp;&amp; The University of Texas"/>
    <s v="United States"/>
    <s v="not defined"/>
    <x v="0"/>
  </r>
  <r>
    <s v="conGolog"/>
    <x v="40"/>
    <x v="0"/>
    <s v="congolog"/>
    <n v="4400"/>
    <n v="0"/>
    <n v="0"/>
    <s v="blank"/>
    <s v="York University &amp;&amp; University of Toronto"/>
    <s v="Canada"/>
    <s v="not defined"/>
    <x v="0"/>
  </r>
  <r>
    <s v="ConMan"/>
    <x v="31"/>
    <x v="0"/>
    <s v="conman"/>
    <n v="4401"/>
    <n v="0"/>
    <n v="0"/>
    <s v="blank"/>
    <s v="Silicon Graphics, Inc"/>
    <s v="United States"/>
    <s v="not defined"/>
    <x v="0"/>
  </r>
  <r>
    <s v="CONNIVER"/>
    <x v="53"/>
    <x v="0"/>
    <s v="conniver"/>
    <n v="4402"/>
    <n v="0"/>
    <n v="0"/>
    <s v="blank"/>
    <s v="Massachusetts Institute of Technology"/>
    <s v="United States"/>
    <s v="not defined"/>
    <x v="0"/>
  </r>
  <r>
    <s v="ConstraintLisp"/>
    <x v="47"/>
    <x v="0"/>
    <s v="constraintlisp"/>
    <n v="4403"/>
    <n v="0"/>
    <n v="0"/>
    <s v="blank"/>
    <s v="National Computer Board"/>
    <s v="Singapore"/>
    <s v="not defined"/>
    <x v="0"/>
  </r>
  <r>
    <s v="CONTRANS"/>
    <x v="30"/>
    <x v="0"/>
    <s v="contrans"/>
    <n v="4404"/>
    <n v="0"/>
    <n v="0"/>
    <s v="blank"/>
    <s v="Walter Johnson High School"/>
    <s v="United States"/>
    <s v="not defined"/>
    <x v="0"/>
  </r>
  <r>
    <s v="COPAS"/>
    <x v="70"/>
    <x v="0"/>
    <s v="copas"/>
    <n v="4405"/>
    <n v="0"/>
    <n v="0"/>
    <s v="blank"/>
    <s v="University of Shefield"/>
    <s v="United Kingdom"/>
    <s v="not defined"/>
    <x v="0"/>
  </r>
  <r>
    <s v="CORAL 64"/>
    <x v="35"/>
    <x v="0"/>
    <s v="coral-64"/>
    <n v="4406"/>
    <n v="0"/>
    <n v="0"/>
    <s v="blank"/>
    <s v="Royal Radar Establishment"/>
    <s v="United Kingdom"/>
    <s v="not defined"/>
    <x v="0"/>
  </r>
  <r>
    <s v="Coral++"/>
    <x v="11"/>
    <x v="0"/>
    <s v="coralpp"/>
    <n v="4407"/>
    <n v="0"/>
    <n v="0"/>
    <s v="blank"/>
    <s v="University of Wisconsin &amp;&amp; AT&amp;T Bell Labs"/>
    <s v="United States"/>
    <s v="not defined"/>
    <x v="0"/>
  </r>
  <r>
    <s v="CORC"/>
    <x v="37"/>
    <x v="0"/>
    <s v="corc"/>
    <n v="4408"/>
    <n v="0"/>
    <n v="0"/>
    <s v="blank"/>
    <s v="IBM"/>
    <s v="United States"/>
    <s v="not defined"/>
    <x v="0"/>
  </r>
  <r>
    <s v="CosmicOS"/>
    <x v="8"/>
    <x v="0"/>
    <s v="cosmicos"/>
    <n v="4409"/>
    <n v="0"/>
    <n v="0"/>
    <s v="blank"/>
    <s v="Massachusetts Institute of Technology"/>
    <s v="United States"/>
    <s v="not defined"/>
    <x v="0"/>
  </r>
  <r>
    <s v="COSMO"/>
    <x v="12"/>
    <x v="0"/>
    <s v="cosmo"/>
    <n v="4410"/>
    <n v="0"/>
    <n v="0"/>
    <s v="blank"/>
    <s v="Charles University"/>
    <s v="Czech Republic"/>
    <s v="not defined"/>
    <x v="0"/>
  </r>
  <r>
    <s v="CQLF"/>
    <x v="43"/>
    <x v="0"/>
    <s v="cqlf"/>
    <n v="4411"/>
    <n v="0"/>
    <n v="0"/>
    <s v="blank"/>
    <s v="Computer Corporation of America"/>
    <s v="United States"/>
    <s v="not defined"/>
    <x v="0"/>
  </r>
  <r>
    <s v="CQL++"/>
    <x v="47"/>
    <x v="0"/>
    <s v="cqlpp"/>
    <n v="4412"/>
    <n v="0"/>
    <n v="0"/>
    <s v="blank"/>
    <s v="AT&amp;T Bell Laboratories"/>
    <s v="United States"/>
    <s v="not defined"/>
    <x v="0"/>
  </r>
  <r>
    <s v="CSMP"/>
    <x v="55"/>
    <x v="0"/>
    <s v="csmp"/>
    <n v="4413"/>
    <n v="0"/>
    <n v="0"/>
    <s v="blank"/>
    <s v="Wageningen Agricultural University"/>
    <s v="The Netherlands"/>
    <s v="not defined"/>
    <x v="0"/>
  </r>
  <r>
    <s v="CSP-OZ-DC"/>
    <x v="45"/>
    <x v="0"/>
    <s v="csp-oz-dc"/>
    <n v="4414"/>
    <n v="0"/>
    <n v="0"/>
    <s v="blank"/>
    <s v="University of Oldenbury"/>
    <s v="Germany"/>
    <s v="not defined"/>
    <x v="0"/>
  </r>
  <r>
    <s v="CSP-OZ"/>
    <x v="50"/>
    <x v="0"/>
    <s v="csp-oz"/>
    <n v="4415"/>
    <n v="0"/>
    <n v="0"/>
    <s v="blank"/>
    <s v="University of Oldenburg"/>
    <s v="Germany"/>
    <s v="not defined"/>
    <x v="0"/>
  </r>
  <r>
    <s v="CSSA"/>
    <x v="52"/>
    <x v="0"/>
    <s v="cssa"/>
    <n v="4416"/>
    <n v="0"/>
    <n v="0"/>
    <s v="blank"/>
    <s v="University of Bonn"/>
    <s v="Germany"/>
    <s v="not defined"/>
    <x v="0"/>
  </r>
  <r>
    <s v="Culler-Fried System"/>
    <x v="85"/>
    <x v="0"/>
    <s v="culler-fried-system"/>
    <n v="4417"/>
    <n v="0"/>
    <n v="0"/>
    <s v="Glenn Culler and Burton Fried"/>
    <s v="Thompson Ramo Wooldridge Inc"/>
    <s v="United States"/>
    <s v="not defined"/>
    <x v="0"/>
  </r>
  <r>
    <s v="CuPit-2"/>
    <x v="50"/>
    <x v="0"/>
    <s v="cupit-2"/>
    <n v="4418"/>
    <n v="0"/>
    <n v="0"/>
    <s v="blank"/>
    <s v="Karlsruhe Institute of Technology"/>
    <s v="Germany"/>
    <s v="not defined"/>
    <x v="0"/>
  </r>
  <r>
    <s v="cuscus"/>
    <x v="57"/>
    <x v="0"/>
    <s v="cuscus"/>
    <n v="4419"/>
    <n v="0"/>
    <n v="0"/>
    <s v="Mariana Marasoiu and Detlef Nauck and Alan F. Blackwell"/>
    <s v="University of Cambridge &amp;&amp; Applied Research"/>
    <s v="United Kingdom"/>
    <s v="not defined"/>
    <x v="0"/>
  </r>
  <r>
    <s v="CypherText"/>
    <x v="24"/>
    <x v="0"/>
    <s v="cyphertext"/>
    <n v="4420"/>
    <n v="0"/>
    <n v="0"/>
    <s v="blank"/>
    <s v="The Cyphernetics Corporation"/>
    <s v="United States"/>
    <s v="not defined"/>
    <x v="0"/>
  </r>
  <r>
    <s v="D4"/>
    <x v="12"/>
    <x v="1"/>
    <s v="d4"/>
    <n v="4421"/>
    <n v="0"/>
    <n v="0"/>
    <s v="blank"/>
    <s v="not defined"/>
    <s v="not defined"/>
    <s v="not defined"/>
    <x v="0"/>
  </r>
  <r>
    <s v="DAG"/>
    <x v="29"/>
    <x v="0"/>
    <s v="dag"/>
    <n v="4422"/>
    <n v="0"/>
    <n v="0"/>
    <s v="blank"/>
    <s v="AT&amp;T Bell Laboratories"/>
    <s v="United States"/>
    <s v="not defined"/>
    <x v="0"/>
  </r>
  <r>
    <s v="DAP-Algol"/>
    <x v="4"/>
    <x v="0"/>
    <s v="dap-algol"/>
    <n v="4423"/>
    <n v="0"/>
    <n v="0"/>
    <s v="blank"/>
    <s v="University of Liverpool"/>
    <s v="England"/>
    <s v="not defined"/>
    <x v="0"/>
  </r>
  <r>
    <s v="DartCVL"/>
    <x v="0"/>
    <x v="0"/>
    <s v="dartcvl"/>
    <n v="4424"/>
    <n v="0"/>
    <n v="0"/>
    <s v="blank"/>
    <s v="Dartmouth College"/>
    <s v="United States"/>
    <s v="not defined"/>
    <x v="0"/>
  </r>
  <r>
    <s v="DATA-TEXT"/>
    <x v="56"/>
    <x v="0"/>
    <s v="data-text"/>
    <n v="4425"/>
    <n v="0"/>
    <n v="0"/>
    <s v="blank"/>
    <s v="Harvard University"/>
    <s v="United States"/>
    <s v="not defined"/>
    <x v="0"/>
  </r>
  <r>
    <s v="DATAN"/>
    <x v="58"/>
    <x v="0"/>
    <s v="datan"/>
    <n v="4426"/>
    <n v="0"/>
    <n v="0"/>
    <s v="blank"/>
    <s v="The Boeing Company"/>
    <s v="United States"/>
    <s v="not defined"/>
    <x v="0"/>
  </r>
  <r>
    <s v="DEACON"/>
    <x v="61"/>
    <x v="0"/>
    <s v="deacon"/>
    <n v="4427"/>
    <n v="0"/>
    <n v="0"/>
    <s v="blank"/>
    <s v="General Electric Company"/>
    <s v="United States"/>
    <s v="not defined"/>
    <x v="0"/>
  </r>
  <r>
    <s v="DeBuMa"/>
    <x v="31"/>
    <x v="0"/>
    <s v="debuma"/>
    <n v="4428"/>
    <n v="0"/>
    <n v="0"/>
    <s v="blank"/>
    <s v="Parc Scientifique Georges Besse II &amp;&amp; Electronique Serge Dassault ESD"/>
    <s v="France"/>
    <s v="not defined"/>
    <x v="0"/>
  </r>
  <r>
    <s v="DEM"/>
    <x v="5"/>
    <x v="0"/>
    <s v="dem"/>
    <n v="4429"/>
    <n v="0"/>
    <n v="0"/>
    <s v="blank"/>
    <s v="not defined"/>
    <s v="Japan"/>
    <s v="not defined"/>
    <x v="0"/>
  </r>
  <r>
    <s v="DESCRIPTRAN"/>
    <x v="37"/>
    <x v="0"/>
    <s v="descriptran"/>
    <n v="4430"/>
    <n v="0"/>
    <n v="0"/>
    <s v="blank"/>
    <s v="Northwestern University &amp;&amp; Argonne National Laboratory"/>
    <s v="United States"/>
    <s v="not defined"/>
    <x v="0"/>
  </r>
  <r>
    <s v="DETAB/65"/>
    <x v="35"/>
    <x v="0"/>
    <s v="detab-65"/>
    <n v="4431"/>
    <n v="0"/>
    <n v="0"/>
    <s v="blank"/>
    <s v="General Electric"/>
    <s v="United States"/>
    <s v="not defined"/>
    <x v="0"/>
  </r>
  <r>
    <s v="DETAB-X"/>
    <x v="30"/>
    <x v="0"/>
    <s v="detab-x"/>
    <n v="4432"/>
    <n v="0"/>
    <n v="0"/>
    <s v="blank"/>
    <s v="RAND Corporation"/>
    <s v="United States"/>
    <s v="not defined"/>
    <x v="0"/>
  </r>
  <r>
    <s v="DETAP"/>
    <x v="55"/>
    <x v="0"/>
    <s v="detap"/>
    <n v="4433"/>
    <n v="0"/>
    <n v="0"/>
    <s v="blank"/>
    <s v="Harris Trust And Savings Bank"/>
    <s v="United States"/>
    <s v="not defined"/>
    <x v="0"/>
  </r>
  <r>
    <s v="Deva"/>
    <x v="11"/>
    <x v="0"/>
    <s v="deva"/>
    <n v="4434"/>
    <n v="0"/>
    <n v="0"/>
    <s v="blank"/>
    <s v="Berlin Institute of Technology"/>
    <s v="Germany"/>
    <s v="not defined"/>
    <x v="0"/>
  </r>
  <r>
    <s v="DFL"/>
    <x v="44"/>
    <x v="0"/>
    <s v="dfl"/>
    <n v="4435"/>
    <n v="0"/>
    <n v="0"/>
    <s v="blank"/>
    <s v="Indian Institute of Science &amp;&amp; State University of New York &amp;&amp; Case Western Reserve University"/>
    <s v="United States"/>
    <s v="not defined"/>
    <x v="0"/>
  </r>
  <r>
    <s v="DIAMAG"/>
    <x v="58"/>
    <x v="0"/>
    <s v="diamag"/>
    <n v="4436"/>
    <n v="0"/>
    <n v="0"/>
    <s v="blank"/>
    <s v="Institut de Mathématiques Appliquées"/>
    <s v="France"/>
    <s v="not defined"/>
    <x v="0"/>
  </r>
  <r>
    <s v="DIGRAF"/>
    <x v="36"/>
    <x v="0"/>
    <s v="digraf"/>
    <n v="4437"/>
    <n v="0"/>
    <n v="0"/>
    <s v="blank"/>
    <s v="University of Colorado"/>
    <s v="United States"/>
    <s v="not defined"/>
    <x v="0"/>
  </r>
  <r>
    <s v="Diplans"/>
    <x v="31"/>
    <x v="0"/>
    <s v="diplans"/>
    <n v="4438"/>
    <n v="0"/>
    <n v="0"/>
    <s v="blank"/>
    <s v="Coordination Technology, Inc"/>
    <s v="United States"/>
    <s v="not defined"/>
    <x v="0"/>
  </r>
  <r>
    <s v="Distributed Processes"/>
    <x v="32"/>
    <x v="0"/>
    <s v="distributed-processes"/>
    <n v="4439"/>
    <n v="0"/>
    <n v="0"/>
    <s v="blank"/>
    <s v="University of Southern California"/>
    <s v="United States"/>
    <s v="not defined"/>
    <x v="0"/>
  </r>
  <r>
    <s v="DITRAN"/>
    <x v="56"/>
    <x v="0"/>
    <s v="ditran"/>
    <n v="4440"/>
    <n v="0"/>
    <n v="0"/>
    <s v="blank"/>
    <s v="University of Wiscon"/>
    <s v="United States"/>
    <s v="not defined"/>
    <x v="0"/>
  </r>
  <r>
    <s v="DITROFF/FFORTID"/>
    <x v="4"/>
    <x v="0"/>
    <s v="ditroff-ffortid"/>
    <n v="4441"/>
    <n v="0"/>
    <n v="0"/>
    <s v="blank"/>
    <s v="Israel Institute of Technology"/>
    <s v="Israel"/>
    <s v="not defined"/>
    <x v="0"/>
  </r>
  <r>
    <s v="DITROFF"/>
    <x v="43"/>
    <x v="0"/>
    <s v="ditroff"/>
    <n v="4442"/>
    <n v="0"/>
    <n v="0"/>
    <s v="blank"/>
    <s v="University of California, Los Angeles &amp;&amp; Hebrew University"/>
    <s v="United States and Israel"/>
    <s v="not defined"/>
    <x v="0"/>
  </r>
  <r>
    <s v="DMAP"/>
    <x v="39"/>
    <x v="0"/>
    <s v="dmap"/>
    <n v="4443"/>
    <n v="0"/>
    <n v="0"/>
    <s v="blank"/>
    <s v="PRC Information Sciences Company"/>
    <s v="United States"/>
    <s v="not defined"/>
    <x v="0"/>
  </r>
  <r>
    <s v="DOE Macsyma"/>
    <x v="7"/>
    <x v="0"/>
    <s v="doe-macsyma"/>
    <n v="4444"/>
    <n v="0"/>
    <n v="0"/>
    <s v="blank"/>
    <s v="Paradigm Associates, Inc"/>
    <s v="United States"/>
    <s v="not defined"/>
    <x v="0"/>
  </r>
  <r>
    <s v="DOLPHIN"/>
    <x v="24"/>
    <x v="0"/>
    <s v="dolphin"/>
    <n v="4445"/>
    <n v="0"/>
    <n v="0"/>
    <s v="blank"/>
    <s v="Lancaster University"/>
    <s v="England"/>
    <s v="not defined"/>
    <x v="0"/>
  </r>
  <r>
    <s v="DOWL"/>
    <x v="11"/>
    <x v="0"/>
    <s v="dowl"/>
    <n v="4446"/>
    <n v="0"/>
    <n v="0"/>
    <s v="blank"/>
    <s v="University of Karlsruhe"/>
    <s v="Germany"/>
    <s v="not defined"/>
    <x v="0"/>
  </r>
  <r>
    <s v="DPRL"/>
    <x v="25"/>
    <x v="0"/>
    <s v="dprl"/>
    <n v="4447"/>
    <n v="0"/>
    <n v="0"/>
    <s v="blank"/>
    <s v="Massachusetts Institute of Technology"/>
    <s v="United States"/>
    <s v="not defined"/>
    <x v="0"/>
  </r>
  <r>
    <s v="DRL"/>
    <x v="50"/>
    <x v="0"/>
    <s v="drl"/>
    <n v="4448"/>
    <n v="0"/>
    <n v="0"/>
    <s v="blank"/>
    <s v="University of Malaga"/>
    <s v="Spain"/>
    <s v="not defined"/>
    <x v="0"/>
  </r>
  <r>
    <s v="DROL"/>
    <x v="8"/>
    <x v="0"/>
    <s v="drol"/>
    <n v="4449"/>
    <n v="0"/>
    <n v="0"/>
    <s v="blank"/>
    <s v="Keio University"/>
    <s v="Japan"/>
    <s v="not defined"/>
    <x v="0"/>
  </r>
  <r>
    <s v="DSL/90"/>
    <x v="55"/>
    <x v="0"/>
    <s v="dsl-90"/>
    <n v="4450"/>
    <n v="0"/>
    <n v="0"/>
    <s v="blank"/>
    <s v="IBM"/>
    <s v="United States"/>
    <s v="not defined"/>
    <x v="0"/>
  </r>
  <r>
    <s v="DYSTAL"/>
    <x v="55"/>
    <x v="0"/>
    <s v="dystal"/>
    <n v="4451"/>
    <n v="0"/>
    <n v="0"/>
    <s v="blank"/>
    <s v="Brown University"/>
    <s v="United States"/>
    <s v="not defined"/>
    <x v="0"/>
  </r>
  <r>
    <s v="EAS-E"/>
    <x v="44"/>
    <x v="0"/>
    <s v="eas-e"/>
    <n v="4452"/>
    <n v="0"/>
    <n v="0"/>
    <s v="blank"/>
    <s v="Baruch College"/>
    <s v="United States"/>
    <s v="not defined"/>
    <x v="0"/>
  </r>
  <r>
    <s v="EASL"/>
    <x v="58"/>
    <x v="0"/>
    <s v="easl"/>
    <n v="4453"/>
    <n v="0"/>
    <n v="0"/>
    <s v="blank"/>
    <s v="Aerospace Corporation"/>
    <s v="United States"/>
    <s v="not defined"/>
    <x v="0"/>
  </r>
  <r>
    <s v="EASY ENGLISH"/>
    <x v="46"/>
    <x v="0"/>
    <s v="easy-english"/>
    <n v="4454"/>
    <n v="0"/>
    <n v="0"/>
    <s v="blank"/>
    <s v="University of Pennsylvania"/>
    <s v="United States"/>
    <s v="not defined"/>
    <x v="0"/>
  </r>
  <r>
    <s v="Eclectic CSP"/>
    <x v="8"/>
    <x v="0"/>
    <s v="eclectic-csp"/>
    <n v="4455"/>
    <n v="0"/>
    <n v="0"/>
    <s v="blank"/>
    <s v="University of Oxford"/>
    <s v="United Kingdom"/>
    <s v="not defined"/>
    <x v="0"/>
  </r>
  <r>
    <s v="ECT"/>
    <x v="49"/>
    <x v="0"/>
    <s v="ect"/>
    <n v="4456"/>
    <n v="0"/>
    <n v="0"/>
    <s v="blank"/>
    <s v="McMaster University &amp;&amp; IP Computer Consultants"/>
    <s v="Canada and Australia"/>
    <s v="not defined"/>
    <x v="0"/>
  </r>
  <r>
    <s v="Edinburgh LCF"/>
    <x v="52"/>
    <x v="0"/>
    <s v="edinburgh-lcf"/>
    <n v="4457"/>
    <n v="0"/>
    <n v="0"/>
    <s v="blank"/>
    <s v="Polish Academy of Sciences"/>
    <s v="Poland"/>
    <s v="not defined"/>
    <x v="0"/>
  </r>
  <r>
    <s v="EDSAC Initial Orders"/>
    <x v="79"/>
    <x v="6"/>
    <s v="edsac-initial-orders"/>
    <n v="4458"/>
    <n v="0"/>
    <n v="0"/>
    <s v="David Wheeler and Maurice Wilkes and Stanley Gill"/>
    <s v="University of Cambridge"/>
    <s v="United Kingdom"/>
    <s v="not defined"/>
    <x v="0"/>
  </r>
  <r>
    <s v="EDSIM"/>
    <x v="36"/>
    <x v="0"/>
    <s v="edsim"/>
    <n v="4459"/>
    <n v="0"/>
    <n v="0"/>
    <s v="blank"/>
    <s v="Leicester Polytechnic"/>
    <s v="United Kingdom"/>
    <s v="not defined"/>
    <x v="0"/>
  </r>
  <r>
    <s v="EDUCE*"/>
    <x v="25"/>
    <x v="0"/>
    <s v="educe-star"/>
    <n v="4460"/>
    <n v="0"/>
    <n v="0"/>
    <s v="blank"/>
    <s v="European Computer-Industry Research Centre GmbH"/>
    <s v="Germany"/>
    <s v="not defined"/>
    <x v="0"/>
  </r>
  <r>
    <s v="EGS4"/>
    <x v="4"/>
    <x v="0"/>
    <s v="egs4"/>
    <n v="4461"/>
    <n v="0"/>
    <n v="0"/>
    <s v="blank"/>
    <s v="The National Research Council Canada"/>
    <s v="Canada"/>
    <s v="not defined"/>
    <x v="0"/>
  </r>
  <r>
    <s v="EL1"/>
    <x v="24"/>
    <x v="0"/>
    <s v="el1"/>
    <n v="4462"/>
    <n v="0"/>
    <n v="0"/>
    <s v="blank"/>
    <s v="Harvard University"/>
    <s v="United States"/>
    <s v="not defined"/>
    <x v="0"/>
  </r>
  <r>
    <s v="Ellie"/>
    <x v="25"/>
    <x v="0"/>
    <s v="ellie"/>
    <n v="4463"/>
    <n v="0"/>
    <n v="0"/>
    <s v="blank"/>
    <s v="University of Copenhagen"/>
    <s v="Denmark"/>
    <s v="not defined"/>
    <x v="0"/>
  </r>
  <r>
    <s v="ELMOL"/>
    <x v="24"/>
    <x v="0"/>
    <s v="elmol"/>
    <n v="4464"/>
    <n v="0"/>
    <n v="0"/>
    <s v="blank"/>
    <s v="St. Olaf College"/>
    <s v="United States"/>
    <s v="not defined"/>
    <x v="0"/>
  </r>
  <r>
    <s v="Emily"/>
    <x v="24"/>
    <x v="3"/>
    <s v="emily"/>
    <n v="4465"/>
    <n v="0"/>
    <n v="0"/>
    <s v="Wilfred J. Hansen"/>
    <s v="Argonne National Laboratory"/>
    <s v="United States"/>
    <s v="not defined"/>
    <x v="0"/>
  </r>
  <r>
    <s v="EPILOG"/>
    <x v="70"/>
    <x v="0"/>
    <s v="epilog"/>
    <n v="4466"/>
    <n v="0"/>
    <n v="0"/>
    <s v="blank"/>
    <s v="University of Porto"/>
    <s v="Portugal"/>
    <s v="not defined"/>
    <x v="0"/>
  </r>
  <r>
    <s v="EQLog"/>
    <x v="20"/>
    <x v="0"/>
    <s v="eqlog"/>
    <n v="4467"/>
    <n v="0"/>
    <n v="0"/>
    <s v="blank"/>
    <s v="SRI International"/>
    <s v="United States"/>
    <s v="not defined"/>
    <x v="0"/>
  </r>
  <r>
    <s v="EQUATE"/>
    <x v="2"/>
    <x v="0"/>
    <s v="equate"/>
    <n v="4468"/>
    <n v="0"/>
    <n v="0"/>
    <s v="blank"/>
    <s v="Cornell University"/>
    <s v="United States"/>
    <s v="not defined"/>
    <x v="0"/>
  </r>
  <r>
    <s v="ERROL"/>
    <x v="44"/>
    <x v="0"/>
    <s v="errol"/>
    <n v="4469"/>
    <n v="0"/>
    <n v="0"/>
    <s v="blank"/>
    <s v="Technion or Israel Institute of Technology"/>
    <s v="Israel"/>
    <s v="not defined"/>
    <x v="0"/>
  </r>
  <r>
    <s v="Ethereum Virtual Machine"/>
    <x v="54"/>
    <x v="28"/>
    <s v="ethereum-vm"/>
    <n v="4470"/>
    <n v="0"/>
    <n v="0"/>
    <s v="blank"/>
    <s v="Ethereum Foundation"/>
    <s v="Canada"/>
    <s v="text"/>
    <x v="0"/>
  </r>
  <r>
    <s v="Etude"/>
    <x v="52"/>
    <x v="0"/>
    <s v="etude"/>
    <n v="4471"/>
    <n v="0"/>
    <n v="0"/>
    <s v="blank"/>
    <s v="Massachusetts Institute of Technology"/>
    <s v="United States"/>
    <s v="not defined"/>
    <x v="0"/>
  </r>
  <r>
    <s v="FAC"/>
    <x v="20"/>
    <x v="0"/>
    <s v="fac"/>
    <n v="4472"/>
    <n v="0"/>
    <n v="0"/>
    <s v="blank"/>
    <s v="GTE Laboratories"/>
    <s v="Unknown"/>
    <s v="not defined"/>
    <x v="0"/>
  </r>
  <r>
    <s v="FAD"/>
    <x v="6"/>
    <x v="0"/>
    <s v="fad"/>
    <n v="4473"/>
    <n v="0"/>
    <n v="0"/>
    <s v="blank"/>
    <s v="Inria &amp;&amp; IBM"/>
    <s v="France and United States"/>
    <s v="not defined"/>
    <x v="0"/>
  </r>
  <r>
    <s v="FCPU"/>
    <x v="24"/>
    <x v="0"/>
    <s v="fcpu"/>
    <n v="4474"/>
    <n v="0"/>
    <n v="0"/>
    <s v="blank"/>
    <s v="Saab-Scania AB"/>
    <s v="Sweden"/>
    <s v="not defined"/>
    <x v="0"/>
  </r>
  <r>
    <s v="Fickle"/>
    <x v="8"/>
    <x v="0"/>
    <s v="fickle"/>
    <n v="4475"/>
    <n v="0"/>
    <n v="0"/>
    <s v="blank"/>
    <s v="Universit`a di Genova &amp;&amp; Imperial College &amp;&amp; Universit`a di Torino &amp;&amp; Universit`a del Piemonte Orientale"/>
    <s v="Italy and United Kingdom"/>
    <s v="not defined"/>
    <x v="0"/>
  </r>
  <r>
    <s v="FLENG++"/>
    <x v="29"/>
    <x v="0"/>
    <s v="flengpp"/>
    <n v="4476"/>
    <n v="0"/>
    <n v="0"/>
    <s v="blank"/>
    <s v="University of Tokyo"/>
    <s v="United States"/>
    <s v="not defined"/>
    <x v="0"/>
  </r>
  <r>
    <s v="flexbuffers"/>
    <x v="16"/>
    <x v="27"/>
    <s v="flexbuffers"/>
    <n v="4477"/>
    <n v="0"/>
    <n v="0"/>
    <s v="blank"/>
    <s v="Google"/>
    <s v="United States"/>
    <s v="not defined"/>
    <x v="0"/>
  </r>
  <r>
    <s v="Flora"/>
    <x v="0"/>
    <x v="0"/>
    <s v="flora"/>
    <n v="4478"/>
    <n v="0"/>
    <n v="0"/>
    <s v="blank"/>
    <s v="National Institute for Research in Digital Science and Technology"/>
    <s v="France"/>
    <s v="not defined"/>
    <x v="0"/>
  </r>
  <r>
    <s v="foogol"/>
    <x v="4"/>
    <x v="0"/>
    <s v="foogol"/>
    <n v="4479"/>
    <n v="0"/>
    <n v="0"/>
    <s v="blank"/>
    <s v="https://www.bertnase.de"/>
    <s v="Germany"/>
    <s v="not defined"/>
    <x v="0"/>
  </r>
  <r>
    <s v="FORAL LP"/>
    <x v="32"/>
    <x v="0"/>
    <s v="foral-lp"/>
    <n v="4480"/>
    <n v="0"/>
    <n v="0"/>
    <s v="blank"/>
    <s v="IBM"/>
    <s v="United States"/>
    <s v="not defined"/>
    <x v="0"/>
  </r>
  <r>
    <s v="FORAL"/>
    <x v="39"/>
    <x v="0"/>
    <s v="foral"/>
    <n v="4481"/>
    <n v="0"/>
    <n v="0"/>
    <s v="blank"/>
    <s v="IBM"/>
    <s v="United States"/>
    <s v="not defined"/>
    <x v="0"/>
  </r>
  <r>
    <s v="FORALL"/>
    <x v="17"/>
    <x v="0"/>
    <s v="forall"/>
    <n v="4482"/>
    <n v="0"/>
    <n v="0"/>
    <s v="blank"/>
    <s v="Commonwealth Scientific &amp;&amp; Industrial Research Organisation"/>
    <s v="Australia"/>
    <s v="not defined"/>
    <x v="0"/>
  </r>
  <r>
    <s v="Fork95"/>
    <x v="0"/>
    <x v="0"/>
    <s v="fork95"/>
    <n v="4483"/>
    <n v="0"/>
    <n v="0"/>
    <s v="blank"/>
    <s v="Universitat Trier"/>
    <s v="Germany"/>
    <s v="not defined"/>
    <x v="0"/>
  </r>
  <r>
    <s v="FORMS/3"/>
    <x v="25"/>
    <x v="0"/>
    <s v="forms-3"/>
    <n v="4484"/>
    <n v="0"/>
    <n v="0"/>
    <s v="blank"/>
    <s v="Oregon State University &amp;&amp; Hewlett-Packard &amp;&amp; Oregon Institute of Technology"/>
    <s v="United States"/>
    <s v="not defined"/>
    <x v="0"/>
  </r>
  <r>
    <s v="Fortran 8x"/>
    <x v="29"/>
    <x v="0"/>
    <s v="fortran-8x"/>
    <n v="4485"/>
    <n v="0"/>
    <n v="0"/>
    <s v="blank"/>
    <s v="McDonnell Douglas Corporation"/>
    <s v="United States"/>
    <s v="not defined"/>
    <x v="0"/>
  </r>
  <r>
    <s v="FORTRAN CEP"/>
    <x v="37"/>
    <x v="0"/>
    <s v="fortran-cep"/>
    <n v="4486"/>
    <n v="0"/>
    <n v="0"/>
    <s v="blank"/>
    <s v="Università di Pisa"/>
    <s v="Italy"/>
    <s v="not defined"/>
    <x v="0"/>
  </r>
  <r>
    <s v="Fortran D"/>
    <x v="2"/>
    <x v="0"/>
    <s v="fortran-d"/>
    <n v="4487"/>
    <n v="0"/>
    <n v="0"/>
    <s v="blank"/>
    <s v="Center for Research on Parallel Computation"/>
    <s v="United States"/>
    <s v="not defined"/>
    <x v="0"/>
  </r>
  <r>
    <s v="FORTRAN II"/>
    <x v="28"/>
    <x v="0"/>
    <s v="fortran-ii"/>
    <n v="4488"/>
    <n v="0"/>
    <n v="0"/>
    <s v="blank"/>
    <s v="University of California, Riverside"/>
    <s v="United States"/>
    <s v="not defined"/>
    <x v="0"/>
  </r>
  <r>
    <s v="Fortran M"/>
    <x v="47"/>
    <x v="0"/>
    <s v="fortran-m"/>
    <n v="4489"/>
    <n v="0"/>
    <n v="0"/>
    <s v="blank"/>
    <s v="Argonne National Laboratory"/>
    <s v="United States"/>
    <s v="not defined"/>
    <x v="0"/>
  </r>
  <r>
    <s v="FP2"/>
    <x v="20"/>
    <x v="0"/>
    <s v="fp2"/>
    <n v="4490"/>
    <n v="0"/>
    <n v="0"/>
    <s v="blank"/>
    <s v="Instituto Politécnico Nacional de Grenoble"/>
    <s v="France"/>
    <s v="not defined"/>
    <x v="0"/>
  </r>
  <r>
    <s v="FRAN"/>
    <x v="50"/>
    <x v="0"/>
    <s v="fran"/>
    <n v="4491"/>
    <n v="0"/>
    <n v="0"/>
    <s v="blank"/>
    <s v="Microsoft &amp;&amp; Yale University"/>
    <s v="United States"/>
    <s v="not defined"/>
    <x v="0"/>
  </r>
  <r>
    <s v="g-2"/>
    <x v="47"/>
    <x v="0"/>
    <s v="g-2"/>
    <n v="4492"/>
    <n v="0"/>
    <n v="0"/>
    <s v="blank"/>
    <s v="Northern Anzona University"/>
    <s v="United States"/>
    <s v="not defined"/>
    <x v="0"/>
  </r>
  <r>
    <s v="Gargoyle"/>
    <x v="35"/>
    <x v="0"/>
    <s v="gargoyle"/>
    <n v="4493"/>
    <n v="0"/>
    <n v="0"/>
    <s v="blank"/>
    <s v="Norwegian Defence Research Establishment"/>
    <s v="Norway"/>
    <s v="not defined"/>
    <x v="0"/>
  </r>
  <r>
    <s v="GASP II"/>
    <x v="56"/>
    <x v="0"/>
    <s v="gasp-ii"/>
    <n v="4494"/>
    <n v="0"/>
    <n v="0"/>
    <s v="blank"/>
    <s v="Purdue University"/>
    <s v="United States"/>
    <s v="not defined"/>
    <x v="0"/>
  </r>
  <r>
    <s v="GAT"/>
    <x v="18"/>
    <x v="0"/>
    <s v="gat"/>
    <n v="4495"/>
    <n v="0"/>
    <n v="0"/>
    <s v="blank"/>
    <s v="University of Michigan"/>
    <s v="United States"/>
    <s v="not defined"/>
    <x v="0"/>
  </r>
  <r>
    <s v="GaussFit"/>
    <x v="20"/>
    <x v="0"/>
    <s v="gaussfit"/>
    <n v="4496"/>
    <n v="0"/>
    <n v="0"/>
    <s v="blank"/>
    <s v="The University of Texas"/>
    <s v="United States"/>
    <s v="not defined"/>
    <x v="0"/>
  </r>
  <r>
    <s v="GCP"/>
    <x v="4"/>
    <x v="0"/>
    <s v="gcp"/>
    <n v="4497"/>
    <n v="0"/>
    <n v="0"/>
    <s v="blank"/>
    <s v="Swedish Institute of Computer Science"/>
    <s v="Sweden"/>
    <s v="not defined"/>
    <x v="0"/>
  </r>
  <r>
    <s v="GDPL"/>
    <x v="7"/>
    <x v="0"/>
    <s v="gdpl"/>
    <n v="4498"/>
    <n v="0"/>
    <n v="0"/>
    <s v="blank"/>
    <s v="University of Kansas"/>
    <s v="United States"/>
    <s v="not defined"/>
    <x v="0"/>
  </r>
  <r>
    <s v="Gedanken"/>
    <x v="41"/>
    <x v="0"/>
    <s v="gedanken"/>
    <n v="4499"/>
    <n v="0"/>
    <n v="0"/>
    <s v="blank"/>
    <s v="Argonne National Laboratory"/>
    <s v="United States"/>
    <s v="not defined"/>
    <x v="0"/>
  </r>
  <r>
    <s v="Generic Haskell"/>
    <x v="8"/>
    <x v="0"/>
    <s v="generic-haskell"/>
    <n v="4500"/>
    <n v="0"/>
    <n v="0"/>
    <s v="blank"/>
    <s v="Uppsala University &amp;&amp; Utrecht University &amp;&amp; University of Oxford"/>
    <s v="Sweden and Netherlands and United Kingdom"/>
    <s v="not defined"/>
    <x v="0"/>
  </r>
  <r>
    <s v="GENTRAN 90"/>
    <x v="25"/>
    <x v="0"/>
    <s v="gentran-90"/>
    <n v="4501"/>
    <n v="0"/>
    <n v="0"/>
    <s v="blank"/>
    <s v="University of Twente"/>
    <s v="The Netherlands"/>
    <s v="not defined"/>
    <x v="0"/>
  </r>
  <r>
    <s v="GENTRAN"/>
    <x v="7"/>
    <x v="0"/>
    <s v="gentran"/>
    <n v="4502"/>
    <n v="0"/>
    <n v="0"/>
    <s v="blank"/>
    <s v="Twente University of Technology"/>
    <s v="The Netherlands"/>
    <s v="not defined"/>
    <x v="0"/>
  </r>
  <r>
    <s v="GCC GIMPLE"/>
    <x v="34"/>
    <x v="26"/>
    <s v="gimple"/>
    <n v="4503"/>
    <n v="0"/>
    <n v="0"/>
    <s v="blank"/>
    <s v="GNU Project"/>
    <s v="United States"/>
    <s v="not defined"/>
    <x v="0"/>
  </r>
  <r>
    <s v="gitignore"/>
    <x v="22"/>
    <x v="21"/>
    <s v="gitignore"/>
    <n v="4504"/>
    <n v="0"/>
    <n v="0"/>
    <s v="Linus Torvalds"/>
    <s v="not defined"/>
    <s v="not defined"/>
    <s v="not defined"/>
    <x v="0"/>
  </r>
  <r>
    <s v="GKS"/>
    <x v="44"/>
    <x v="0"/>
    <s v="gks"/>
    <n v="4505"/>
    <n v="0"/>
    <n v="0"/>
    <s v="blank"/>
    <s v="University of Michigan"/>
    <s v="United States"/>
    <s v="not defined"/>
    <x v="0"/>
  </r>
  <r>
    <s v="GLIDE"/>
    <x v="36"/>
    <x v="0"/>
    <s v="glide"/>
    <n v="4506"/>
    <n v="0"/>
    <n v="0"/>
    <s v="blank"/>
    <s v="Carnegie Mellon University"/>
    <s v="United States"/>
    <s v="not defined"/>
    <x v="0"/>
  </r>
  <r>
    <s v="GLU"/>
    <x v="0"/>
    <x v="0"/>
    <s v="glu"/>
    <n v="4507"/>
    <n v="0"/>
    <n v="0"/>
    <s v="blank"/>
    <s v="SRI International"/>
    <s v="United States"/>
    <s v="not defined"/>
    <x v="0"/>
  </r>
  <r>
    <s v="Glue-Nail"/>
    <x v="2"/>
    <x v="0"/>
    <s v="glue-nail"/>
    <n v="4508"/>
    <n v="0"/>
    <n v="0"/>
    <s v="blank"/>
    <s v="University of Waterloo &amp;&amp; University of Toronto &amp;&amp; University of Cape Town"/>
    <s v="Canada and South Africa"/>
    <s v="not defined"/>
    <x v="0"/>
  </r>
  <r>
    <s v="GPDS"/>
    <x v="24"/>
    <x v="0"/>
    <s v="gpds"/>
    <n v="4509"/>
    <n v="0"/>
    <n v="0"/>
    <s v="blank"/>
    <s v="Xerox Data Systems"/>
    <s v="United States"/>
    <s v="not defined"/>
    <x v="0"/>
  </r>
  <r>
    <s v="GPGS"/>
    <x v="36"/>
    <x v="0"/>
    <s v="gpgs"/>
    <n v="4510"/>
    <n v="0"/>
    <n v="0"/>
    <s v="blank"/>
    <s v="University of Wijnegem &amp;&amp; Brown University"/>
    <s v="The Netherlands and United States"/>
    <s v="not defined"/>
    <x v="0"/>
  </r>
  <r>
    <s v="GPSS/360"/>
    <x v="56"/>
    <x v="0"/>
    <s v="gpss-360"/>
    <n v="4511"/>
    <n v="0"/>
    <n v="0"/>
    <s v="blank"/>
    <s v="University of Michigan"/>
    <s v="United States"/>
    <s v="not defined"/>
    <x v="0"/>
  </r>
  <r>
    <s v="GPSS FORTRAN"/>
    <x v="27"/>
    <x v="0"/>
    <s v="gpss-fortran"/>
    <n v="4512"/>
    <n v="0"/>
    <n v="0"/>
    <s v="blank"/>
    <s v="University of Erlangen-Nuremberg"/>
    <s v="Germany"/>
    <s v="not defined"/>
    <x v="0"/>
  </r>
  <r>
    <s v="GQL"/>
    <x v="17"/>
    <x v="0"/>
    <s v="gql"/>
    <n v="4513"/>
    <n v="0"/>
    <n v="0"/>
    <s v="blank"/>
    <s v="Birkbeck College, University of London"/>
    <s v="United Kingdom"/>
    <s v="not defined"/>
    <x v="0"/>
  </r>
  <r>
    <s v="GRAD Assistant"/>
    <x v="55"/>
    <x v="0"/>
    <s v="grad-assistant"/>
    <n v="4514"/>
    <n v="0"/>
    <n v="0"/>
    <s v="blank"/>
    <s v="University Of California"/>
    <s v="United States"/>
    <s v="not defined"/>
    <x v="0"/>
  </r>
  <r>
    <s v="GraphLog"/>
    <x v="31"/>
    <x v="0"/>
    <s v="graphlog"/>
    <n v="4515"/>
    <n v="0"/>
    <n v="0"/>
    <s v="blank"/>
    <s v="IBM &amp;&amp; University of Toronto"/>
    <s v="Canada"/>
    <s v="not defined"/>
    <x v="0"/>
  </r>
  <r>
    <s v="GRAPHOS"/>
    <x v="1"/>
    <x v="0"/>
    <s v="graphos"/>
    <n v="4516"/>
    <n v="0"/>
    <n v="0"/>
    <s v="blank"/>
    <s v="Weizmann Institute of Science"/>
    <s v="Israel"/>
    <s v="not defined"/>
    <x v="0"/>
  </r>
  <r>
    <s v="Graqula"/>
    <x v="11"/>
    <x v="0"/>
    <s v="graqula"/>
    <n v="4517"/>
    <n v="0"/>
    <n v="0"/>
    <s v="blank"/>
    <s v="IBM &amp;&amp; Korea Advanced Institute of Science and Technology"/>
    <s v="United States and South Korea"/>
    <s v="not defined"/>
    <x v="0"/>
  </r>
  <r>
    <s v="GROUPLOG"/>
    <x v="8"/>
    <x v="0"/>
    <s v="grouplog"/>
    <n v="4518"/>
    <n v="0"/>
    <n v="0"/>
    <s v="blank"/>
    <s v="Universidade Nova de Lisboa"/>
    <s v="Portugal"/>
    <s v="not defined"/>
    <x v="0"/>
  </r>
  <r>
    <s v="GSBL"/>
    <x v="31"/>
    <x v="0"/>
    <s v="gsbl"/>
    <n v="4519"/>
    <n v="0"/>
    <n v="0"/>
    <s v="blank"/>
    <s v="Universitat Politècnica de Catalunya"/>
    <s v="Spain"/>
    <s v="not defined"/>
    <x v="0"/>
  </r>
  <r>
    <s v="GVL"/>
    <x v="25"/>
    <x v="0"/>
    <s v="gvl"/>
    <n v="4520"/>
    <n v="0"/>
    <n v="0"/>
    <s v="blank"/>
    <s v="Queen's University at Kingston &amp;&amp; Universität Karlsruhe"/>
    <s v="Canada and Germany"/>
    <s v="not defined"/>
    <x v="0"/>
  </r>
  <r>
    <s v="GXL"/>
    <x v="8"/>
    <x v="0"/>
    <s v="gxl"/>
    <n v="4521"/>
    <n v="0"/>
    <n v="0"/>
    <s v="blank"/>
    <s v="University of Waterloo &amp;&amp; University of Koblenz-Landau &amp;&amp; University Bw, Munchen"/>
    <s v="Canada and Germany"/>
    <s v="not defined"/>
    <x v="0"/>
  </r>
  <r>
    <s v="Gypsy"/>
    <x v="27"/>
    <x v="0"/>
    <s v="gypsy"/>
    <n v="4522"/>
    <n v="0"/>
    <n v="0"/>
    <s v="blank"/>
    <s v="The University of Texas"/>
    <s v="United States"/>
    <s v="not defined"/>
    <x v="0"/>
  </r>
  <r>
    <s v="Hank"/>
    <x v="5"/>
    <x v="0"/>
    <s v="hank"/>
    <n v="4523"/>
    <n v="0"/>
    <n v="0"/>
    <s v="blank"/>
    <s v="The Open University"/>
    <s v="England"/>
    <s v="not defined"/>
    <x v="0"/>
  </r>
  <r>
    <s v="Haskell#"/>
    <x v="2"/>
    <x v="0"/>
    <s v="haskell-sharp"/>
    <n v="4524"/>
    <n v="0"/>
    <n v="0"/>
    <s v="blank"/>
    <s v="Federal University of Pernambuco"/>
    <s v="Brazil"/>
    <s v="not defined"/>
    <x v="0"/>
  </r>
  <r>
    <s v="HASL"/>
    <x v="43"/>
    <x v="0"/>
    <s v="hasl"/>
    <n v="4525"/>
    <n v="0"/>
    <n v="0"/>
    <s v="blank"/>
    <s v="University of British Columbia"/>
    <s v="Canada"/>
    <s v="not defined"/>
    <x v="0"/>
  </r>
  <r>
    <s v="HERAKLIT"/>
    <x v="6"/>
    <x v="0"/>
    <s v="heraklit"/>
    <n v="4526"/>
    <n v="0"/>
    <n v="0"/>
    <s v="blank"/>
    <s v="University of Erlangen–Nuremberg"/>
    <s v="Germany"/>
    <s v="not defined"/>
    <x v="0"/>
  </r>
  <r>
    <s v="Hermes"/>
    <x v="25"/>
    <x v="0"/>
    <s v="hermes"/>
    <n v="4527"/>
    <n v="0"/>
    <n v="0"/>
    <s v="blank"/>
    <s v="University of Waterloo"/>
    <s v="Canada"/>
    <s v="not defined"/>
    <x v="0"/>
  </r>
  <r>
    <s v="HiQ"/>
    <x v="33"/>
    <x v="0"/>
    <s v="hiq"/>
    <n v="4528"/>
    <n v="0"/>
    <n v="0"/>
    <s v="blank"/>
    <s v="National Instruments"/>
    <s v="United States"/>
    <s v="not defined"/>
    <x v="0"/>
  </r>
  <r>
    <s v="HMSL"/>
    <x v="17"/>
    <x v="0"/>
    <s v="hmsl"/>
    <n v="4529"/>
    <n v="0"/>
    <n v="0"/>
    <s v="blank"/>
    <s v="Frog Peak Music"/>
    <s v="United States"/>
    <s v="not defined"/>
    <x v="0"/>
  </r>
  <r>
    <s v="HOL"/>
    <x v="4"/>
    <x v="0"/>
    <s v="hol"/>
    <n v="4530"/>
    <n v="0"/>
    <n v="0"/>
    <s v="blank"/>
    <s v="University of Cambridge"/>
    <s v="United Kingdom"/>
    <s v="not defined"/>
    <x v="0"/>
  </r>
  <r>
    <s v="HOLCF"/>
    <x v="40"/>
    <x v="0"/>
    <s v="holcf"/>
    <n v="4531"/>
    <n v="0"/>
    <n v="0"/>
    <s v="blank"/>
    <s v="technische Universit ̈at Munche"/>
    <s v="Germany"/>
    <s v="not defined"/>
    <x v="0"/>
  </r>
  <r>
    <s v="honu"/>
    <x v="26"/>
    <x v="0"/>
    <s v="honu"/>
    <n v="4532"/>
    <n v="0"/>
    <n v="0"/>
    <s v="blank"/>
    <s v="University of Utah"/>
    <s v="United States"/>
    <s v="not defined"/>
    <x v="0"/>
  </r>
  <r>
    <s v="HP-PASCAL"/>
    <x v="7"/>
    <x v="0"/>
    <s v="hp-pascal"/>
    <n v="4533"/>
    <n v="0"/>
    <n v="0"/>
    <s v="blank"/>
    <s v="Hewlett-Packard"/>
    <s v="United States"/>
    <s v="not defined"/>
    <x v="0"/>
  </r>
  <r>
    <s v="HPRL"/>
    <x v="43"/>
    <x v="0"/>
    <s v="hprl"/>
    <n v="4534"/>
    <n v="0"/>
    <n v="0"/>
    <s v="blank"/>
    <s v="Hewlett-Packard"/>
    <s v="United States"/>
    <s v="not defined"/>
    <x v="0"/>
  </r>
  <r>
    <s v="HSL"/>
    <x v="2"/>
    <x v="0"/>
    <s v="hsl"/>
    <n v="4535"/>
    <n v="0"/>
    <n v="0"/>
    <s v="blank"/>
    <s v="University of Pittsburgh"/>
    <s v="United States"/>
    <s v="not defined"/>
    <x v="0"/>
  </r>
  <r>
    <s v="HSML"/>
    <x v="33"/>
    <x v="0"/>
    <s v="hsml"/>
    <n v="4536"/>
    <n v="0"/>
    <n v="0"/>
    <s v="blank"/>
    <s v="Legasys Corporation"/>
    <s v="Canada"/>
    <s v="not defined"/>
    <x v="0"/>
  </r>
  <r>
    <s v="HTEL"/>
    <x v="48"/>
    <x v="0"/>
    <s v="htel"/>
    <n v="4537"/>
    <n v="0"/>
    <n v="0"/>
    <s v="blank"/>
    <s v="Technical University of Denmark"/>
    <s v="Denmark"/>
    <s v="not defined"/>
    <x v="0"/>
  </r>
  <r>
    <s v="HYPAC"/>
    <x v="24"/>
    <x v="0"/>
    <s v="hypac"/>
    <n v="4538"/>
    <n v="0"/>
    <n v="0"/>
    <s v="blank"/>
    <s v="Bell Telephone Laboratories"/>
    <s v="United States"/>
    <s v="not defined"/>
    <x v="0"/>
  </r>
  <r>
    <s v="Hyperflow"/>
    <x v="11"/>
    <x v="0"/>
    <s v="hyperflow"/>
    <n v="4539"/>
    <n v="0"/>
    <n v="0"/>
    <s v="blank"/>
    <s v="Washington University"/>
    <s v="United States"/>
    <s v="not defined"/>
    <x v="0"/>
  </r>
  <r>
    <s v="Hyperlisp"/>
    <x v="49"/>
    <x v="0"/>
    <s v="hyperlisp"/>
    <n v="4540"/>
    <n v="0"/>
    <n v="0"/>
    <s v="blank"/>
    <s v="Massachusetts Institute of Technology"/>
    <s v="United States"/>
    <s v="not defined"/>
    <x v="0"/>
  </r>
  <r>
    <s v="Hyperlog"/>
    <x v="5"/>
    <x v="0"/>
    <s v="hyperlog"/>
    <n v="4541"/>
    <n v="0"/>
    <n v="0"/>
    <s v="blank"/>
    <s v="King's College London"/>
    <s v="United Kingdom"/>
    <s v="not defined"/>
    <x v="0"/>
  </r>
  <r>
    <s v="HYTRAN"/>
    <x v="37"/>
    <x v="0"/>
    <s v="hytran"/>
    <n v="4542"/>
    <n v="0"/>
    <n v="0"/>
    <s v="blank"/>
    <s v="Electronic Associates, Inc"/>
    <s v="United States"/>
    <s v="not defined"/>
    <x v="0"/>
  </r>
  <r>
    <s v="IAM"/>
    <x v="46"/>
    <x v="0"/>
    <s v="iam"/>
    <n v="4543"/>
    <n v="0"/>
    <n v="0"/>
    <s v="blank"/>
    <s v="Applied Data Research, Inc"/>
    <s v="United States"/>
    <s v="not defined"/>
    <x v="0"/>
  </r>
  <r>
    <s v="IB-Templog"/>
    <x v="6"/>
    <x v="0"/>
    <s v="ib-templog"/>
    <n v="4544"/>
    <n v="0"/>
    <n v="0"/>
    <s v="blank"/>
    <s v="National Taiwan University"/>
    <s v="Taiwan or R.O.C"/>
    <s v="not defined"/>
    <x v="0"/>
  </r>
  <r>
    <s v="IBM Logo"/>
    <x v="44"/>
    <x v="0"/>
    <s v="ibm-logo"/>
    <n v="4545"/>
    <n v="0"/>
    <n v="0"/>
    <s v="blank"/>
    <s v="IBM"/>
    <s v="United States"/>
    <s v="not defined"/>
    <x v="0"/>
  </r>
  <r>
    <s v="Integrated Civil Engineering System"/>
    <x v="85"/>
    <x v="43"/>
    <s v="ices-system"/>
    <n v="4546"/>
    <n v="0"/>
    <n v="0"/>
    <s v="blank"/>
    <s v="Massachusetts Institute of Technology"/>
    <s v="United States"/>
    <s v="not defined"/>
    <x v="0"/>
  </r>
  <r>
    <s v="ICETRAN"/>
    <x v="55"/>
    <x v="0"/>
    <s v="icetran"/>
    <n v="4547"/>
    <n v="0"/>
    <n v="0"/>
    <s v="blank"/>
    <s v="Computer Research Corporation"/>
    <s v="United States"/>
    <s v="not defined"/>
    <x v="0"/>
  </r>
  <r>
    <s v="ICOT"/>
    <x v="0"/>
    <x v="0"/>
    <s v="icot"/>
    <n v="4548"/>
    <n v="0"/>
    <n v="0"/>
    <s v="blank"/>
    <s v="Chonbuk National University &amp;&amp; Seoul National University"/>
    <s v="South Korea"/>
    <s v="not defined"/>
    <x v="0"/>
  </r>
  <r>
    <s v="IMP72"/>
    <x v="1"/>
    <x v="0"/>
    <s v="imp72"/>
    <n v="4549"/>
    <n v="0"/>
    <n v="0"/>
    <s v="blank"/>
    <s v="Yale University"/>
    <s v="United States"/>
    <s v="not defined"/>
    <x v="0"/>
  </r>
  <r>
    <s v="Industrial Modeling and Programming Language"/>
    <x v="57"/>
    <x v="0"/>
    <s v="impl"/>
    <n v="4550"/>
    <n v="0"/>
    <n v="0"/>
    <s v="blank"/>
    <s v="Gurobi Optimization, LLC"/>
    <s v="United States"/>
    <s v="not defined"/>
    <x v="0"/>
  </r>
  <r>
    <s v="INMAGIC"/>
    <x v="44"/>
    <x v="0"/>
    <s v="inmagic"/>
    <n v="4551"/>
    <n v="0"/>
    <n v="0"/>
    <s v="blank"/>
    <s v="Inmagic, Inc"/>
    <s v="United States"/>
    <s v="not defined"/>
    <x v="0"/>
  </r>
  <r>
    <s v="Inscan"/>
    <x v="46"/>
    <x v="0"/>
    <s v="inscan"/>
    <n v="4552"/>
    <n v="0"/>
    <n v="0"/>
    <s v="blank"/>
    <s v="Auerbach Corporation"/>
    <s v="United States"/>
    <s v="not defined"/>
    <x v="0"/>
  </r>
  <r>
    <s v="INTERCELLAS"/>
    <x v="36"/>
    <x v="0"/>
    <s v="intercellas"/>
    <n v="4553"/>
    <n v="0"/>
    <n v="0"/>
    <s v="blank"/>
    <s v="Hungarian Academy Of Sciences"/>
    <s v="Hungary"/>
    <s v="not defined"/>
    <x v="0"/>
  </r>
  <r>
    <s v="InterCONS"/>
    <x v="0"/>
    <x v="0"/>
    <s v="intercons"/>
    <n v="4554"/>
    <n v="0"/>
    <n v="0"/>
    <s v="blank"/>
    <s v="IBM"/>
    <s v="United States"/>
    <s v="not defined"/>
    <x v="0"/>
  </r>
  <r>
    <s v="Interlisp-VAX"/>
    <x v="70"/>
    <x v="0"/>
    <s v="interlisp-vax"/>
    <n v="4555"/>
    <n v="0"/>
    <n v="0"/>
    <s v="blank"/>
    <s v="Stanford University"/>
    <s v="United States"/>
    <s v="not defined"/>
    <x v="0"/>
  </r>
  <r>
    <s v="IPL-V"/>
    <x v="10"/>
    <x v="0"/>
    <s v="ipl-v"/>
    <n v="4556"/>
    <n v="0"/>
    <n v="0"/>
    <s v="blank"/>
    <s v="The Carnegie Mellon University College of Engineering &amp;&amp; RAND Corporation"/>
    <s v="United States"/>
    <s v="not defined"/>
    <x v="0"/>
  </r>
  <r>
    <s v="IQF"/>
    <x v="39"/>
    <x v="0"/>
    <s v="iqf"/>
    <n v="4557"/>
    <n v="0"/>
    <n v="0"/>
    <s v="blank"/>
    <s v="IBM"/>
    <s v="United States"/>
    <s v="not defined"/>
    <x v="0"/>
  </r>
  <r>
    <s v="Isabelle-91"/>
    <x v="2"/>
    <x v="0"/>
    <s v="isabelle-91"/>
    <n v="4558"/>
    <n v="0"/>
    <n v="0"/>
    <s v="blank"/>
    <s v="University of Cambridge"/>
    <s v="United Kingdom"/>
    <s v="not defined"/>
    <x v="0"/>
  </r>
  <r>
    <s v="Isabelle/HOL"/>
    <x v="50"/>
    <x v="0"/>
    <s v="isabelle-hol"/>
    <n v="4559"/>
    <n v="0"/>
    <n v="0"/>
    <s v="blank"/>
    <s v="University of Queensland &amp;&amp; Technische Universit at Berlin"/>
    <s v="Australia and Germany"/>
    <s v="not defined"/>
    <x v="0"/>
  </r>
  <r>
    <s v="ISIS"/>
    <x v="0"/>
    <x v="0"/>
    <s v="isis"/>
    <n v="4560"/>
    <n v="0"/>
    <n v="0"/>
    <s v="blank"/>
    <s v="Massachusetts Institute of Technology"/>
    <s v="United States"/>
    <s v="not defined"/>
    <x v="0"/>
  </r>
  <r>
    <s v="ISPL"/>
    <x v="49"/>
    <x v="0"/>
    <s v="ispl"/>
    <n v="4561"/>
    <n v="0"/>
    <n v="0"/>
    <s v="blank"/>
    <s v="The Rand Corporation"/>
    <s v="United States"/>
    <s v="not defined"/>
    <x v="0"/>
  </r>
  <r>
    <s v="IVTRAN"/>
    <x v="58"/>
    <x v="0"/>
    <s v="ivtran"/>
    <n v="4562"/>
    <n v="0"/>
    <n v="0"/>
    <s v="blank"/>
    <s v="Purdue University"/>
    <s v="United States"/>
    <s v="not defined"/>
    <x v="0"/>
  </r>
  <r>
    <s v="JACAL"/>
    <x v="9"/>
    <x v="0"/>
    <s v="jacal"/>
    <n v="4563"/>
    <n v="0"/>
    <n v="0"/>
    <s v="blank"/>
    <s v="Massachusetts Institute of Technology"/>
    <s v="United States"/>
    <s v="not defined"/>
    <x v="0"/>
  </r>
  <r>
    <s v="jBC"/>
    <x v="29"/>
    <x v="0"/>
    <s v="jbc"/>
    <n v="4564"/>
    <n v="0"/>
    <n v="0"/>
    <s v="blank"/>
    <s v="https://github.com/temenostech"/>
    <s v="Switzerland"/>
    <s v="not defined"/>
    <x v="0"/>
  </r>
  <r>
    <s v="JFugue"/>
    <x v="45"/>
    <x v="0"/>
    <s v="jfugue"/>
    <n v="4565"/>
    <n v="0"/>
    <n v="0"/>
    <s v="blank"/>
    <s v="https://github.com/dmkoelle/jfugue/issues"/>
    <s v="United States"/>
    <s v="not defined"/>
    <x v="0"/>
  </r>
  <r>
    <s v="JMSL"/>
    <x v="20"/>
    <x v="0"/>
    <s v="jmsl"/>
    <n v="4566"/>
    <n v="0"/>
    <n v="0"/>
    <s v="blank"/>
    <s v="Rockefeller University"/>
    <s v="United States"/>
    <s v="not defined"/>
    <x v="0"/>
  </r>
  <r>
    <s v="JOSS II"/>
    <x v="55"/>
    <x v="0"/>
    <s v="joss-ii"/>
    <n v="4567"/>
    <n v="0"/>
    <n v="0"/>
    <s v="blank"/>
    <s v="RAND Corporation"/>
    <s v="United States"/>
    <s v="not defined"/>
    <x v="0"/>
  </r>
  <r>
    <s v="JSyn"/>
    <x v="19"/>
    <x v="0"/>
    <s v="jsyn"/>
    <n v="4568"/>
    <n v="0"/>
    <n v="0"/>
    <s v="blank"/>
    <s v="https://github.com/philburk/jsyn/issues"/>
    <s v="United States"/>
    <s v="not defined"/>
    <x v="0"/>
  </r>
  <r>
    <s v="Juno"/>
    <x v="4"/>
    <x v="0"/>
    <s v="juno"/>
    <n v="4569"/>
    <n v="0"/>
    <n v="0"/>
    <s v="blank"/>
    <s v="Xerox PARC"/>
    <s v="United States"/>
    <s v="not defined"/>
    <x v="0"/>
  </r>
  <r>
    <s v="KAIL"/>
    <x v="27"/>
    <x v="0"/>
    <s v="kail"/>
    <n v="4570"/>
    <n v="0"/>
    <n v="0"/>
    <s v="blank"/>
    <s v="University of Illinois at Urbana-Champaign"/>
    <s v="United States"/>
    <s v="not defined"/>
    <x v="0"/>
  </r>
  <r>
    <s v="Kaleidoquery"/>
    <x v="33"/>
    <x v="0"/>
    <s v="kaleidoquery"/>
    <n v="4571"/>
    <n v="0"/>
    <n v="0"/>
    <s v="blank"/>
    <s v="University of Salford &amp;&amp; University of Manchester &amp;&amp; University of Central Lancashire"/>
    <s v="United Kingdom"/>
    <s v="not defined"/>
    <x v="0"/>
  </r>
  <r>
    <s v="Kaleidoscope'90"/>
    <x v="25"/>
    <x v="0"/>
    <s v="kaleidoscope90"/>
    <n v="4572"/>
    <n v="0"/>
    <n v="0"/>
    <s v="blank"/>
    <s v="University of Victoria &amp;&amp; University of Washington"/>
    <s v="United States and Canada"/>
    <s v="not defined"/>
    <x v="0"/>
  </r>
  <r>
    <s v="Kaleidoscope'91"/>
    <x v="2"/>
    <x v="0"/>
    <s v="kaleidoscope91"/>
    <n v="4573"/>
    <n v="0"/>
    <n v="0"/>
    <s v="blank"/>
    <s v="University of Washington"/>
    <s v="United States"/>
    <s v="not defined"/>
    <x v="0"/>
  </r>
  <r>
    <s v="KEE"/>
    <x v="7"/>
    <x v="0"/>
    <s v="kee"/>
    <n v="4574"/>
    <n v="0"/>
    <n v="0"/>
    <s v="blank"/>
    <s v="IntelliCorp"/>
    <s v="United States"/>
    <s v="not defined"/>
    <x v="0"/>
  </r>
  <r>
    <s v="KEK-NODAL"/>
    <x v="4"/>
    <x v="0"/>
    <s v="kek-nodal"/>
    <n v="4575"/>
    <n v="0"/>
    <n v="0"/>
    <s v="blank"/>
    <s v="National Laboratory for High Energy Physics &amp;&amp; Hitachi &amp;&amp; Limited"/>
    <s v="Japan"/>
    <s v="not defined"/>
    <x v="0"/>
  </r>
  <r>
    <s v="kew"/>
    <x v="15"/>
    <x v="0"/>
    <s v="kew"/>
    <n v="4576"/>
    <n v="0"/>
    <n v="0"/>
    <s v="blank"/>
    <s v="https://duncanpierce.org/"/>
    <s v="United Kingdom"/>
    <s v="not defined"/>
    <x v="0"/>
  </r>
  <r>
    <s v="KeyKit"/>
    <x v="0"/>
    <x v="0"/>
    <s v="keykit"/>
    <n v="4577"/>
    <n v="0"/>
    <n v="0"/>
    <s v="blank"/>
    <s v="AT&amp;T"/>
    <s v="United States"/>
    <s v="not defined"/>
    <x v="0"/>
  </r>
  <r>
    <s v="Kiev"/>
    <x v="45"/>
    <x v="0"/>
    <s v="kiev"/>
    <n v="4578"/>
    <n v="0"/>
    <n v="0"/>
    <s v="blank"/>
    <s v="https://web.archive.org/web/20020124064603/http://forestro.com/kiev/"/>
    <s v="Unknown"/>
    <s v="not defined"/>
    <x v="0"/>
  </r>
  <r>
    <s v="King Kong"/>
    <x v="2"/>
    <x v="0"/>
    <s v="king-kong"/>
    <n v="4579"/>
    <n v="0"/>
    <n v="0"/>
    <s v="blank"/>
    <s v="The MITRE Corporation"/>
    <s v="United States"/>
    <s v="not defined"/>
    <x v="0"/>
  </r>
  <r>
    <s v="KL-ONE"/>
    <x v="36"/>
    <x v="0"/>
    <s v="kl-one"/>
    <n v="4580"/>
    <n v="0"/>
    <n v="0"/>
    <s v="blank"/>
    <s v="University of Gothenburg"/>
    <s v="Sweden"/>
    <s v="not defined"/>
    <x v="0"/>
  </r>
  <r>
    <s v="KLIPA"/>
    <x v="30"/>
    <x v="0"/>
    <s v="klipa"/>
    <n v="4581"/>
    <n v="0"/>
    <n v="0"/>
    <s v="blank"/>
    <s v="Polish Academy of Science"/>
    <s v="Poland"/>
    <s v="not defined"/>
    <x v="0"/>
  </r>
  <r>
    <s v="KRL-0"/>
    <x v="36"/>
    <x v="0"/>
    <s v="krl-0"/>
    <n v="4582"/>
    <n v="0"/>
    <n v="0"/>
    <s v="blank"/>
    <s v="Xerox PARC &amp;&amp; Stanford University &amp;&amp; Yale University &amp;&amp; University of California San Diego &amp;&amp; University of California, Berkeley"/>
    <s v="United States"/>
    <s v="not defined"/>
    <x v="0"/>
  </r>
  <r>
    <s v="KRS"/>
    <x v="6"/>
    <x v="0"/>
    <s v="krs"/>
    <n v="4583"/>
    <n v="0"/>
    <n v="0"/>
    <s v="blank"/>
    <s v="University of Calgary"/>
    <s v="Canada"/>
    <s v="not defined"/>
    <x v="0"/>
  </r>
  <r>
    <s v="KRYPTON"/>
    <x v="44"/>
    <x v="0"/>
    <s v="krypton"/>
    <n v="4584"/>
    <n v="0"/>
    <n v="0"/>
    <s v="blank"/>
    <s v="Fairchild Laboratory for Artificial Intelligence &amp;&amp; University of Toronto"/>
    <s v="United States"/>
    <s v="not defined"/>
    <x v="0"/>
  </r>
  <r>
    <s v="Kvikkalkul"/>
    <x v="34"/>
    <x v="0"/>
    <s v="kvikkalkul"/>
    <n v="4585"/>
    <n v="0"/>
    <n v="0"/>
    <s v="blank"/>
    <s v="Unknown"/>
    <s v="Sweden"/>
    <s v="not defined"/>
    <x v="0"/>
  </r>
  <r>
    <s v="Kylix"/>
    <x v="8"/>
    <x v="0"/>
    <s v="kylix"/>
    <n v="4586"/>
    <n v="0"/>
    <n v="0"/>
    <s v="blank"/>
    <s v="Borland Software Corporation"/>
    <s v="United States"/>
    <s v="not defined"/>
    <x v="0"/>
  </r>
  <r>
    <s v="LABTRAN"/>
    <x v="1"/>
    <x v="0"/>
    <s v="labtran"/>
    <n v="4587"/>
    <n v="0"/>
    <n v="0"/>
    <s v="blank"/>
    <s v="University of Wisconsin System"/>
    <s v="United States"/>
    <s v="not defined"/>
    <x v="0"/>
  </r>
  <r>
    <s v="Larch"/>
    <x v="4"/>
    <x v="0"/>
    <s v="larch"/>
    <n v="4588"/>
    <n v="0"/>
    <n v="0"/>
    <s v="blank"/>
    <s v="Massachusetts Institute of Technology &amp;&amp; Digital Equipment Corporation"/>
    <s v="United States"/>
    <s v="not defined"/>
    <x v="0"/>
  </r>
  <r>
    <s v="LAURE"/>
    <x v="29"/>
    <x v="0"/>
    <s v="laure"/>
    <n v="4589"/>
    <n v="0"/>
    <n v="0"/>
    <s v="blank"/>
    <s v="Bouygues S.A"/>
    <s v="France"/>
    <s v="not defined"/>
    <x v="0"/>
  </r>
  <r>
    <s v="LCF"/>
    <x v="1"/>
    <x v="0"/>
    <s v="lcf"/>
    <n v="4590"/>
    <n v="0"/>
    <n v="0"/>
    <s v="blank"/>
    <s v="Stanford University &amp;&amp; University of Edinburgh"/>
    <s v="United States and Scotland"/>
    <s v="not defined"/>
    <x v="0"/>
  </r>
  <r>
    <s v="LCL"/>
    <x v="2"/>
    <x v="0"/>
    <s v="lcl"/>
    <n v="4591"/>
    <n v="0"/>
    <n v="0"/>
    <s v="blank"/>
    <s v="Massachusetts Institute of Technology &amp;&amp; Digital Equipment Corporation"/>
    <s v="United States"/>
    <s v="not defined"/>
    <x v="0"/>
  </r>
  <r>
    <s v="LDL1"/>
    <x v="6"/>
    <x v="0"/>
    <s v="ldl1"/>
    <n v="4592"/>
    <n v="0"/>
    <n v="0"/>
    <s v="blank"/>
    <s v="MOC"/>
    <s v="United States"/>
    <s v="not defined"/>
    <x v="0"/>
  </r>
  <r>
    <s v="LEGOL"/>
    <x v="3"/>
    <x v="0"/>
    <s v="legol"/>
    <n v="4593"/>
    <n v="0"/>
    <n v="0"/>
    <s v="blank"/>
    <s v="London School of Economics and Political Science"/>
    <s v="England"/>
    <s v="not defined"/>
    <x v="0"/>
  </r>
  <r>
    <s v="Leogo"/>
    <x v="50"/>
    <x v="0"/>
    <s v="leogo"/>
    <n v="4594"/>
    <n v="0"/>
    <n v="0"/>
    <s v="blank"/>
    <s v="University of Canterbury &amp;&amp; Christchurch School of Medicine"/>
    <s v="New Zealand"/>
    <s v="not defined"/>
    <x v="0"/>
  </r>
  <r>
    <s v="Leopard"/>
    <x v="13"/>
    <x v="0"/>
    <s v="leopard"/>
    <n v="4595"/>
    <n v="0"/>
    <n v="0"/>
    <s v="blank"/>
    <s v="https://github.com/MajickTek"/>
    <s v="Unknown"/>
    <s v="not defined"/>
    <x v="0"/>
  </r>
  <r>
    <s v="LGDF"/>
    <x v="20"/>
    <x v="0"/>
    <s v="lgdf"/>
    <n v="4596"/>
    <n v="0"/>
    <n v="0"/>
    <s v="blank"/>
    <s v="University of North Florida &amp;&amp; University of Missouri-Rolla"/>
    <s v="United States"/>
    <s v="not defined"/>
    <x v="0"/>
  </r>
  <r>
    <s v="Libra"/>
    <x v="65"/>
    <x v="0"/>
    <s v="libra"/>
    <n v="4597"/>
    <n v="0"/>
    <n v="0"/>
    <s v="blank"/>
    <s v="University of Adelaide"/>
    <s v="Australia"/>
    <s v="not defined"/>
    <x v="0"/>
  </r>
  <r>
    <s v="Lincoln Reckoner"/>
    <x v="55"/>
    <x v="0"/>
    <s v="lincoln-reckoner"/>
    <n v="4598"/>
    <n v="0"/>
    <n v="0"/>
    <s v="blank"/>
    <s v="Massachusetts Institute of Technology"/>
    <s v="United States"/>
    <s v="not defined"/>
    <x v="0"/>
  </r>
  <r>
    <s v="Lingua Graphica"/>
    <x v="47"/>
    <x v="0"/>
    <s v="lingua-graphica"/>
    <n v="4599"/>
    <n v="0"/>
    <n v="0"/>
    <s v="blank"/>
    <s v="Lockheed Artificial Intelligence Cente &amp;&amp; Lockheed Software Technology Center"/>
    <s v="United States"/>
    <s v="not defined"/>
    <x v="0"/>
  </r>
  <r>
    <s v="LiSEB"/>
    <x v="40"/>
    <x v="0"/>
    <s v="liseb"/>
    <n v="4600"/>
    <n v="0"/>
    <n v="0"/>
    <s v="blank"/>
    <s v="Centre for Theoretical Medicine Studies University of Rome &amp;&amp; University of Milan"/>
    <s v="Italy"/>
    <s v="not defined"/>
    <x v="0"/>
  </r>
  <r>
    <s v="LISP A"/>
    <x v="46"/>
    <x v="0"/>
    <s v="lisp-a"/>
    <n v="4601"/>
    <n v="0"/>
    <n v="0"/>
    <s v="blank"/>
    <s v="Uppsala University"/>
    <s v="Sweden"/>
    <s v="not defined"/>
    <x v="0"/>
  </r>
  <r>
    <s v="LOCS"/>
    <x v="55"/>
    <x v="0"/>
    <s v="locs"/>
    <n v="4602"/>
    <n v="0"/>
    <n v="0"/>
    <s v="blank"/>
    <s v="IBM"/>
    <s v="United States"/>
    <s v="not defined"/>
    <x v="0"/>
  </r>
  <r>
    <s v="Logicon"/>
    <x v="20"/>
    <x v="0"/>
    <s v="logicon"/>
    <n v="4603"/>
    <n v="0"/>
    <n v="0"/>
    <s v="blank"/>
    <s v="Université de Montréal"/>
    <s v="Canada"/>
    <s v="not defined"/>
    <x v="0"/>
  </r>
  <r>
    <s v="LOGIST"/>
    <x v="17"/>
    <x v="0"/>
    <s v="logist"/>
    <n v="4604"/>
    <n v="0"/>
    <n v="0"/>
    <s v="blank"/>
    <s v="Inserm &amp;&amp; UER Sciences Mathématiques, Nancy"/>
    <s v="France"/>
    <s v="not defined"/>
    <x v="0"/>
  </r>
  <r>
    <s v="Logres"/>
    <x v="25"/>
    <x v="1"/>
    <s v="logres"/>
    <n v="4605"/>
    <n v="0"/>
    <n v="0"/>
    <s v="blank"/>
    <s v="Politecnico di Milano"/>
    <s v="Italy"/>
    <s v="not defined"/>
    <x v="0"/>
  </r>
  <r>
    <s v="LogScheme"/>
    <x v="25"/>
    <x v="0"/>
    <s v="logscheme"/>
    <n v="4606"/>
    <n v="0"/>
    <n v="0"/>
    <s v="blank"/>
    <s v="Stanford University"/>
    <s v="United States"/>
    <s v="not defined"/>
    <x v="0"/>
  </r>
  <r>
    <s v="Lola-2"/>
    <x v="40"/>
    <x v="0"/>
    <s v="lola-2"/>
    <n v="4607"/>
    <n v="0"/>
    <n v="0"/>
    <s v="Niklaus Wirth"/>
    <s v="Eidgenössische Technische Hochschule Zürich"/>
    <s v="Switzerland"/>
    <s v="not defined"/>
    <x v="0"/>
  </r>
  <r>
    <s v="LOTIS"/>
    <x v="41"/>
    <x v="0"/>
    <s v="lotis"/>
    <n v="4608"/>
    <n v="0"/>
    <n v="0"/>
    <s v="blank"/>
    <s v="IBM"/>
    <s v="Switzerland"/>
    <s v="not defined"/>
    <x v="0"/>
  </r>
  <r>
    <s v="LOTOS"/>
    <x v="29"/>
    <x v="0"/>
    <s v="lotos"/>
    <n v="4609"/>
    <n v="0"/>
    <n v="0"/>
    <s v="blank"/>
    <s v="UPM Escuela Técnica Superior de Ingenieros de Telecomunicación"/>
    <s v="Spain"/>
    <s v="not defined"/>
    <x v="0"/>
  </r>
  <r>
    <s v="LPL"/>
    <x v="53"/>
    <x v="0"/>
    <s v="lpl"/>
    <n v="4610"/>
    <n v="0"/>
    <n v="0"/>
    <s v="blank"/>
    <s v="Virginia Polytechnic Institute &amp; State University"/>
    <s v="United States"/>
    <s v="not defined"/>
    <x v="0"/>
  </r>
  <r>
    <s v="LRLTRAN"/>
    <x v="46"/>
    <x v="0"/>
    <s v="lrltran"/>
    <n v="4611"/>
    <n v="0"/>
    <n v="0"/>
    <s v="blank"/>
    <s v="University of California,Livermore"/>
    <s v="United States"/>
    <s v="not defined"/>
    <x v="0"/>
  </r>
  <r>
    <s v="Lucinda"/>
    <x v="2"/>
    <x v="0"/>
    <s v="lucinda"/>
    <n v="4612"/>
    <n v="0"/>
    <n v="0"/>
    <s v="blank"/>
    <s v="University of York"/>
    <s v="England"/>
    <s v="not defined"/>
    <x v="0"/>
  </r>
  <r>
    <s v="M-LISP"/>
    <x v="2"/>
    <x v="0"/>
    <s v="m-lisp"/>
    <n v="4613"/>
    <n v="0"/>
    <n v="0"/>
    <s v="blank"/>
    <s v="Harvard University"/>
    <s v="United States"/>
    <s v="not defined"/>
    <x v="0"/>
  </r>
  <r>
    <s v="MacAims"/>
    <x v="46"/>
    <x v="0"/>
    <s v="macaims"/>
    <n v="4614"/>
    <n v="0"/>
    <n v="0"/>
    <s v="blank"/>
    <s v="Massachusetts Institute of Technology"/>
    <s v="United States"/>
    <s v="not defined"/>
    <x v="0"/>
  </r>
  <r>
    <s v="MACE"/>
    <x v="29"/>
    <x v="0"/>
    <s v="mace"/>
    <n v="4615"/>
    <n v="0"/>
    <n v="0"/>
    <s v="blank"/>
    <s v="University of Southern California Los Angeles"/>
    <s v="United States"/>
    <s v="not defined"/>
    <x v="0"/>
  </r>
  <r>
    <s v="Machiavelli"/>
    <x v="29"/>
    <x v="0"/>
    <s v="machiavelli"/>
    <n v="4616"/>
    <n v="0"/>
    <n v="0"/>
    <s v="blank"/>
    <s v="University of Pennsylvania"/>
    <s v="United States"/>
    <s v="not defined"/>
    <x v="0"/>
  </r>
  <r>
    <s v="Macro SPITBOL"/>
    <x v="49"/>
    <x v="0"/>
    <s v="macro-spitbol"/>
    <n v="4617"/>
    <n v="0"/>
    <n v="0"/>
    <s v="blank"/>
    <s v="Courant Institute of Mathematical Sciences &amp;&amp; University of Leeds"/>
    <s v="United States and England"/>
    <s v="not defined"/>
    <x v="0"/>
  </r>
  <r>
    <s v="Magma2"/>
    <x v="7"/>
    <x v="0"/>
    <s v="magma2"/>
    <n v="4618"/>
    <n v="0"/>
    <n v="0"/>
    <s v="blank"/>
    <s v="Universita di Pisa"/>
    <s v="Italy"/>
    <s v="not defined"/>
    <x v="0"/>
  </r>
  <r>
    <s v="magritte"/>
    <x v="57"/>
    <x v="0"/>
    <s v="magritte"/>
    <n v="4619"/>
    <n v="0"/>
    <n v="0"/>
    <s v="Jeanine Adkisson"/>
    <s v="Tokyo Institute Of Technology"/>
    <s v="Japan"/>
    <s v="not defined"/>
    <x v="0"/>
  </r>
  <r>
    <s v="MALUS"/>
    <x v="24"/>
    <x v="0"/>
    <s v="malus"/>
    <n v="4620"/>
    <n v="0"/>
    <n v="0"/>
    <s v="blank"/>
    <s v="General Motors Research Laboratories"/>
    <s v="United States"/>
    <s v="not defined"/>
    <x v="0"/>
  </r>
  <r>
    <s v="ManuScript"/>
    <x v="14"/>
    <x v="0"/>
    <s v="manuscript"/>
    <n v="4621"/>
    <n v="0"/>
    <n v="0"/>
    <s v="blank"/>
    <s v="Avid Technology, Inc"/>
    <s v="United States"/>
    <s v="not defined"/>
    <x v="0"/>
  </r>
  <r>
    <s v="MAP"/>
    <x v="30"/>
    <x v="6"/>
    <s v="map"/>
    <n v="4622"/>
    <n v="0"/>
    <n v="0"/>
    <s v="blank"/>
    <s v="IBM"/>
    <s v="not defined"/>
    <s v="not defined"/>
    <x v="0"/>
  </r>
  <r>
    <s v="Marlais"/>
    <x v="0"/>
    <x v="0"/>
    <s v="marlais"/>
    <n v="4623"/>
    <n v="0"/>
    <n v="0"/>
    <s v="blank"/>
    <s v="https://sourceforge.net/p/marlais/mailman/"/>
    <s v="Unknown"/>
    <s v="not defined"/>
    <x v="0"/>
  </r>
  <r>
    <s v="Mary/2"/>
    <x v="7"/>
    <x v="0"/>
    <s v="mary-2"/>
    <n v="4624"/>
    <n v="0"/>
    <n v="0"/>
    <s v="blank"/>
    <s v="Penobscot Research Center"/>
    <s v="United States"/>
    <s v="not defined"/>
    <x v="0"/>
  </r>
  <r>
    <s v="MASIM"/>
    <x v="4"/>
    <x v="0"/>
    <s v="masim"/>
    <n v="4625"/>
    <n v="0"/>
    <n v="0"/>
    <s v="blank"/>
    <s v="Johannes Kepler University Linz"/>
    <s v="Austria"/>
    <s v="not defined"/>
    <x v="0"/>
  </r>
  <r>
    <s v="Mathsy"/>
    <x v="17"/>
    <x v="0"/>
    <s v="mathsy"/>
    <n v="4626"/>
    <n v="0"/>
    <n v="0"/>
    <s v="blank"/>
    <s v="Lawrence Livermore Laboratory"/>
    <s v="United States"/>
    <s v="not defined"/>
    <x v="0"/>
  </r>
  <r>
    <s v="MATRIX PASCAL"/>
    <x v="44"/>
    <x v="0"/>
    <s v="matrix-pascal"/>
    <n v="4627"/>
    <n v="0"/>
    <n v="0"/>
    <s v="blank"/>
    <s v="Hewlett Packard Laboratories"/>
    <s v="United States"/>
    <s v="not defined"/>
    <x v="0"/>
  </r>
  <r>
    <s v="MCOBOL"/>
    <x v="17"/>
    <x v="0"/>
    <s v="mcobol"/>
    <n v="4628"/>
    <n v="0"/>
    <n v="0"/>
    <s v="blank"/>
    <s v="University of Manchester"/>
    <s v="United Kingdom"/>
    <s v="not defined"/>
    <x v="0"/>
  </r>
  <r>
    <s v="MDBS-QRS"/>
    <x v="70"/>
    <x v="1"/>
    <s v="mdbs-qrs"/>
    <n v="4629"/>
    <n v="0"/>
    <n v="0"/>
    <s v="blank"/>
    <s v="Computer Corporation of America"/>
    <s v="United States"/>
    <s v="not defined"/>
    <x v="0"/>
  </r>
  <r>
    <s v="MEDIC"/>
    <x v="17"/>
    <x v="0"/>
    <s v="medic"/>
    <n v="4630"/>
    <n v="0"/>
    <n v="0"/>
    <s v="blank"/>
    <s v="Istituto Nazionale dei Tumori"/>
    <s v="Italy"/>
    <s v="not defined"/>
    <x v="0"/>
  </r>
  <r>
    <s v="Megalog"/>
    <x v="2"/>
    <x v="0"/>
    <s v="megalog"/>
    <n v="4631"/>
    <n v="0"/>
    <n v="0"/>
    <s v="blank"/>
    <s v="Experimental and Clinical Research Center"/>
    <s v="Germany"/>
    <s v="not defined"/>
    <x v="0"/>
  </r>
  <r>
    <s v="Mercury Programming System"/>
    <x v="30"/>
    <x v="0"/>
    <s v="mercury-programming-system"/>
    <n v="4632"/>
    <n v="0"/>
    <n v="0"/>
    <s v="blank"/>
    <s v="IBM"/>
    <s v="United States"/>
    <s v="not defined"/>
    <x v="0"/>
  </r>
  <r>
    <s v="Meroon"/>
    <x v="2"/>
    <x v="0"/>
    <s v="meroon"/>
    <n v="4633"/>
    <n v="0"/>
    <n v="0"/>
    <s v="blank"/>
    <s v="Institut de recherche en informatique et en automatique,Rocquencourt &amp;&amp; LIP6, Sorbonne University"/>
    <s v="France"/>
    <s v="not defined"/>
    <x v="0"/>
  </r>
  <r>
    <s v="Meta-Assembler"/>
    <x v="36"/>
    <x v="6"/>
    <s v="meta-assembler"/>
    <n v="4634"/>
    <n v="0"/>
    <n v="0"/>
    <s v="blank"/>
    <s v="UNIVAC Sperry"/>
    <s v="United States"/>
    <s v="not defined"/>
    <x v="0"/>
  </r>
  <r>
    <s v="META/LISP"/>
    <x v="24"/>
    <x v="0"/>
    <s v="meta-lisp"/>
    <n v="4635"/>
    <n v="0"/>
    <n v="0"/>
    <s v="blank"/>
    <s v="IBM"/>
    <s v="United States"/>
    <s v="not defined"/>
    <x v="0"/>
  </r>
  <r>
    <s v="MetaML"/>
    <x v="50"/>
    <x v="0"/>
    <s v="metaml"/>
    <n v="4636"/>
    <n v="0"/>
    <n v="0"/>
    <s v="blank"/>
    <s v="University di Genoa &amp;&amp; Oregon Graduate Institute"/>
    <s v="United States"/>
    <s v="not defined"/>
    <x v="0"/>
  </r>
  <r>
    <s v="METAPI"/>
    <x v="56"/>
    <x v="0"/>
    <s v="metapi"/>
    <n v="4637"/>
    <n v="0"/>
    <n v="0"/>
    <s v="blank"/>
    <s v="RCA Laboratories"/>
    <s v="United States"/>
    <s v="not defined"/>
    <x v="0"/>
  </r>
  <r>
    <s v="METASIM"/>
    <x v="53"/>
    <x v="0"/>
    <s v="metasim"/>
    <n v="4638"/>
    <n v="0"/>
    <n v="0"/>
    <s v="blank"/>
    <s v="Boston Biomedical Research Institute"/>
    <s v="United States"/>
    <s v="not defined"/>
    <x v="0"/>
  </r>
  <r>
    <s v="METATEM"/>
    <x v="29"/>
    <x v="0"/>
    <s v="metatem"/>
    <n v="4639"/>
    <n v="0"/>
    <n v="0"/>
    <s v="blank"/>
    <s v="University of Manchester &amp;&amp; Manchester Metropolitan University &amp;&amp; Imperial College of Science, Technology and Medicine &amp;&amp; Nomura Research Institute Europe Ltd."/>
    <s v="United Kingdom"/>
    <s v="not defined"/>
    <x v="0"/>
  </r>
  <r>
    <s v="Micro-flowcharts"/>
    <x v="18"/>
    <x v="0"/>
    <s v="micro-flowcharts"/>
    <n v="4640"/>
    <n v="0"/>
    <n v="0"/>
    <s v="blank"/>
    <s v="University of Pennsylvania"/>
    <s v="United States"/>
    <s v="not defined"/>
    <x v="0"/>
  </r>
  <r>
    <s v="MICRODARE"/>
    <x v="52"/>
    <x v="0"/>
    <s v="microdare"/>
    <n v="4641"/>
    <n v="0"/>
    <n v="0"/>
    <s v="blank"/>
    <s v="University of Arizona Tucson"/>
    <s v="United States"/>
    <s v="not defined"/>
    <x v="0"/>
  </r>
  <r>
    <s v="microTAL"/>
    <x v="70"/>
    <x v="0"/>
    <s v="microtal"/>
    <n v="4642"/>
    <n v="0"/>
    <n v="0"/>
    <s v="blank"/>
    <s v="Tandem Computers Inc"/>
    <s v="United States"/>
    <s v="not defined"/>
    <x v="0"/>
  </r>
  <r>
    <s v="MiKe"/>
    <x v="64"/>
    <x v="0"/>
    <s v="mike"/>
    <n v="4643"/>
    <n v="0"/>
    <n v="0"/>
    <s v="blank"/>
    <s v="https://github.com/TheUnlocked/mike-language/issues"/>
    <s v="United States"/>
    <s v="not defined"/>
    <x v="0"/>
  </r>
  <r>
    <s v="Mini-ML"/>
    <x v="20"/>
    <x v="0"/>
    <s v="mini-ml"/>
    <n v="4644"/>
    <n v="0"/>
    <n v="0"/>
    <s v="blank"/>
    <s v="SKEMA Business School - Sophia Antipolis &amp;&amp; Institut national de recherche en sciences et technologies du numérique, Sophia Antipolis"/>
    <s v="United States"/>
    <s v="not defined"/>
    <x v="0"/>
  </r>
  <r>
    <s v="MINION"/>
    <x v="29"/>
    <x v="0"/>
    <s v="minion"/>
    <n v="4645"/>
    <n v="0"/>
    <n v="0"/>
    <s v="blank"/>
    <s v="University of Maryland"/>
    <s v="United States"/>
    <s v="not defined"/>
    <x v="0"/>
  </r>
  <r>
    <s v="MINIVITAL"/>
    <x v="3"/>
    <x v="0"/>
    <s v="minivital"/>
    <n v="4646"/>
    <n v="0"/>
    <n v="0"/>
    <s v="blank"/>
    <s v="Palyn Associates &amp;&amp; R.L.G. Associates"/>
    <s v="United States"/>
    <s v="not defined"/>
    <x v="0"/>
  </r>
  <r>
    <s v="MINOPT"/>
    <x v="33"/>
    <x v="0"/>
    <s v="minopt"/>
    <n v="4647"/>
    <n v="0"/>
    <n v="0"/>
    <s v="blank"/>
    <s v="Princeton University"/>
    <s v="United States"/>
    <s v="not defined"/>
    <x v="0"/>
  </r>
  <r>
    <s v="MIRAGER"/>
    <x v="49"/>
    <x v="0"/>
    <s v="mirager"/>
    <n v="4648"/>
    <n v="0"/>
    <n v="0"/>
    <s v="blank"/>
    <s v="Argonne National Laboratory"/>
    <s v="United States"/>
    <s v="not defined"/>
    <x v="0"/>
  </r>
  <r>
    <s v="Miranim"/>
    <x v="4"/>
    <x v="0"/>
    <s v="miranim"/>
    <n v="4649"/>
    <n v="0"/>
    <n v="0"/>
    <s v="blank"/>
    <s v="Université de Montreal"/>
    <s v="Canada"/>
    <s v="not defined"/>
    <x v="0"/>
  </r>
  <r>
    <s v="MIRFAC"/>
    <x v="61"/>
    <x v="0"/>
    <s v="mirfac"/>
    <n v="4650"/>
    <n v="0"/>
    <n v="0"/>
    <s v="blank"/>
    <s v="Royal Armament Research"/>
    <s v="United Kingdom"/>
    <s v="not defined"/>
    <x v="0"/>
  </r>
  <r>
    <s v="Mizar"/>
    <x v="53"/>
    <x v="0"/>
    <s v="mizar"/>
    <n v="4651"/>
    <n v="0"/>
    <n v="0"/>
    <s v="blank"/>
    <s v="University of Alberta"/>
    <s v="Canada"/>
    <s v="not defined"/>
    <x v="0"/>
  </r>
  <r>
    <s v="MLISP2"/>
    <x v="1"/>
    <x v="0"/>
    <s v="mlisp2"/>
    <n v="4652"/>
    <n v="0"/>
    <n v="0"/>
    <s v="blank"/>
    <s v="Stanford University"/>
    <s v="United States"/>
    <s v="not defined"/>
    <x v="0"/>
  </r>
  <r>
    <s v="mmsearch"/>
    <x v="12"/>
    <x v="0"/>
    <s v="mmsearch"/>
    <n v="4653"/>
    <n v="0"/>
    <n v="0"/>
    <s v="blank"/>
    <s v="Swiss Institute of Bioinformatics"/>
    <s v="Switzerland"/>
    <s v="not defined"/>
    <x v="0"/>
  </r>
  <r>
    <s v="MOBL"/>
    <x v="30"/>
    <x v="0"/>
    <s v="mobl"/>
    <n v="4654"/>
    <n v="0"/>
    <n v="0"/>
    <s v="blank"/>
    <s v="Computer Usage Corporation"/>
    <s v="United States"/>
    <s v="not defined"/>
    <x v="0"/>
  </r>
  <r>
    <s v="MODCAP"/>
    <x v="32"/>
    <x v="0"/>
    <s v="modcap"/>
    <n v="4655"/>
    <n v="0"/>
    <n v="0"/>
    <s v="blank"/>
    <s v="New Mexico State University"/>
    <s v="United States"/>
    <s v="not defined"/>
    <x v="0"/>
  </r>
  <r>
    <s v="MODLISP"/>
    <x v="17"/>
    <x v="0"/>
    <s v="modlisp"/>
    <n v="4656"/>
    <n v="0"/>
    <n v="0"/>
    <s v="blank"/>
    <s v="IBM"/>
    <s v="United States"/>
    <s v="not defined"/>
    <x v="0"/>
  </r>
  <r>
    <s v="MODSIM III"/>
    <x v="5"/>
    <x v="0"/>
    <s v="modsim-iii"/>
    <n v="4657"/>
    <n v="0"/>
    <n v="0"/>
    <s v="blank"/>
    <s v="CACI Products Company"/>
    <s v="United States"/>
    <s v="not defined"/>
    <x v="0"/>
  </r>
  <r>
    <s v="Modula-P"/>
    <x v="47"/>
    <x v="0"/>
    <s v="modula-p"/>
    <n v="4658"/>
    <n v="0"/>
    <n v="0"/>
    <s v="blank"/>
    <s v="University of Karlsruhe"/>
    <s v="Germany"/>
    <s v="not defined"/>
    <x v="0"/>
  </r>
  <r>
    <s v="Modula/R"/>
    <x v="44"/>
    <x v="0"/>
    <s v="modula-r"/>
    <n v="4659"/>
    <n v="0"/>
    <n v="0"/>
    <s v="blank"/>
    <s v="ETH Zurich"/>
    <s v="Switzerland"/>
    <s v="not defined"/>
    <x v="0"/>
  </r>
  <r>
    <s v="Modular Prolog"/>
    <x v="47"/>
    <x v="0"/>
    <s v="modular-prolog"/>
    <n v="4660"/>
    <n v="0"/>
    <n v="0"/>
    <s v="blank"/>
    <s v="University of Oxford"/>
    <s v="United Kingdom"/>
    <s v="not defined"/>
    <x v="0"/>
  </r>
  <r>
    <s v="Molog"/>
    <x v="6"/>
    <x v="0"/>
    <s v="molog"/>
    <n v="4661"/>
    <n v="0"/>
    <n v="0"/>
    <s v="blank"/>
    <s v="Université Paul Sabatier"/>
    <s v="France"/>
    <s v="not defined"/>
    <x v="0"/>
  </r>
  <r>
    <s v="MORPHISM"/>
    <x v="55"/>
    <x v="0"/>
    <s v="morphism"/>
    <n v="4662"/>
    <n v="0"/>
    <n v="0"/>
    <s v="blank"/>
    <s v="Laboratoire de Calcul Automatique"/>
    <s v="France"/>
    <s v="not defined"/>
    <x v="0"/>
  </r>
  <r>
    <s v="MOUSE4"/>
    <x v="32"/>
    <x v="0"/>
    <s v="mouse4"/>
    <n v="4663"/>
    <n v="0"/>
    <n v="0"/>
    <s v="blank"/>
    <s v="Purdue University"/>
    <s v="United States"/>
    <s v="not defined"/>
    <x v="0"/>
  </r>
  <r>
    <s v="Moxie"/>
    <x v="7"/>
    <x v="0"/>
    <s v="moxie"/>
    <n v="4664"/>
    <n v="0"/>
    <n v="0"/>
    <s v="blank"/>
    <s v="Purdue University"/>
    <s v="United States"/>
    <s v="not defined"/>
    <x v="0"/>
  </r>
  <r>
    <s v="MPGS"/>
    <x v="1"/>
    <x v="0"/>
    <s v="mpgs"/>
    <n v="4665"/>
    <n v="0"/>
    <n v="0"/>
    <s v="blank"/>
    <s v="Nippon Electric Co., Ltd"/>
    <s v="Japan"/>
    <s v="not defined"/>
    <x v="0"/>
  </r>
  <r>
    <s v="MRDB"/>
    <x v="27"/>
    <x v="0"/>
    <s v="mrdb"/>
    <n v="4666"/>
    <n v="0"/>
    <n v="0"/>
    <s v="blank"/>
    <s v="Washington University"/>
    <s v="United States"/>
    <s v="not defined"/>
    <x v="0"/>
  </r>
  <r>
    <s v="MS2"/>
    <x v="56"/>
    <x v="0"/>
    <s v="ms2"/>
    <n v="4667"/>
    <n v="0"/>
    <n v="0"/>
    <s v="blank"/>
    <s v="Washington University"/>
    <s v="United States"/>
    <s v="not defined"/>
    <x v="0"/>
  </r>
  <r>
    <s v="MSG.84"/>
    <x v="4"/>
    <x v="0"/>
    <s v="msg-84"/>
    <n v="4668"/>
    <n v="0"/>
    <n v="0"/>
    <s v="blank"/>
    <s v="University of Minnesota"/>
    <s v="United States"/>
    <s v="not defined"/>
    <x v="0"/>
  </r>
  <r>
    <s v="muFP"/>
    <x v="7"/>
    <x v="0"/>
    <s v="mufp"/>
    <n v="4669"/>
    <n v="0"/>
    <n v="0"/>
    <s v="blank"/>
    <s v="Oxford University"/>
    <s v="United Kingdom"/>
    <s v="not defined"/>
    <x v="0"/>
  </r>
  <r>
    <s v="Mul-T"/>
    <x v="29"/>
    <x v="0"/>
    <s v="mul-t"/>
    <n v="4670"/>
    <n v="0"/>
    <n v="0"/>
    <s v="blank"/>
    <s v="Massachusetts Institute of Technology &amp;&amp; Digital Equipment Corporation &amp;&amp; Yale University"/>
    <s v="United States"/>
    <s v="not defined"/>
    <x v="0"/>
  </r>
  <r>
    <s v="Multigame"/>
    <x v="40"/>
    <x v="0"/>
    <s v="multigame"/>
    <n v="4671"/>
    <n v="0"/>
    <n v="0"/>
    <s v="blank"/>
    <s v="Vrije Universiteit Amsterdam"/>
    <s v="The Netherlands"/>
    <s v="not defined"/>
    <x v="0"/>
  </r>
  <r>
    <s v="MUMS"/>
    <x v="27"/>
    <x v="0"/>
    <s v="mums"/>
    <n v="4672"/>
    <n v="0"/>
    <n v="0"/>
    <s v="blank"/>
    <s v="Johannes-Kepler-Universitat"/>
    <s v="Austria"/>
    <s v="not defined"/>
    <x v="0"/>
  </r>
  <r>
    <s v="MUNIN"/>
    <x v="29"/>
    <x v="0"/>
    <s v="munin"/>
    <n v="4673"/>
    <n v="0"/>
    <n v="0"/>
    <s v="blank"/>
    <s v="Aalborg University and Judex Datasystemer and Nordjysk Udviklingscenter and Turku University Hospital"/>
    <s v="Denmark"/>
    <s v="not defined"/>
    <x v="0"/>
  </r>
  <r>
    <s v="MuSimp"/>
    <x v="32"/>
    <x v="0"/>
    <s v="musimp"/>
    <n v="4674"/>
    <n v="0"/>
    <n v="0"/>
    <s v="blank"/>
    <s v="University of Hawaii"/>
    <s v="United States"/>
    <s v="not defined"/>
    <x v="0"/>
  </r>
  <r>
    <s v="MVL"/>
    <x v="11"/>
    <x v="0"/>
    <s v="mvl"/>
    <n v="4675"/>
    <n v="0"/>
    <n v="0"/>
    <s v="blank"/>
    <s v="Stanford University"/>
    <s v="United States"/>
    <s v="not defined"/>
    <x v="0"/>
  </r>
  <r>
    <s v="NAPSS"/>
    <x v="55"/>
    <x v="0"/>
    <s v="napss"/>
    <n v="4676"/>
    <n v="0"/>
    <n v="0"/>
    <s v="blank"/>
    <s v="Purdue University"/>
    <s v="United States"/>
    <s v="not defined"/>
    <x v="0"/>
  </r>
  <r>
    <s v="NARPL"/>
    <x v="29"/>
    <x v="0"/>
    <s v="narpl"/>
    <n v="4677"/>
    <n v="0"/>
    <n v="0"/>
    <s v="blank"/>
    <s v="Drexel University"/>
    <s v="United States"/>
    <s v="not defined"/>
    <x v="0"/>
  </r>
  <r>
    <s v="Nassi-Shneiderman charts"/>
    <x v="1"/>
    <x v="0"/>
    <s v="nassi-shneiderman-charts"/>
    <n v="4678"/>
    <n v="0"/>
    <n v="0"/>
    <s v="blank"/>
    <s v="IBM"/>
    <s v="United States"/>
    <s v="not defined"/>
    <x v="0"/>
  </r>
  <r>
    <s v="NSS"/>
    <x v="48"/>
    <x v="25"/>
    <s v="native-structured-storage"/>
    <n v="4679"/>
    <n v="0"/>
    <n v="0"/>
    <s v="blank"/>
    <s v="Microsoft"/>
    <s v="United States"/>
    <s v="not defined"/>
    <x v="0"/>
  </r>
  <r>
    <s v="NDL"/>
    <x v="13"/>
    <x v="0"/>
    <s v="ndl"/>
    <n v="4680"/>
    <n v="0"/>
    <n v="0"/>
    <s v="blank"/>
    <s v="Oregon Health &amp; Science University"/>
    <s v="United States"/>
    <s v="not defined"/>
    <x v="0"/>
  </r>
  <r>
    <s v="NEATER 2"/>
    <x v="46"/>
    <x v="61"/>
    <s v="neater"/>
    <n v="4681"/>
    <n v="0"/>
    <n v="0"/>
    <s v="blank"/>
    <s v="Kansas State University"/>
    <s v="United States"/>
    <s v="not defined"/>
    <x v="0"/>
  </r>
  <r>
    <s v="Ness"/>
    <x v="29"/>
    <x v="0"/>
    <s v="ness"/>
    <n v="4682"/>
    <n v="0"/>
    <n v="0"/>
    <s v="blank"/>
    <s v="Carnegie Mellon University"/>
    <s v="United States"/>
    <s v="not defined"/>
    <x v="0"/>
  </r>
  <r>
    <s v="Netform"/>
    <x v="3"/>
    <x v="0"/>
    <s v="netform"/>
    <n v="4683"/>
    <n v="0"/>
    <n v="0"/>
    <s v="blank"/>
    <s v="Twente University of Technology"/>
    <s v="The Netherlands"/>
    <s v="not defined"/>
    <x v="0"/>
  </r>
  <r>
    <s v="Network Control Language"/>
    <x v="32"/>
    <x v="0"/>
    <s v="network-control-language"/>
    <n v="4684"/>
    <n v="0"/>
    <n v="0"/>
    <s v="blank"/>
    <s v="Computer Systems Engineers Ltd"/>
    <s v="United States"/>
    <s v="not defined"/>
    <x v="0"/>
  </r>
  <r>
    <s v="NeuronC"/>
    <x v="47"/>
    <x v="0"/>
    <s v="neuronc"/>
    <n v="4685"/>
    <n v="0"/>
    <n v="0"/>
    <s v="blank"/>
    <s v="University of Pennsylvania"/>
    <s v="United States"/>
    <s v="not defined"/>
    <x v="0"/>
  </r>
  <r>
    <s v="NFQL"/>
    <x v="29"/>
    <x v="0"/>
    <s v="nfql"/>
    <n v="4686"/>
    <n v="0"/>
    <n v="0"/>
    <s v="blank"/>
    <s v="Kansas State University &amp;&amp; Brigham Young University"/>
    <s v="United States"/>
    <s v="not defined"/>
    <x v="0"/>
  </r>
  <r>
    <s v="NIKL"/>
    <x v="20"/>
    <x v="0"/>
    <s v="nikl"/>
    <n v="4687"/>
    <n v="0"/>
    <n v="0"/>
    <s v="blank"/>
    <s v="University of Southern California, Information Sciences Institute"/>
    <s v="United States"/>
    <s v="not defined"/>
    <x v="0"/>
  </r>
  <r>
    <s v="NOAH"/>
    <x v="43"/>
    <x v="0"/>
    <s v="noah"/>
    <n v="4688"/>
    <n v="0"/>
    <n v="0"/>
    <s v="blank"/>
    <s v="University of Hagen"/>
    <s v="Former West Germany or Federal Republic of Germany"/>
    <s v="not defined"/>
    <x v="0"/>
  </r>
  <r>
    <s v="Noodle"/>
    <x v="11"/>
    <x v="0"/>
    <s v="noodle"/>
    <n v="4689"/>
    <n v="0"/>
    <n v="0"/>
    <s v="blank"/>
    <s v="AT&amp;T Bell Laboratories &amp;&amp; Columbia University"/>
    <s v="United States"/>
    <s v="not defined"/>
    <x v="0"/>
  </r>
  <r>
    <s v="NOP-2"/>
    <x v="12"/>
    <x v="0"/>
    <s v="nop-2"/>
    <n v="4690"/>
    <n v="0"/>
    <n v="0"/>
    <s v="blank"/>
    <s v="Universität Wien"/>
    <s v="Austria"/>
    <s v="not defined"/>
    <x v="0"/>
  </r>
  <r>
    <s v="NPL"/>
    <x v="37"/>
    <x v="0"/>
    <s v="npl"/>
    <n v="4691"/>
    <n v="0"/>
    <n v="0"/>
    <s v="blank"/>
    <s v="IBM"/>
    <s v="United States"/>
    <s v="not defined"/>
    <x v="0"/>
  </r>
  <r>
    <s v="Numerica"/>
    <x v="50"/>
    <x v="0"/>
    <s v="numerica"/>
    <n v="4692"/>
    <n v="0"/>
    <n v="0"/>
    <s v="blank"/>
    <s v="Brown University &amp;&amp; University of Connecticut"/>
    <s v="United States"/>
    <s v="not defined"/>
    <x v="0"/>
  </r>
  <r>
    <s v="Oaklisp"/>
    <x v="20"/>
    <x v="0"/>
    <s v="oaklisp"/>
    <n v="4693"/>
    <n v="0"/>
    <n v="0"/>
    <s v="blank"/>
    <s v="Carnegie-Mellon University"/>
    <s v="United States"/>
    <s v="not defined"/>
    <x v="0"/>
  </r>
  <r>
    <s v="oasis-operating-system"/>
    <x v="36"/>
    <x v="3"/>
    <s v="oasis-operating-system"/>
    <n v="4694"/>
    <n v="0"/>
    <n v="0"/>
    <s v="blank"/>
    <s v="Phase One Systems"/>
    <s v="United States"/>
    <s v="not defined"/>
    <x v="0"/>
  </r>
  <r>
    <s v="OBJ2"/>
    <x v="7"/>
    <x v="0"/>
    <s v="obj2"/>
    <n v="4695"/>
    <n v="0"/>
    <n v="0"/>
    <s v="blank"/>
    <s v="SRI Intternational"/>
    <s v="United States"/>
    <s v="not defined"/>
    <x v="0"/>
  </r>
  <r>
    <s v="Objectcharts"/>
    <x v="47"/>
    <x v="0"/>
    <s v="objectcharts"/>
    <n v="4696"/>
    <n v="0"/>
    <n v="0"/>
    <s v="blank"/>
    <s v="FZI Forschungszentrum Informatik"/>
    <s v="Germany"/>
    <s v="not defined"/>
    <x v="0"/>
  </r>
  <r>
    <s v="ObjectWorld"/>
    <x v="11"/>
    <x v="0"/>
    <s v="objectworld"/>
    <n v="4697"/>
    <n v="0"/>
    <n v="0"/>
    <s v="blank"/>
    <s v="University of Vienna"/>
    <s v="Austria"/>
    <s v="not defined"/>
    <x v="0"/>
  </r>
  <r>
    <s v="ObjVProlog"/>
    <x v="29"/>
    <x v="0"/>
    <s v="objvprolog"/>
    <n v="4698"/>
    <n v="0"/>
    <n v="0"/>
    <s v="blank"/>
    <s v="Sorbonne Université &amp;&amp; Université de Montréal"/>
    <s v="France and Canada"/>
    <s v="not defined"/>
    <x v="0"/>
  </r>
  <r>
    <s v="OBSCURE"/>
    <x v="4"/>
    <x v="0"/>
    <s v="obscure"/>
    <n v="4699"/>
    <n v="0"/>
    <n v="0"/>
    <s v="blank"/>
    <s v="Universität des Saarlandes"/>
    <s v="Germany"/>
    <s v="not defined"/>
    <x v="0"/>
  </r>
  <r>
    <s v="Occam 2"/>
    <x v="6"/>
    <x v="0"/>
    <s v="occam-2"/>
    <n v="4700"/>
    <n v="0"/>
    <n v="0"/>
    <s v="blank"/>
    <s v="City Univerisy, London"/>
    <s v="United Kingdom"/>
    <s v="not defined"/>
    <x v="0"/>
  </r>
  <r>
    <s v="Octopus"/>
    <x v="11"/>
    <x v="0"/>
    <s v="octopus"/>
    <n v="4701"/>
    <n v="0"/>
    <n v="0"/>
    <s v="blank"/>
    <s v="University of Adelaide"/>
    <s v="Australia"/>
    <s v="not defined"/>
    <x v="0"/>
  </r>
  <r>
    <s v="O'Haskell"/>
    <x v="45"/>
    <x v="0"/>
    <s v="ohaskell"/>
    <n v="4702"/>
    <n v="0"/>
    <n v="0"/>
    <s v="blank"/>
    <s v="Oregon Graduate Institute of Science and Technology"/>
    <s v="United States"/>
    <s v="not defined"/>
    <x v="0"/>
  </r>
  <r>
    <s v="OLGA"/>
    <x v="4"/>
    <x v="0"/>
    <s v="olga"/>
    <n v="4703"/>
    <n v="0"/>
    <n v="0"/>
    <s v="blank"/>
    <s v="University of Toronto"/>
    <s v="Canada"/>
    <s v="not defined"/>
    <x v="0"/>
  </r>
  <r>
    <s v="OLI"/>
    <x v="50"/>
    <x v="0"/>
    <s v="oli"/>
    <n v="4704"/>
    <n v="0"/>
    <n v="0"/>
    <s v="blank"/>
    <s v="The Chinese University of Hong Kong &amp;&amp; University of Manchester"/>
    <s v="Hong Kong (SAR) and United Kingdom"/>
    <s v="not defined"/>
    <x v="0"/>
  </r>
  <r>
    <s v="OMNIMARK"/>
    <x v="17"/>
    <x v="0"/>
    <s v="omnimark"/>
    <n v="4705"/>
    <n v="0"/>
    <n v="0"/>
    <s v="blank"/>
    <s v="Exoterica Corporation"/>
    <s v="Canada"/>
    <s v="not defined"/>
    <x v="0"/>
  </r>
  <r>
    <s v="OMNITAB 80"/>
    <x v="17"/>
    <x v="0"/>
    <s v="omnitab-80"/>
    <n v="4706"/>
    <n v="0"/>
    <n v="0"/>
    <s v="blank"/>
    <s v="National Institute of Standards and Technology"/>
    <s v="United States"/>
    <s v="not defined"/>
    <x v="0"/>
  </r>
  <r>
    <s v="OOPAL"/>
    <x v="45"/>
    <x v="0"/>
    <s v="oopal"/>
    <n v="4707"/>
    <n v="0"/>
    <n v="0"/>
    <s v="blank"/>
    <s v="University Of Bern"/>
    <s v="Switzerland"/>
    <s v="not defined"/>
    <x v="0"/>
  </r>
  <r>
    <s v="OpenMusic"/>
    <x v="57"/>
    <x v="0"/>
    <s v="openmusic"/>
    <n v="4708"/>
    <n v="0"/>
    <n v="0"/>
    <s v="blank"/>
    <s v="Institut national de recherche en sciences et technologies du numérique"/>
    <s v="France"/>
    <s v="not defined"/>
    <x v="0"/>
  </r>
  <r>
    <s v="OPS-3"/>
    <x v="55"/>
    <x v="0"/>
    <s v="ops-3"/>
    <n v="4709"/>
    <n v="0"/>
    <n v="0"/>
    <s v="blank"/>
    <s v="Massachusetts Institute of Technology"/>
    <s v="United States"/>
    <s v="not defined"/>
    <x v="0"/>
  </r>
  <r>
    <s v="OPS"/>
    <x v="24"/>
    <x v="0"/>
    <s v="ops"/>
    <n v="4710"/>
    <n v="0"/>
    <n v="0"/>
    <s v="blank"/>
    <s v="Carnegie-Mellon University"/>
    <s v="United States"/>
    <s v="not defined"/>
    <x v="0"/>
  </r>
  <r>
    <s v="OREGANO"/>
    <x v="41"/>
    <x v="0"/>
    <s v="oregano"/>
    <n v="4711"/>
    <n v="0"/>
    <n v="0"/>
    <s v="blank"/>
    <s v="General Electric Research and Development"/>
    <s v="United States"/>
    <s v="not defined"/>
    <x v="0"/>
  </r>
  <r>
    <s v="Orlog"/>
    <x v="47"/>
    <x v="0"/>
    <s v="orlog"/>
    <n v="4712"/>
    <n v="0"/>
    <n v="0"/>
    <s v="blank"/>
    <s v="University of Idaho &amp;&amp; University of British Columbia - Vancouver"/>
    <s v="United States and Canada"/>
    <s v="not defined"/>
    <x v="0"/>
  </r>
  <r>
    <s v="OSIRIS"/>
    <x v="24"/>
    <x v="0"/>
    <s v="osiris"/>
    <n v="4713"/>
    <n v="0"/>
    <n v="0"/>
    <s v="blank"/>
    <s v="University of Michigan"/>
    <s v="United States"/>
    <s v="not defined"/>
    <x v="0"/>
  </r>
  <r>
    <s v="OSL/2"/>
    <x v="24"/>
    <x v="0"/>
    <s v="osl-2"/>
    <n v="4714"/>
    <n v="0"/>
    <n v="0"/>
    <s v="blank"/>
    <s v="University of Illinois at Urbana-Champaign"/>
    <s v="United States"/>
    <s v="not defined"/>
    <x v="0"/>
  </r>
  <r>
    <s v="Ottawa Euclid"/>
    <x v="7"/>
    <x v="0"/>
    <s v="ottawa-euclid"/>
    <n v="4715"/>
    <n v="0"/>
    <n v="0"/>
    <s v="blank"/>
    <s v="I.P. Sharp Associates"/>
    <s v="Canada"/>
    <s v="not defined"/>
    <x v="0"/>
  </r>
  <r>
    <s v="Otter"/>
    <x v="31"/>
    <x v="0"/>
    <s v="otter"/>
    <n v="4716"/>
    <n v="0"/>
    <n v="0"/>
    <s v="blank"/>
    <s v="University of Chicago"/>
    <s v="United States"/>
    <s v="not defined"/>
    <x v="0"/>
  </r>
  <r>
    <s v="OWL DL"/>
    <x v="13"/>
    <x v="19"/>
    <s v="owl-dl"/>
    <n v="4717"/>
    <n v="0"/>
    <n v="0"/>
    <s v="blank"/>
    <s v="Bell Labs Research"/>
    <s v="United States"/>
    <s v="not defined"/>
    <x v="0"/>
  </r>
  <r>
    <s v="P-Prolog"/>
    <x v="20"/>
    <x v="0"/>
    <s v="p-prolog"/>
    <n v="4718"/>
    <n v="0"/>
    <n v="0"/>
    <s v="blank"/>
    <s v="Keio University"/>
    <s v="Japan"/>
    <s v="not defined"/>
    <x v="0"/>
  </r>
  <r>
    <s v="P-TAC"/>
    <x v="29"/>
    <x v="0"/>
    <s v="p-tac"/>
    <n v="4719"/>
    <n v="0"/>
    <n v="0"/>
    <s v="blank"/>
    <s v="Harvard University &amp;&amp; Massachusetts Institute of Technology"/>
    <s v="United States"/>
    <s v="not defined"/>
    <x v="0"/>
  </r>
  <r>
    <s v="P3L"/>
    <x v="33"/>
    <x v="0"/>
    <s v="p3l"/>
    <n v="4720"/>
    <n v="0"/>
    <n v="0"/>
    <s v="blank"/>
    <s v="Universita di Catania &amp;&amp; Universita di Pisa"/>
    <s v="Italy"/>
    <s v="not defined"/>
    <x v="0"/>
  </r>
  <r>
    <s v="PACOL"/>
    <x v="3"/>
    <x v="0"/>
    <s v="pacol"/>
    <n v="4721"/>
    <n v="0"/>
    <n v="0"/>
    <s v="blank"/>
    <s v="University of Illinois at Urbana-Champaign"/>
    <s v="United States"/>
    <s v="not defined"/>
    <x v="0"/>
  </r>
  <r>
    <s v="PADL-1"/>
    <x v="32"/>
    <x v="0"/>
    <s v="padl-1"/>
    <n v="4722"/>
    <n v="0"/>
    <n v="0"/>
    <s v="blank"/>
    <s v="The University of Rochester"/>
    <s v="United States"/>
    <s v="not defined"/>
    <x v="0"/>
  </r>
  <r>
    <s v="PaiLisp"/>
    <x v="20"/>
    <x v="0"/>
    <s v="pailisp"/>
    <n v="4723"/>
    <n v="0"/>
    <n v="0"/>
    <s v="blank"/>
    <s v="Tohoku University"/>
    <s v="United States"/>
    <s v="not defined"/>
    <x v="0"/>
  </r>
  <r>
    <s v="Palingol"/>
    <x v="5"/>
    <x v="0"/>
    <s v="palingol"/>
    <n v="4724"/>
    <n v="0"/>
    <n v="0"/>
    <s v="blank"/>
    <s v="Institut Curie"/>
    <s v="France"/>
    <s v="not defined"/>
    <x v="0"/>
  </r>
  <r>
    <s v="PANCODE"/>
    <x v="43"/>
    <x v="0"/>
    <s v="pancode"/>
    <n v="4725"/>
    <n v="0"/>
    <n v="0"/>
    <s v="blank"/>
    <s v="Concordia Universily"/>
    <s v="Canada"/>
    <s v="not defined"/>
    <x v="0"/>
  </r>
  <r>
    <s v="PANON-1"/>
    <x v="37"/>
    <x v="0"/>
    <s v="panon-1"/>
    <n v="4726"/>
    <n v="0"/>
    <n v="0"/>
    <s v="blank"/>
    <s v="Universita di pisa"/>
    <s v="Italy"/>
    <s v="not defined"/>
    <x v="0"/>
  </r>
  <r>
    <s v="PANON-1B"/>
    <x v="55"/>
    <x v="0"/>
    <s v="panon-1b"/>
    <n v="4727"/>
    <n v="0"/>
    <n v="0"/>
    <s v="blank"/>
    <s v="Universita di pisa"/>
    <s v="Italy"/>
    <s v="not defined"/>
    <x v="0"/>
  </r>
  <r>
    <s v="Parallel ELLPACK"/>
    <x v="44"/>
    <x v="0"/>
    <s v="parallel-ellpack"/>
    <n v="4728"/>
    <n v="0"/>
    <n v="0"/>
    <s v="blank"/>
    <s v="Purdue University"/>
    <s v="United States"/>
    <s v="not defined"/>
    <x v="0"/>
  </r>
  <r>
    <s v="Parallel Pascal"/>
    <x v="7"/>
    <x v="0"/>
    <s v="parallel-pascal"/>
    <n v="4729"/>
    <n v="0"/>
    <n v="0"/>
    <s v="blank"/>
    <s v="Cornell University"/>
    <s v="United States"/>
    <s v="not defined"/>
    <x v="0"/>
  </r>
  <r>
    <s v="ParaLog_e"/>
    <x v="50"/>
    <x v="0"/>
    <s v="paralog-e"/>
    <n v="4730"/>
    <n v="0"/>
    <n v="0"/>
    <s v="blank"/>
    <s v="Pontifical Catholic University of Parana &amp;&amp; Paulista University"/>
    <s v="Brazil"/>
    <s v="not defined"/>
    <x v="0"/>
  </r>
  <r>
    <s v="ParMod"/>
    <x v="6"/>
    <x v="0"/>
    <s v="parmod"/>
    <n v="4731"/>
    <n v="0"/>
    <n v="0"/>
    <s v="blank"/>
    <s v="Technische Universität München"/>
    <s v="Germany"/>
    <s v="not defined"/>
    <x v="0"/>
  </r>
  <r>
    <s v="Pascal Plus"/>
    <x v="52"/>
    <x v="0"/>
    <s v="pascal-plus"/>
    <n v="4732"/>
    <n v="0"/>
    <n v="0"/>
    <s v="blank"/>
    <s v="Queen's University"/>
    <s v="N. Ireland"/>
    <s v="not defined"/>
    <x v="0"/>
  </r>
  <r>
    <s v="Pascal-SC"/>
    <x v="43"/>
    <x v="0"/>
    <s v="pascal-sc"/>
    <n v="4733"/>
    <n v="0"/>
    <n v="0"/>
    <s v="blank"/>
    <s v="Universitat Karlsruhe"/>
    <s v="Germany"/>
    <s v="not defined"/>
    <x v="0"/>
  </r>
  <r>
    <s v="PASION"/>
    <x v="20"/>
    <x v="0"/>
    <s v="pasion"/>
    <n v="4734"/>
    <n v="0"/>
    <n v="0"/>
    <s v="blank"/>
    <s v="Universidad Panamericana"/>
    <s v="Mexico"/>
    <s v="not defined"/>
    <x v="0"/>
  </r>
  <r>
    <s v="PASRO"/>
    <x v="4"/>
    <x v="0"/>
    <s v="pasro"/>
    <n v="4735"/>
    <n v="0"/>
    <n v="0"/>
    <s v="blank"/>
    <s v="Karlsruhe Institute of Technology"/>
    <s v="Germany"/>
    <s v="not defined"/>
    <x v="0"/>
  </r>
  <r>
    <s v="Path Pascal"/>
    <x v="32"/>
    <x v="0"/>
    <s v="path-pascal"/>
    <n v="4736"/>
    <n v="0"/>
    <n v="0"/>
    <s v="blank"/>
    <s v="University of Illinois Urbana-Champaign"/>
    <s v="United States"/>
    <s v="not defined"/>
    <x v="0"/>
  </r>
  <r>
    <s v="PCN"/>
    <x v="47"/>
    <x v="0"/>
    <s v="pcn"/>
    <n v="4737"/>
    <n v="0"/>
    <n v="0"/>
    <s v="blank"/>
    <s v="Argonne National Laboratory"/>
    <s v="United States"/>
    <s v="not defined"/>
    <x v="0"/>
  </r>
  <r>
    <s v="PCOL"/>
    <x v="20"/>
    <x v="0"/>
    <s v="pcol"/>
    <n v="4738"/>
    <n v="0"/>
    <n v="0"/>
    <s v="blank"/>
    <s v="University of Leiden"/>
    <s v="The Netherlands"/>
    <s v="not defined"/>
    <x v="0"/>
  </r>
  <r>
    <s v="pC++"/>
    <x v="2"/>
    <x v="0"/>
    <s v="pcpp"/>
    <n v="4739"/>
    <n v="0"/>
    <n v="0"/>
    <s v="blank"/>
    <s v="University of Renne &amp;&amp; Indiana University"/>
    <s v="France and United States"/>
    <s v="not defined"/>
    <x v="0"/>
  </r>
  <r>
    <s v="Partial Differential Equation Language"/>
    <x v="46"/>
    <x v="0"/>
    <s v="pdel"/>
    <n v="4740"/>
    <n v="0"/>
    <n v="0"/>
    <s v="blank"/>
    <s v="University of California, Los Angeles"/>
    <s v="United States"/>
    <s v="not defined"/>
    <x v="0"/>
  </r>
  <r>
    <s v="PDL/Ada"/>
    <x v="70"/>
    <x v="0"/>
    <s v="pdl-ada"/>
    <n v="4741"/>
    <n v="0"/>
    <n v="0"/>
    <s v="blank"/>
    <s v="IBM"/>
    <s v="United States"/>
    <s v="not defined"/>
    <x v="0"/>
  </r>
  <r>
    <s v="PDL"/>
    <x v="53"/>
    <x v="0"/>
    <s v="pdl"/>
    <n v="4742"/>
    <n v="0"/>
    <n v="0"/>
    <s v="blank"/>
    <s v="Caine, Farber &amp; Gordon, Inc"/>
    <s v="United States"/>
    <s v="not defined"/>
    <x v="0"/>
  </r>
  <r>
    <s v="Pebble"/>
    <x v="7"/>
    <x v="0"/>
    <s v="pebble"/>
    <n v="4743"/>
    <n v="0"/>
    <n v="0"/>
    <s v="blank"/>
    <s v="Digital Equipment Corporation &amp;&amp; University of Edinburgh"/>
    <s v="United States and Scotland"/>
    <s v="not defined"/>
    <x v="0"/>
  </r>
  <r>
    <s v="PEI"/>
    <x v="40"/>
    <x v="0"/>
    <s v="pei"/>
    <n v="4744"/>
    <n v="0"/>
    <n v="0"/>
    <s v="blank"/>
    <s v="Université Louis Pasteur"/>
    <s v="France"/>
    <s v="not defined"/>
    <x v="0"/>
  </r>
  <r>
    <s v="PEP"/>
    <x v="7"/>
    <x v="0"/>
    <s v="pep"/>
    <n v="4745"/>
    <n v="0"/>
    <n v="0"/>
    <s v="blank"/>
    <s v="Eindhoven University of Technology"/>
    <s v="The Netherlands"/>
    <s v="not defined"/>
    <x v="0"/>
  </r>
  <r>
    <s v="PFORT"/>
    <x v="39"/>
    <x v="0"/>
    <s v="pfort"/>
    <n v="4746"/>
    <n v="0"/>
    <n v="0"/>
    <s v="blank"/>
    <s v="Bell Laboratories"/>
    <s v="United States"/>
    <s v="not defined"/>
    <x v="0"/>
  </r>
  <r>
    <s v="Pfortran"/>
    <x v="47"/>
    <x v="0"/>
    <s v="pfortran"/>
    <n v="4747"/>
    <n v="0"/>
    <n v="0"/>
    <s v="blank"/>
    <s v="Pennsylvania State University &amp;&amp; University of Houston"/>
    <s v="United States"/>
    <s v="not defined"/>
    <x v="0"/>
  </r>
  <r>
    <s v="pGOLOG"/>
    <x v="8"/>
    <x v="0"/>
    <s v="pgolog"/>
    <n v="4748"/>
    <n v="0"/>
    <n v="0"/>
    <s v="blank"/>
    <s v="Aachen University of Technology"/>
    <s v="Germany"/>
    <s v="not defined"/>
    <x v="0"/>
  </r>
  <r>
    <s v="PHYSICTRAN"/>
    <x v="49"/>
    <x v="0"/>
    <s v="physictran"/>
    <n v="4749"/>
    <n v="0"/>
    <n v="0"/>
    <s v="blank"/>
    <s v="French Ministry of Defence Computing Center"/>
    <s v="France"/>
    <s v="not defined"/>
    <x v="0"/>
  </r>
  <r>
    <s v="Pi Calculus"/>
    <x v="2"/>
    <x v="0"/>
    <s v="pi-calculus"/>
    <n v="4750"/>
    <n v="0"/>
    <n v="0"/>
    <s v="blank"/>
    <s v="Laboratoire de l'Informatique du Parallélisme"/>
    <s v="France"/>
    <s v="not defined"/>
    <x v="0"/>
  </r>
  <r>
    <s v="PICTOL"/>
    <x v="39"/>
    <x v="0"/>
    <s v="pictol"/>
    <n v="4751"/>
    <n v="0"/>
    <n v="0"/>
    <s v="blank"/>
    <s v="Georgetown University Medical Center"/>
    <s v="United States"/>
    <s v="not defined"/>
    <x v="0"/>
  </r>
  <r>
    <s v="PICTUREBALM"/>
    <x v="17"/>
    <x v="0"/>
    <s v="picturebalm"/>
    <n v="4752"/>
    <n v="0"/>
    <n v="0"/>
    <s v="blank"/>
    <s v="The University of Utah"/>
    <s v="United States"/>
    <s v="not defined"/>
    <x v="0"/>
  </r>
  <r>
    <s v="PiLib"/>
    <x v="45"/>
    <x v="0"/>
    <s v="pilib"/>
    <n v="4753"/>
    <n v="0"/>
    <n v="0"/>
    <s v="blank"/>
    <s v="Ecole Polytechnique Federale de Lausanne"/>
    <s v="Switzerland"/>
    <s v="not defined"/>
    <x v="0"/>
  </r>
  <r>
    <s v="PL/EXUS"/>
    <x v="53"/>
    <x v="0"/>
    <s v="pl-exus"/>
    <n v="4754"/>
    <n v="0"/>
    <n v="0"/>
    <s v="blank"/>
    <s v="Texas Institute for Rehabilitation and Research &amp;&amp; Baylor College of Medicine &amp;&amp; Four-Phase Systems,-Inc"/>
    <s v="United States"/>
    <s v="not defined"/>
    <x v="0"/>
  </r>
  <r>
    <s v="PLANIT"/>
    <x v="56"/>
    <x v="0"/>
    <s v="planit"/>
    <n v="4755"/>
    <n v="0"/>
    <n v="0"/>
    <s v="blank"/>
    <s v="Purdue University"/>
    <s v="United States"/>
    <s v="not defined"/>
    <x v="0"/>
  </r>
  <r>
    <s v="PLANNER-73"/>
    <x v="53"/>
    <x v="0"/>
    <s v="planner-73"/>
    <n v="4756"/>
    <n v="0"/>
    <n v="0"/>
    <s v="blank"/>
    <s v="Massachusetts Institute of Technology"/>
    <s v="United States"/>
    <s v="not defined"/>
    <x v="0"/>
  </r>
  <r>
    <s v="Playground"/>
    <x v="29"/>
    <x v="0"/>
    <s v="playground"/>
    <n v="4757"/>
    <n v="0"/>
    <n v="0"/>
    <s v="blank"/>
    <s v="Apple"/>
    <s v="United States"/>
    <s v="not defined"/>
    <x v="0"/>
  </r>
  <r>
    <s v="Pocket Smalltalk"/>
    <x v="48"/>
    <x v="0"/>
    <s v="pocket-smalltalk"/>
    <n v="4758"/>
    <n v="0"/>
    <n v="0"/>
    <s v="blank"/>
    <s v="Tucows Inc"/>
    <s v="Canada"/>
    <s v="not defined"/>
    <x v="0"/>
  </r>
  <r>
    <s v="POGOL"/>
    <x v="53"/>
    <x v="0"/>
    <s v="pogol"/>
    <n v="4759"/>
    <n v="0"/>
    <n v="0"/>
    <s v="blank"/>
    <s v="Dept. of Defense"/>
    <s v="United States"/>
    <s v="not defined"/>
    <x v="0"/>
  </r>
  <r>
    <s v="POLAC"/>
    <x v="39"/>
    <x v="0"/>
    <s v="polac"/>
    <n v="4760"/>
    <n v="0"/>
    <n v="0"/>
    <s v="blank"/>
    <s v="University of Wisconsin"/>
    <s v="United States"/>
    <s v="not defined"/>
    <x v="0"/>
  </r>
  <r>
    <s v="Polylith"/>
    <x v="44"/>
    <x v="0"/>
    <s v="polylith"/>
    <n v="4761"/>
    <n v="0"/>
    <n v="0"/>
    <s v="blank"/>
    <s v="University of Maryland"/>
    <s v="United States"/>
    <s v="not defined"/>
    <x v="0"/>
  </r>
  <r>
    <s v="PolyP"/>
    <x v="50"/>
    <x v="0"/>
    <s v="polyp"/>
    <n v="4762"/>
    <n v="0"/>
    <n v="0"/>
    <s v="blank"/>
    <s v="Chalmers University of Technology &amp;&amp; University of Göteborg"/>
    <s v="Sweden"/>
    <s v="not defined"/>
    <x v="0"/>
  </r>
  <r>
    <s v="PolyTOIL"/>
    <x v="40"/>
    <x v="0"/>
    <s v="polytoil"/>
    <n v="4763"/>
    <n v="0"/>
    <n v="0"/>
    <s v="blank"/>
    <s v="Williams College &amp;&amp; Memorial University of Newfoundland"/>
    <s v="Canada"/>
    <s v="not defined"/>
    <x v="0"/>
  </r>
  <r>
    <s v="POPSY"/>
    <x v="20"/>
    <x v="0"/>
    <s v="popsy"/>
    <n v="4764"/>
    <n v="0"/>
    <n v="0"/>
    <s v="blank"/>
    <s v="Rogowski-Institut fuer Elektrotechnik"/>
    <s v="Germany"/>
    <s v="not defined"/>
    <x v="0"/>
  </r>
  <r>
    <s v="PORT-ALG"/>
    <x v="53"/>
    <x v="0"/>
    <s v="port-alg"/>
    <n v="4765"/>
    <n v="0"/>
    <n v="0"/>
    <s v="blank"/>
    <s v="University of Alabama"/>
    <s v="United States"/>
    <s v="not defined"/>
    <x v="0"/>
  </r>
  <r>
    <s v="PRAXIS"/>
    <x v="17"/>
    <x v="0"/>
    <s v="praxis"/>
    <n v="4766"/>
    <n v="0"/>
    <n v="0"/>
    <s v="blank"/>
    <s v="Bolt Beranek and Newman Inc"/>
    <s v="United States"/>
    <s v="not defined"/>
    <x v="0"/>
  </r>
  <r>
    <s v="PRESTO"/>
    <x v="6"/>
    <x v="0"/>
    <s v="presto"/>
    <n v="4767"/>
    <n v="0"/>
    <n v="0"/>
    <s v="blank"/>
    <s v="University of Washington"/>
    <s v="United States"/>
    <s v="not defined"/>
    <x v="0"/>
  </r>
  <r>
    <s v="Principle of sufficient reason"/>
    <x v="39"/>
    <x v="0"/>
    <s v="principle-of-sufficient-reason"/>
    <n v="4768"/>
    <n v="0"/>
    <n v="0"/>
    <s v="blank"/>
    <s v="Binghamton University"/>
    <s v="United States"/>
    <s v="not defined"/>
    <x v="0"/>
  </r>
  <r>
    <s v="PRISM"/>
    <x v="44"/>
    <x v="0"/>
    <s v="prism"/>
    <n v="4769"/>
    <n v="0"/>
    <n v="0"/>
    <s v="blank"/>
    <s v="University of Maryland"/>
    <s v="United States"/>
    <s v="not defined"/>
    <x v="0"/>
  </r>
  <r>
    <s v="Prisma Schema Language"/>
    <x v="57"/>
    <x v="27"/>
    <s v="prisma-schema-language"/>
    <n v="4770"/>
    <n v="0"/>
    <n v="0"/>
    <s v="blank"/>
    <s v="Prisma Data,Inc"/>
    <s v="Germany"/>
    <s v="not defined"/>
    <x v="0"/>
  </r>
  <r>
    <s v="PROCOL"/>
    <x v="2"/>
    <x v="0"/>
    <s v="procol"/>
    <n v="4771"/>
    <n v="0"/>
    <n v="0"/>
    <s v="blank"/>
    <s v="University of Leiden"/>
    <s v="The Netherlands"/>
    <s v="not defined"/>
    <x v="0"/>
  </r>
  <r>
    <s v="PROGRES"/>
    <x v="2"/>
    <x v="0"/>
    <s v="progres"/>
    <n v="4772"/>
    <n v="0"/>
    <n v="0"/>
    <s v="blank"/>
    <s v="Rheinisch-Westfaelische Technische Hochschule Aachen University"/>
    <s v="Germany"/>
    <s v="not defined"/>
    <x v="0"/>
  </r>
  <r>
    <s v="Prolog-D-Linda"/>
    <x v="25"/>
    <x v="0"/>
    <s v="prolog-d-linda"/>
    <n v="4773"/>
    <n v="0"/>
    <n v="0"/>
    <s v="blank"/>
    <s v="James Cook University"/>
    <s v="Australia"/>
    <s v="not defined"/>
    <x v="0"/>
  </r>
  <r>
    <s v="Prolog-ELF"/>
    <x v="4"/>
    <x v="0"/>
    <s v="prolog-elf"/>
    <n v="4774"/>
    <n v="0"/>
    <n v="0"/>
    <s v="blank"/>
    <s v="University of Tokyo"/>
    <s v="Japan"/>
    <s v="not defined"/>
    <x v="0"/>
  </r>
  <r>
    <s v="Prolog III"/>
    <x v="7"/>
    <x v="0"/>
    <s v="prolog-iii"/>
    <n v="4775"/>
    <n v="0"/>
    <n v="0"/>
    <s v="blank"/>
    <s v="Aix-Marseille Université"/>
    <s v="France"/>
    <s v="not defined"/>
    <x v="0"/>
  </r>
  <r>
    <s v="Prolog/KR"/>
    <x v="7"/>
    <x v="0"/>
    <s v="prolog-kr"/>
    <n v="4776"/>
    <n v="0"/>
    <n v="0"/>
    <s v="blank"/>
    <s v="The University of Tokyo"/>
    <s v="Japan"/>
    <s v="not defined"/>
    <x v="0"/>
  </r>
  <r>
    <s v="Prolog-Linda"/>
    <x v="29"/>
    <x v="0"/>
    <s v="prolog-linda"/>
    <n v="4777"/>
    <n v="0"/>
    <n v="0"/>
    <s v="blank"/>
    <s v="The University of Western Australia"/>
    <s v="Australia"/>
    <s v="not defined"/>
    <x v="0"/>
  </r>
  <r>
    <s v="PROPLAN"/>
    <x v="36"/>
    <x v="0"/>
    <s v="proplan"/>
    <n v="4778"/>
    <n v="0"/>
    <n v="0"/>
    <s v="blank"/>
    <s v="Procter &amp; Gamble Company"/>
    <s v="United States"/>
    <s v="not defined"/>
    <x v="0"/>
  </r>
  <r>
    <s v="PROTOS-L"/>
    <x v="29"/>
    <x v="0"/>
    <s v="protos-l"/>
    <n v="4779"/>
    <n v="0"/>
    <n v="0"/>
    <s v="blank"/>
    <s v="IBM"/>
    <s v="Germany"/>
    <s v="not defined"/>
    <x v="0"/>
  </r>
  <r>
    <s v="PROW"/>
    <x v="41"/>
    <x v="0"/>
    <s v="prow"/>
    <n v="4780"/>
    <n v="0"/>
    <n v="0"/>
    <s v="blank"/>
    <s v="Carnegie Mellon University &amp;&amp; National Institute of Health"/>
    <s v="United States"/>
    <s v="not defined"/>
    <x v="0"/>
  </r>
  <r>
    <s v="pSather"/>
    <x v="2"/>
    <x v="0"/>
    <s v="psather"/>
    <n v="4781"/>
    <n v="0"/>
    <n v="0"/>
    <s v="blank"/>
    <s v="University of California, Berkeley &amp;&amp; Universität Saarbrücken"/>
    <s v="Germany"/>
    <s v="not defined"/>
    <x v="0"/>
  </r>
  <r>
    <s v="PSG"/>
    <x v="41"/>
    <x v="0"/>
    <s v="psg"/>
    <n v="4782"/>
    <n v="0"/>
    <n v="0"/>
    <s v="blank"/>
    <s v="American Academy of Sleep Medicine"/>
    <s v="United States"/>
    <s v="not defined"/>
    <x v="0"/>
  </r>
  <r>
    <s v="PSL"/>
    <x v="52"/>
    <x v="0"/>
    <s v="psl"/>
    <n v="4783"/>
    <n v="0"/>
    <n v="0"/>
    <s v="blank"/>
    <s v="University of Utah"/>
    <s v="United States"/>
    <s v="not defined"/>
    <x v="0"/>
  </r>
  <r>
    <s v="PT"/>
    <x v="44"/>
    <x v="0"/>
    <s v="pt"/>
    <n v="4784"/>
    <n v="0"/>
    <n v="0"/>
    <s v="blank"/>
    <s v="not defined"/>
    <s v="not defined"/>
    <s v="not defined"/>
    <x v="0"/>
  </r>
  <r>
    <s v="PUMPKIN"/>
    <x v="3"/>
    <x v="0"/>
    <s v="pumpkin"/>
    <n v="4785"/>
    <n v="0"/>
    <n v="0"/>
    <s v="blank"/>
    <s v="Brown University"/>
    <s v="United States"/>
    <s v="not defined"/>
    <x v="0"/>
  </r>
  <r>
    <s v="Q-GERT"/>
    <x v="52"/>
    <x v="0"/>
    <s v="q-gert"/>
    <n v="4786"/>
    <n v="0"/>
    <n v="0"/>
    <s v="blank"/>
    <s v="Virginia Polytechnic Institute and State University"/>
    <s v="United States"/>
    <s v="not defined"/>
    <x v="0"/>
  </r>
  <r>
    <s v="QA4"/>
    <x v="56"/>
    <x v="0"/>
    <s v="qa4"/>
    <n v="4787"/>
    <n v="0"/>
    <n v="0"/>
    <s v="blank"/>
    <s v="Stanford Research Institute"/>
    <s v="United State"/>
    <s v="not defined"/>
    <x v="0"/>
  </r>
  <r>
    <s v="QLISP"/>
    <x v="31"/>
    <x v="0"/>
    <s v="qlisp"/>
    <n v="4788"/>
    <n v="0"/>
    <n v="0"/>
    <s v="blank"/>
    <s v="Lucid, Inc"/>
    <s v="United States"/>
    <s v="not defined"/>
    <x v="0"/>
  </r>
  <r>
    <s v="Qunity"/>
    <x v="64"/>
    <x v="0"/>
    <s v="qunity"/>
    <n v="4789"/>
    <n v="0"/>
    <n v="0"/>
    <s v="blank"/>
    <s v="University of Maryland &amp;&amp; University of Chicago &amp;&amp; Amazon"/>
    <s v="United States"/>
    <s v="not defined"/>
    <x v="0"/>
  </r>
  <r>
    <s v="Quty"/>
    <x v="7"/>
    <x v="0"/>
    <s v="quty"/>
    <n v="4790"/>
    <n v="0"/>
    <n v="0"/>
    <s v="blank"/>
    <s v="Tohoku University"/>
    <s v="Japan"/>
    <s v="not defined"/>
    <x v="0"/>
  </r>
  <r>
    <s v="rbasic"/>
    <x v="4"/>
    <x v="0"/>
    <s v="rbasic"/>
    <n v="4791"/>
    <n v="0"/>
    <n v="0"/>
    <s v="Mike Welch"/>
    <s v="Diversified Data Design"/>
    <s v="United States"/>
    <s v="not defined"/>
    <x v="0"/>
  </r>
  <r>
    <s v="REC/SM"/>
    <x v="17"/>
    <x v="0"/>
    <s v="rec-sm"/>
    <n v="4792"/>
    <n v="0"/>
    <n v="0"/>
    <s v="blank"/>
    <s v="Florida International University"/>
    <s v="United States"/>
    <s v="not defined"/>
    <x v="0"/>
  </r>
  <r>
    <s v="RECOL"/>
    <x v="37"/>
    <x v="0"/>
    <s v="recol"/>
    <n v="4793"/>
    <n v="0"/>
    <n v="0"/>
    <s v="blank"/>
    <s v="Radio Corporation of America"/>
    <s v="United States"/>
    <s v="not defined"/>
    <x v="0"/>
  </r>
  <r>
    <s v="REF-ARF"/>
    <x v="24"/>
    <x v="0"/>
    <s v="ref-arf"/>
    <n v="4794"/>
    <n v="0"/>
    <n v="0"/>
    <s v="blank"/>
    <s v="Carnegie-Mellon University"/>
    <s v="United States"/>
    <s v="not defined"/>
    <x v="0"/>
  </r>
  <r>
    <s v="RefLisp"/>
    <x v="31"/>
    <x v="0"/>
    <s v="reflisp"/>
    <n v="4795"/>
    <n v="0"/>
    <n v="0"/>
    <s v="blank"/>
    <s v="https://sourceforge.net/p/reflisp/bugs"/>
    <s v="United States"/>
    <s v="not defined"/>
    <x v="0"/>
  </r>
  <r>
    <s v="REGENT"/>
    <x v="49"/>
    <x v="0"/>
    <s v="regent"/>
    <n v="4796"/>
    <n v="0"/>
    <n v="0"/>
    <s v="blank"/>
    <s v="Karlsruher Institut für Technologie"/>
    <s v="Germany"/>
    <s v="not defined"/>
    <x v="0"/>
  </r>
  <r>
    <s v="Relationlog"/>
    <x v="12"/>
    <x v="0"/>
    <s v="relationlog"/>
    <n v="4797"/>
    <n v="0"/>
    <n v="0"/>
    <s v="blank"/>
    <s v="University of Regina"/>
    <s v="Canada"/>
    <s v="not defined"/>
    <x v="0"/>
  </r>
  <r>
    <s v="RELFUN"/>
    <x v="20"/>
    <x v="0"/>
    <s v="relfun"/>
    <n v="4798"/>
    <n v="0"/>
    <n v="0"/>
    <s v="blank"/>
    <s v="Universitaet Kaiserslautern"/>
    <s v="Germany"/>
    <s v="not defined"/>
    <x v="0"/>
  </r>
  <r>
    <s v="RF-Maple"/>
    <x v="7"/>
    <x v="0"/>
    <s v="rf-maple"/>
    <n v="4799"/>
    <n v="0"/>
    <n v="0"/>
    <s v="blank"/>
    <s v="University of British Columbia"/>
    <s v="Canada"/>
    <s v="not defined"/>
    <x v="0"/>
  </r>
  <r>
    <s v="RHET"/>
    <x v="25"/>
    <x v="0"/>
    <s v="rhet"/>
    <n v="4800"/>
    <n v="0"/>
    <n v="0"/>
    <s v="blank"/>
    <s v="University of Rochester"/>
    <s v="United States"/>
    <s v="not defined"/>
    <x v="0"/>
  </r>
  <r>
    <s v="RIGAL"/>
    <x v="6"/>
    <x v="0"/>
    <s v="rigal"/>
    <n v="4801"/>
    <n v="0"/>
    <n v="0"/>
    <s v="blank"/>
    <s v="Institute of Mathematics and Computer Science of the Latvia University"/>
    <s v="Former USSR or Latvia"/>
    <s v="not defined"/>
    <x v="0"/>
  </r>
  <r>
    <s v="ROL"/>
    <x v="5"/>
    <x v="0"/>
    <s v="rol"/>
    <n v="4802"/>
    <n v="0"/>
    <n v="0"/>
    <s v="blank"/>
    <s v="University of Regina"/>
    <s v="Canada"/>
    <s v="not defined"/>
    <x v="0"/>
  </r>
  <r>
    <s v="ROL2"/>
    <x v="48"/>
    <x v="0"/>
    <s v="rol2"/>
    <n v="4803"/>
    <n v="0"/>
    <n v="0"/>
    <s v="blank"/>
    <s v="University of Regina"/>
    <s v="Canada"/>
    <s v="not defined"/>
    <x v="0"/>
  </r>
  <r>
    <s v="S-Snobol"/>
    <x v="32"/>
    <x v="0"/>
    <s v="s-snobol"/>
    <n v="4804"/>
    <n v="0"/>
    <n v="0"/>
    <s v="blank"/>
    <s v="not defined"/>
    <s v="not defined"/>
    <s v="not defined"/>
    <x v="0"/>
  </r>
  <r>
    <s v="SHOE"/>
    <x v="8"/>
    <x v="0"/>
    <s v="shoe"/>
    <n v="4805"/>
    <n v="0"/>
    <n v="0"/>
    <s v="blank"/>
    <s v="not defined"/>
    <s v="not defined"/>
    <s v="not defined"/>
    <x v="0"/>
  </r>
  <r>
    <s v="SIL"/>
    <x v="25"/>
    <x v="0"/>
    <s v="sil"/>
    <n v="4806"/>
    <n v="0"/>
    <n v="0"/>
    <s v="Niels Houbak"/>
    <s v="not defined"/>
    <s v="not defined"/>
    <s v="not defined"/>
    <x v="0"/>
  </r>
  <r>
    <s v="sina"/>
    <x v="29"/>
    <x v="0"/>
    <s v="sina"/>
    <n v="4807"/>
    <n v="0"/>
    <n v="0"/>
    <s v="blank"/>
    <s v="not defined"/>
    <s v="not defined"/>
    <s v="text"/>
    <x v="0"/>
  </r>
  <r>
    <s v="SSL"/>
    <x v="40"/>
    <x v="7"/>
    <s v="ssl"/>
    <n v="4808"/>
    <n v="0"/>
    <n v="0"/>
    <s v="blank"/>
    <s v="not defined"/>
    <s v="not defined"/>
    <s v="na"/>
    <x v="0"/>
  </r>
  <r>
    <s v="Static Typescript"/>
    <x v="57"/>
    <x v="0"/>
    <s v="static-typescript"/>
    <n v="4809"/>
    <n v="0"/>
    <n v="0"/>
    <s v="blank"/>
    <s v="not defined"/>
    <s v="not defined"/>
    <s v="not defined"/>
    <x v="0"/>
  </r>
  <r>
    <s v="SURGE"/>
    <x v="28"/>
    <x v="0"/>
    <s v="surge"/>
    <n v="4810"/>
    <n v="0"/>
    <n v="0"/>
    <s v="blank"/>
    <s v="not defined"/>
    <s v="not defined"/>
    <s v="not defined"/>
    <x v="0"/>
  </r>
  <r>
    <s v="taktentus"/>
    <x v="54"/>
    <x v="29"/>
    <s v="taktentus"/>
    <n v="4811"/>
    <n v="0"/>
    <n v="0"/>
    <s v="blank"/>
    <s v="not defined"/>
    <s v="not defined"/>
    <s v="not defined"/>
    <x v="0"/>
  </r>
  <r>
    <s v="VoxML"/>
    <x v="33"/>
    <x v="0"/>
    <s v="voxml"/>
    <n v="4812"/>
    <n v="0"/>
    <n v="0"/>
    <s v="blank"/>
    <s v="not defined"/>
    <s v="not defined"/>
    <s v="not defined"/>
    <x v="0"/>
  </r>
  <r>
    <s v="Very Tiny Language"/>
    <x v="27"/>
    <x v="0"/>
    <s v="vtl"/>
    <n v="4813"/>
    <n v="0"/>
    <n v="0"/>
    <s v="Garry Shannon and Frank McCoy"/>
    <s v="not defined"/>
    <s v="not defined"/>
    <s v="not defined"/>
    <x v="0"/>
  </r>
  <r>
    <s v="wizml"/>
    <x v="50"/>
    <x v="0"/>
    <s v="wizml"/>
    <n v="4814"/>
    <n v="0"/>
    <n v="0"/>
    <s v="blank"/>
    <s v="not defined"/>
    <s v="not defined"/>
    <s v="not defined"/>
    <x v="0"/>
  </r>
  <r>
    <s v="Wolontis-Bell Interpreter"/>
    <x v="71"/>
    <x v="0"/>
    <s v="wolontis-bell-interpreter"/>
    <n v="4815"/>
    <n v="0"/>
    <n v="0"/>
    <s v="blank"/>
    <s v="not defined"/>
    <s v="not defined"/>
    <s v="not defined"/>
    <x v="0"/>
  </r>
  <r>
    <s v="xl"/>
    <x v="36"/>
    <x v="0"/>
    <s v="xl"/>
    <n v="4816"/>
    <n v="0"/>
    <n v="0"/>
    <s v="blank"/>
    <s v="not defined"/>
    <s v="not defined"/>
    <s v="not defined"/>
    <x v="0"/>
  </r>
  <r>
    <s v="XQL"/>
    <x v="48"/>
    <x v="1"/>
    <s v="xql"/>
    <n v="4817"/>
    <n v="0"/>
    <n v="0"/>
    <s v="Jonathan Robie"/>
    <s v="not defined"/>
    <s v="not defined"/>
    <s v="not defined"/>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59EDBF5-D18B-478A-9521-FCAE79A43A2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I4:J8" firstHeaderRow="1" firstDataRow="1" firstDataCol="1"/>
  <pivotFields count="12">
    <pivotField showAll="0"/>
    <pivotField showAll="0"/>
    <pivotField showAll="0">
      <items count="63">
        <item x="11"/>
        <item x="6"/>
        <item x="42"/>
        <item x="25"/>
        <item x="35"/>
        <item x="24"/>
        <item x="15"/>
        <item x="16"/>
        <item x="33"/>
        <item x="40"/>
        <item x="21"/>
        <item x="14"/>
        <item x="48"/>
        <item x="4"/>
        <item x="60"/>
        <item x="38"/>
        <item x="46"/>
        <item x="49"/>
        <item x="56"/>
        <item x="10"/>
        <item x="59"/>
        <item x="29"/>
        <item x="30"/>
        <item x="50"/>
        <item x="12"/>
        <item x="18"/>
        <item x="13"/>
        <item x="47"/>
        <item x="57"/>
        <item x="27"/>
        <item x="45"/>
        <item x="26"/>
        <item x="22"/>
        <item x="39"/>
        <item x="58"/>
        <item x="8"/>
        <item x="61"/>
        <item x="54"/>
        <item x="32"/>
        <item x="52"/>
        <item x="53"/>
        <item x="3"/>
        <item x="36"/>
        <item x="0"/>
        <item x="55"/>
        <item x="7"/>
        <item x="1"/>
        <item x="9"/>
        <item x="43"/>
        <item x="5"/>
        <item x="17"/>
        <item x="31"/>
        <item x="37"/>
        <item x="2"/>
        <item x="44"/>
        <item x="41"/>
        <item x="23"/>
        <item x="28"/>
        <item x="51"/>
        <item x="20"/>
        <item x="19"/>
        <item x="34"/>
        <item t="default"/>
      </items>
    </pivotField>
    <pivotField showAll="0"/>
    <pivotField showAll="0"/>
    <pivotField showAll="0"/>
    <pivotField showAll="0"/>
    <pivotField showAll="0"/>
    <pivotField showAll="0"/>
    <pivotField showAll="0"/>
    <pivotField showAll="0"/>
    <pivotField axis="axisRow" dataField="1" showAll="0">
      <items count="4">
        <item x="2"/>
        <item x="0"/>
        <item x="1"/>
        <item t="default"/>
      </items>
    </pivotField>
  </pivotFields>
  <rowFields count="1">
    <field x="11"/>
  </rowFields>
  <rowItems count="4">
    <i>
      <x/>
    </i>
    <i>
      <x v="1"/>
    </i>
    <i>
      <x v="2"/>
    </i>
    <i t="grand">
      <x/>
    </i>
  </rowItems>
  <colItems count="1">
    <i/>
  </colItems>
  <dataFields count="1">
    <dataField name="Count of isOpenSource" fld="11" subtotal="count" showDataAs="percentOfCol" baseField="11" baseItem="0" numFmtId="9"/>
  </dataFields>
  <chartFormats count="4">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1" count="1" selected="0">
            <x v="0"/>
          </reference>
        </references>
      </pivotArea>
    </chartFormat>
    <chartFormat chart="2" format="7">
      <pivotArea type="data" outline="0" fieldPosition="0">
        <references count="2">
          <reference field="4294967294" count="1" selected="0">
            <x v="0"/>
          </reference>
          <reference field="11" count="1" selected="0">
            <x v="1"/>
          </reference>
        </references>
      </pivotArea>
    </chartFormat>
    <chartFormat chart="2" format="8">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7B16241-1081-4059-B90A-96928CAE4675}" autoFormatId="16" applyNumberFormats="0" applyBorderFormats="0" applyFontFormats="0" applyPatternFormats="0" applyAlignmentFormats="0" applyWidthHeightFormats="0">
  <queryTableRefresh nextId="13">
    <queryTableFields count="12">
      <queryTableField id="1" name="title" tableColumnId="13"/>
      <queryTableField id="2" name="appeared" tableColumnId="2"/>
      <queryTableField id="3" name="type" tableColumnId="3"/>
      <queryTableField id="4" name="programming language" tableColumnId="4"/>
      <queryTableField id="5" name="rank" tableColumnId="5"/>
      <queryTableField id="6" name="numberOfUsers" tableColumnId="6"/>
      <queryTableField id="7" name="numberOfJobs" tableColumnId="7"/>
      <queryTableField id="8" name="creators" tableColumnId="8"/>
      <queryTableField id="9" name="originCommunity" tableColumnId="9"/>
      <queryTableField id="10" name="country" tableColumnId="10"/>
      <queryTableField id="11" name="fileType" tableColumnId="11"/>
      <queryTableField id="12" name="isOpenSource"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9DDC3B-F63E-4091-85CC-30F89C13D856}" name="Programming_Language" displayName="Programming_Language" ref="A1:L4819" tableType="queryTable" totalsRowShown="0">
  <autoFilter ref="A1:L4819" xr:uid="{A29DDC3B-F63E-4091-85CC-30F89C13D856}">
    <filterColumn colId="1">
      <customFilters>
        <customFilter operator="greaterThan" val="1900"/>
      </customFilters>
    </filterColumn>
  </autoFilter>
  <tableColumns count="12">
    <tableColumn id="13" xr3:uid="{7B6B86CC-6F09-4C32-9D8E-C8079855B2C5}" uniqueName="13" name="title" queryTableFieldId="1" dataDxfId="7"/>
    <tableColumn id="2" xr3:uid="{1A39A8C4-9361-492B-A331-4388AA217856}" uniqueName="2" name="appeared" queryTableFieldId="2"/>
    <tableColumn id="3" xr3:uid="{9E89A12F-B938-4F2D-8ADA-2A1178F9F10C}" uniqueName="3" name="type" queryTableFieldId="3" dataDxfId="6"/>
    <tableColumn id="4" xr3:uid="{28A46E65-930A-4D5C-8C05-E283A1EFF7AA}" uniqueName="4" name="programming language" queryTableFieldId="4" dataDxfId="5"/>
    <tableColumn id="5" xr3:uid="{8179CAD0-8B5D-474A-82BD-DE46DC742EC7}" uniqueName="5" name="rank" queryTableFieldId="5"/>
    <tableColumn id="6" xr3:uid="{8C0A34BD-6013-4FAB-A327-FBC9BB379A47}" uniqueName="6" name="numberOfUsers" queryTableFieldId="6"/>
    <tableColumn id="7" xr3:uid="{6672AF4E-DA08-4E6E-8484-6405977508D3}" uniqueName="7" name="numberOfJobs" queryTableFieldId="7"/>
    <tableColumn id="8" xr3:uid="{BE005E31-38A4-479B-8EE0-C36476D5282B}" uniqueName="8" name="creators" queryTableFieldId="8" dataDxfId="4"/>
    <tableColumn id="9" xr3:uid="{7C76F93E-7CBC-44CD-A320-3EDA9791A71A}" uniqueName="9" name="originCommunity" queryTableFieldId="9" dataDxfId="3"/>
    <tableColumn id="10" xr3:uid="{FFDF55FD-7911-440A-9E31-2C504020D398}" uniqueName="10" name="country" queryTableFieldId="10" dataDxfId="2"/>
    <tableColumn id="11" xr3:uid="{259ABC10-D856-4F77-BECC-6DED36E3D902}" uniqueName="11" name="fileType" queryTableFieldId="11" dataDxfId="1"/>
    <tableColumn id="12" xr3:uid="{38511B49-03B4-4C56-81CE-A940971F5418}" uniqueName="12" name="isOpenSource"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083A9-6826-486A-A7D3-3F76FAAC314D}">
  <dimension ref="A1:L4819"/>
  <sheetViews>
    <sheetView workbookViewId="0">
      <selection activeCell="G1" sqref="F1:G1048576"/>
    </sheetView>
  </sheetViews>
  <sheetFormatPr defaultRowHeight="14.4" x14ac:dyDescent="0.3"/>
  <cols>
    <col min="1" max="1" width="56" bestFit="1" customWidth="1"/>
    <col min="2" max="2" width="11.21875" bestFit="1" customWidth="1"/>
    <col min="3" max="3" width="31" bestFit="1" customWidth="1"/>
    <col min="4" max="4" width="45.33203125" bestFit="1" customWidth="1"/>
    <col min="5" max="5" width="7" bestFit="1" customWidth="1"/>
    <col min="6" max="6" width="16.5546875" bestFit="1" customWidth="1"/>
    <col min="7" max="7" width="15.6640625" bestFit="1" customWidth="1"/>
    <col min="8" max="9" width="80.88671875" bestFit="1" customWidth="1"/>
    <col min="10" max="10" width="65.88671875" bestFit="1" customWidth="1"/>
    <col min="11" max="11" width="10.33203125" bestFit="1" customWidth="1"/>
    <col min="12" max="12" width="14.7773437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v>1995</v>
      </c>
      <c r="C2" t="s">
        <v>3</v>
      </c>
      <c r="D2" t="s">
        <v>13</v>
      </c>
      <c r="E2">
        <v>0</v>
      </c>
      <c r="F2">
        <v>5550123</v>
      </c>
      <c r="G2">
        <v>85206</v>
      </c>
      <c r="H2" t="s">
        <v>14</v>
      </c>
      <c r="I2" t="s">
        <v>15</v>
      </c>
      <c r="J2" t="s">
        <v>16</v>
      </c>
      <c r="K2" t="s">
        <v>17</v>
      </c>
      <c r="L2" t="s">
        <v>18</v>
      </c>
    </row>
    <row r="3" spans="1:12" x14ac:dyDescent="0.3">
      <c r="A3" t="s">
        <v>19</v>
      </c>
      <c r="B3">
        <v>1995</v>
      </c>
      <c r="C3" t="s">
        <v>3</v>
      </c>
      <c r="D3" t="s">
        <v>20</v>
      </c>
      <c r="E3">
        <v>1</v>
      </c>
      <c r="F3">
        <v>5962666</v>
      </c>
      <c r="G3">
        <v>63993</v>
      </c>
      <c r="H3" t="s">
        <v>21</v>
      </c>
      <c r="I3" t="s">
        <v>22</v>
      </c>
      <c r="J3" t="s">
        <v>16</v>
      </c>
      <c r="K3" t="s">
        <v>17</v>
      </c>
      <c r="L3" t="s">
        <v>18</v>
      </c>
    </row>
    <row r="4" spans="1:12" x14ac:dyDescent="0.3">
      <c r="A4" t="s">
        <v>23</v>
      </c>
      <c r="B4">
        <v>1972</v>
      </c>
      <c r="C4" t="s">
        <v>3</v>
      </c>
      <c r="D4" t="s">
        <v>24</v>
      </c>
      <c r="E4">
        <v>2</v>
      </c>
      <c r="F4">
        <v>3793768</v>
      </c>
      <c r="G4">
        <v>59919</v>
      </c>
      <c r="H4" t="s">
        <v>25</v>
      </c>
      <c r="I4" t="s">
        <v>26</v>
      </c>
      <c r="J4" t="s">
        <v>16</v>
      </c>
      <c r="K4" t="s">
        <v>17</v>
      </c>
      <c r="L4" t="s">
        <v>18</v>
      </c>
    </row>
    <row r="5" spans="1:12" x14ac:dyDescent="0.3">
      <c r="A5" t="s">
        <v>27</v>
      </c>
      <c r="B5">
        <v>1991</v>
      </c>
      <c r="C5" t="s">
        <v>3</v>
      </c>
      <c r="D5" t="s">
        <v>28</v>
      </c>
      <c r="E5">
        <v>3</v>
      </c>
      <c r="F5">
        <v>2818037</v>
      </c>
      <c r="G5">
        <v>46976</v>
      </c>
      <c r="H5" t="s">
        <v>29</v>
      </c>
      <c r="I5" t="s">
        <v>30</v>
      </c>
      <c r="J5" t="s">
        <v>31</v>
      </c>
      <c r="K5" t="s">
        <v>17</v>
      </c>
      <c r="L5" t="s">
        <v>18</v>
      </c>
    </row>
    <row r="6" spans="1:12" x14ac:dyDescent="0.3">
      <c r="A6" t="s">
        <v>32</v>
      </c>
      <c r="B6">
        <v>1974</v>
      </c>
      <c r="C6" t="s">
        <v>33</v>
      </c>
      <c r="D6" t="s">
        <v>34</v>
      </c>
      <c r="E6">
        <v>4</v>
      </c>
      <c r="F6">
        <v>7179119</v>
      </c>
      <c r="G6">
        <v>219617</v>
      </c>
      <c r="H6" t="s">
        <v>35</v>
      </c>
      <c r="I6" t="s">
        <v>36</v>
      </c>
      <c r="J6" t="s">
        <v>16</v>
      </c>
      <c r="K6" t="s">
        <v>17</v>
      </c>
      <c r="L6" t="s">
        <v>18</v>
      </c>
    </row>
    <row r="7" spans="1:12" x14ac:dyDescent="0.3">
      <c r="A7" t="s">
        <v>37</v>
      </c>
      <c r="B7">
        <v>1985</v>
      </c>
      <c r="C7" t="s">
        <v>3</v>
      </c>
      <c r="D7" t="s">
        <v>38</v>
      </c>
      <c r="E7">
        <v>5</v>
      </c>
      <c r="F7">
        <v>4128238</v>
      </c>
      <c r="G7">
        <v>61098</v>
      </c>
      <c r="H7" t="s">
        <v>39</v>
      </c>
      <c r="I7" t="s">
        <v>26</v>
      </c>
      <c r="J7" t="s">
        <v>16</v>
      </c>
      <c r="K7" t="s">
        <v>17</v>
      </c>
      <c r="L7" t="s">
        <v>18</v>
      </c>
    </row>
    <row r="8" spans="1:12" x14ac:dyDescent="0.3">
      <c r="A8" t="s">
        <v>40</v>
      </c>
      <c r="B8">
        <v>1991</v>
      </c>
      <c r="C8" t="s">
        <v>41</v>
      </c>
      <c r="D8" t="s">
        <v>42</v>
      </c>
      <c r="E8">
        <v>6</v>
      </c>
      <c r="F8">
        <v>5570873</v>
      </c>
      <c r="G8">
        <v>69531</v>
      </c>
      <c r="H8" t="s">
        <v>43</v>
      </c>
      <c r="I8" t="s">
        <v>44</v>
      </c>
      <c r="J8" t="s">
        <v>45</v>
      </c>
      <c r="K8" t="s">
        <v>17</v>
      </c>
      <c r="L8" t="s">
        <v>18</v>
      </c>
    </row>
    <row r="9" spans="1:12" x14ac:dyDescent="0.3">
      <c r="A9" t="s">
        <v>46</v>
      </c>
      <c r="B9">
        <v>1991</v>
      </c>
      <c r="C9" t="s">
        <v>47</v>
      </c>
      <c r="D9" t="s">
        <v>48</v>
      </c>
      <c r="E9">
        <v>7</v>
      </c>
      <c r="F9">
        <v>3229009</v>
      </c>
      <c r="G9">
        <v>32007</v>
      </c>
      <c r="H9" t="s">
        <v>49</v>
      </c>
      <c r="I9" t="s">
        <v>50</v>
      </c>
      <c r="J9" t="s">
        <v>16</v>
      </c>
      <c r="K9" t="s">
        <v>51</v>
      </c>
      <c r="L9" t="s">
        <v>52</v>
      </c>
    </row>
    <row r="10" spans="1:12" x14ac:dyDescent="0.3">
      <c r="A10" t="s">
        <v>53</v>
      </c>
      <c r="B10">
        <v>1996</v>
      </c>
      <c r="C10" t="s">
        <v>54</v>
      </c>
      <c r="D10" t="s">
        <v>55</v>
      </c>
      <c r="E10">
        <v>8</v>
      </c>
      <c r="F10">
        <v>1917452</v>
      </c>
      <c r="G10">
        <v>42277</v>
      </c>
      <c r="H10" t="s">
        <v>49</v>
      </c>
      <c r="I10" t="s">
        <v>18</v>
      </c>
      <c r="J10" t="s">
        <v>18</v>
      </c>
      <c r="K10" t="s">
        <v>17</v>
      </c>
      <c r="L10" t="s">
        <v>18</v>
      </c>
    </row>
    <row r="11" spans="1:12" x14ac:dyDescent="0.3">
      <c r="A11" t="s">
        <v>56</v>
      </c>
      <c r="B11">
        <v>1995</v>
      </c>
      <c r="C11" t="s">
        <v>3</v>
      </c>
      <c r="D11" t="s">
        <v>57</v>
      </c>
      <c r="E11">
        <v>9</v>
      </c>
      <c r="F11">
        <v>2356101</v>
      </c>
      <c r="G11">
        <v>30349</v>
      </c>
      <c r="H11" t="s">
        <v>58</v>
      </c>
      <c r="I11" t="s">
        <v>59</v>
      </c>
      <c r="J11" t="s">
        <v>60</v>
      </c>
      <c r="K11" t="s">
        <v>17</v>
      </c>
      <c r="L11" t="s">
        <v>18</v>
      </c>
    </row>
    <row r="12" spans="1:12" x14ac:dyDescent="0.3">
      <c r="A12" t="s">
        <v>61</v>
      </c>
      <c r="B12">
        <v>1987</v>
      </c>
      <c r="C12" t="s">
        <v>3</v>
      </c>
      <c r="D12" t="s">
        <v>62</v>
      </c>
      <c r="E12">
        <v>10</v>
      </c>
      <c r="F12">
        <v>491984</v>
      </c>
      <c r="G12">
        <v>13482</v>
      </c>
      <c r="H12" t="s">
        <v>63</v>
      </c>
      <c r="I12" t="s">
        <v>64</v>
      </c>
      <c r="J12" t="s">
        <v>16</v>
      </c>
      <c r="K12" t="s">
        <v>17</v>
      </c>
      <c r="L12" t="s">
        <v>18</v>
      </c>
    </row>
    <row r="13" spans="1:12" x14ac:dyDescent="0.3">
      <c r="A13" t="s">
        <v>65</v>
      </c>
      <c r="B13">
        <v>1984</v>
      </c>
      <c r="C13" t="s">
        <v>3</v>
      </c>
      <c r="D13" t="s">
        <v>66</v>
      </c>
      <c r="E13">
        <v>11</v>
      </c>
      <c r="F13">
        <v>2661579</v>
      </c>
      <c r="G13">
        <v>32228</v>
      </c>
      <c r="H13" t="s">
        <v>67</v>
      </c>
      <c r="I13" t="s">
        <v>68</v>
      </c>
      <c r="J13" t="s">
        <v>16</v>
      </c>
      <c r="K13" t="s">
        <v>17</v>
      </c>
      <c r="L13" t="s">
        <v>18</v>
      </c>
    </row>
    <row r="14" spans="1:12" x14ac:dyDescent="0.3">
      <c r="A14" t="s">
        <v>69</v>
      </c>
      <c r="B14">
        <v>1995</v>
      </c>
      <c r="C14" t="s">
        <v>3</v>
      </c>
      <c r="D14" t="s">
        <v>70</v>
      </c>
      <c r="E14">
        <v>12</v>
      </c>
      <c r="F14">
        <v>357730</v>
      </c>
      <c r="G14">
        <v>11438</v>
      </c>
      <c r="H14" t="s">
        <v>71</v>
      </c>
      <c r="I14" t="s">
        <v>18</v>
      </c>
      <c r="J14" t="s">
        <v>72</v>
      </c>
      <c r="K14" t="s">
        <v>17</v>
      </c>
      <c r="L14" t="s">
        <v>18</v>
      </c>
    </row>
    <row r="15" spans="1:12" x14ac:dyDescent="0.3">
      <c r="A15" t="s">
        <v>73</v>
      </c>
      <c r="B15">
        <v>2000</v>
      </c>
      <c r="C15" t="s">
        <v>3</v>
      </c>
      <c r="D15" t="s">
        <v>74</v>
      </c>
      <c r="E15">
        <v>13</v>
      </c>
      <c r="F15">
        <v>217261</v>
      </c>
      <c r="G15">
        <v>19747</v>
      </c>
      <c r="H15" t="s">
        <v>75</v>
      </c>
      <c r="I15" t="s">
        <v>76</v>
      </c>
      <c r="J15" t="s">
        <v>16</v>
      </c>
      <c r="K15" t="s">
        <v>17</v>
      </c>
      <c r="L15" t="s">
        <v>18</v>
      </c>
    </row>
    <row r="16" spans="1:12" x14ac:dyDescent="0.3">
      <c r="A16" t="s">
        <v>77</v>
      </c>
      <c r="B16">
        <v>2008</v>
      </c>
      <c r="C16" t="s">
        <v>47</v>
      </c>
      <c r="D16" t="s">
        <v>78</v>
      </c>
      <c r="E16">
        <v>14</v>
      </c>
      <c r="F16">
        <v>975958</v>
      </c>
      <c r="G16">
        <v>9263</v>
      </c>
      <c r="H16" t="s">
        <v>49</v>
      </c>
      <c r="I16" t="s">
        <v>79</v>
      </c>
      <c r="J16" t="s">
        <v>16</v>
      </c>
      <c r="K16" t="s">
        <v>51</v>
      </c>
      <c r="L16" t="s">
        <v>52</v>
      </c>
    </row>
    <row r="17" spans="1:12" x14ac:dyDescent="0.3">
      <c r="A17" t="s">
        <v>80</v>
      </c>
      <c r="B17">
        <v>1995</v>
      </c>
      <c r="C17" t="s">
        <v>33</v>
      </c>
      <c r="D17" t="s">
        <v>81</v>
      </c>
      <c r="E17">
        <v>15</v>
      </c>
      <c r="F17">
        <v>2608362</v>
      </c>
      <c r="G17">
        <v>47466</v>
      </c>
      <c r="H17" t="s">
        <v>82</v>
      </c>
      <c r="I17" t="s">
        <v>83</v>
      </c>
      <c r="J17" t="s">
        <v>18</v>
      </c>
      <c r="K17" t="s">
        <v>17</v>
      </c>
      <c r="L17" t="s">
        <v>52</v>
      </c>
    </row>
    <row r="18" spans="1:12" x14ac:dyDescent="0.3">
      <c r="A18" t="s">
        <v>84</v>
      </c>
      <c r="B18">
        <v>1957</v>
      </c>
      <c r="C18" t="s">
        <v>3</v>
      </c>
      <c r="D18" t="s">
        <v>85</v>
      </c>
      <c r="E18">
        <v>16</v>
      </c>
      <c r="F18">
        <v>165151</v>
      </c>
      <c r="G18">
        <v>1931</v>
      </c>
      <c r="H18" t="s">
        <v>86</v>
      </c>
      <c r="I18" t="s">
        <v>36</v>
      </c>
      <c r="J18" t="s">
        <v>16</v>
      </c>
      <c r="K18" t="s">
        <v>17</v>
      </c>
      <c r="L18" t="s">
        <v>18</v>
      </c>
    </row>
    <row r="19" spans="1:12" x14ac:dyDescent="0.3">
      <c r="A19" t="s">
        <v>87</v>
      </c>
      <c r="B19">
        <v>1996</v>
      </c>
      <c r="C19" t="s">
        <v>88</v>
      </c>
      <c r="D19" t="s">
        <v>89</v>
      </c>
      <c r="E19">
        <v>17</v>
      </c>
      <c r="F19">
        <v>2881846</v>
      </c>
      <c r="G19">
        <v>45617</v>
      </c>
      <c r="H19" t="s">
        <v>90</v>
      </c>
      <c r="I19" t="s">
        <v>44</v>
      </c>
      <c r="J19" t="s">
        <v>45</v>
      </c>
      <c r="K19" t="s">
        <v>17</v>
      </c>
      <c r="L19" t="s">
        <v>18</v>
      </c>
    </row>
    <row r="20" spans="1:12" x14ac:dyDescent="0.3">
      <c r="A20" t="s">
        <v>91</v>
      </c>
      <c r="B20">
        <v>1993</v>
      </c>
      <c r="C20" t="s">
        <v>3</v>
      </c>
      <c r="D20" t="s">
        <v>92</v>
      </c>
      <c r="E20">
        <v>18</v>
      </c>
      <c r="F20">
        <v>1075613</v>
      </c>
      <c r="G20">
        <v>14173</v>
      </c>
      <c r="H20" t="s">
        <v>93</v>
      </c>
      <c r="I20" t="s">
        <v>94</v>
      </c>
      <c r="J20" t="s">
        <v>16</v>
      </c>
      <c r="K20" t="s">
        <v>17</v>
      </c>
      <c r="L20" t="s">
        <v>52</v>
      </c>
    </row>
    <row r="21" spans="1:12" x14ac:dyDescent="0.3">
      <c r="A21" t="s">
        <v>95</v>
      </c>
      <c r="B21">
        <v>2001</v>
      </c>
      <c r="C21" t="s">
        <v>54</v>
      </c>
      <c r="D21" t="s">
        <v>96</v>
      </c>
      <c r="E21">
        <v>19</v>
      </c>
      <c r="F21">
        <v>355741</v>
      </c>
      <c r="G21">
        <v>9228</v>
      </c>
      <c r="H21" t="s">
        <v>97</v>
      </c>
      <c r="I21" t="s">
        <v>98</v>
      </c>
      <c r="J21" t="s">
        <v>16</v>
      </c>
      <c r="K21" t="s">
        <v>17</v>
      </c>
      <c r="L21" t="s">
        <v>18</v>
      </c>
    </row>
    <row r="22" spans="1:12" x14ac:dyDescent="0.3">
      <c r="A22" t="s">
        <v>99</v>
      </c>
      <c r="B22">
        <v>2007</v>
      </c>
      <c r="C22" t="s">
        <v>47</v>
      </c>
      <c r="D22" t="s">
        <v>100</v>
      </c>
      <c r="E22">
        <v>20</v>
      </c>
      <c r="F22">
        <v>535588</v>
      </c>
      <c r="G22">
        <v>5010</v>
      </c>
      <c r="H22" t="s">
        <v>49</v>
      </c>
      <c r="I22" t="s">
        <v>101</v>
      </c>
      <c r="J22" t="s">
        <v>16</v>
      </c>
      <c r="K22" t="s">
        <v>51</v>
      </c>
      <c r="L22" t="s">
        <v>102</v>
      </c>
    </row>
    <row r="23" spans="1:12" x14ac:dyDescent="0.3">
      <c r="A23" t="s">
        <v>103</v>
      </c>
      <c r="B23">
        <v>2009</v>
      </c>
      <c r="C23" t="s">
        <v>3</v>
      </c>
      <c r="D23" t="s">
        <v>104</v>
      </c>
      <c r="E23">
        <v>21</v>
      </c>
      <c r="F23">
        <v>525179</v>
      </c>
      <c r="G23">
        <v>6403</v>
      </c>
      <c r="H23" t="s">
        <v>105</v>
      </c>
      <c r="I23" t="s">
        <v>106</v>
      </c>
      <c r="J23" t="s">
        <v>18</v>
      </c>
      <c r="K23" t="s">
        <v>17</v>
      </c>
      <c r="L23" t="s">
        <v>52</v>
      </c>
    </row>
    <row r="24" spans="1:12" x14ac:dyDescent="0.3">
      <c r="A24" t="s">
        <v>107</v>
      </c>
      <c r="B24">
        <v>2004</v>
      </c>
      <c r="C24" t="s">
        <v>3</v>
      </c>
      <c r="D24" t="s">
        <v>108</v>
      </c>
      <c r="E24">
        <v>22</v>
      </c>
      <c r="F24">
        <v>139471</v>
      </c>
      <c r="G24">
        <v>4525</v>
      </c>
      <c r="H24" t="s">
        <v>109</v>
      </c>
      <c r="I24" t="s">
        <v>110</v>
      </c>
      <c r="J24" t="s">
        <v>45</v>
      </c>
      <c r="K24" t="s">
        <v>17</v>
      </c>
      <c r="L24" t="s">
        <v>52</v>
      </c>
    </row>
    <row r="25" spans="1:12" x14ac:dyDescent="0.3">
      <c r="A25" t="s">
        <v>111</v>
      </c>
      <c r="B25">
        <v>2014</v>
      </c>
      <c r="C25" t="s">
        <v>3</v>
      </c>
      <c r="D25" t="s">
        <v>112</v>
      </c>
      <c r="E25">
        <v>23</v>
      </c>
      <c r="F25">
        <v>362590</v>
      </c>
      <c r="G25">
        <v>3754</v>
      </c>
      <c r="H25" t="s">
        <v>113</v>
      </c>
      <c r="I25" t="s">
        <v>101</v>
      </c>
      <c r="J25" t="s">
        <v>18</v>
      </c>
      <c r="K25" t="s">
        <v>17</v>
      </c>
      <c r="L25" t="s">
        <v>52</v>
      </c>
    </row>
    <row r="26" spans="1:12" x14ac:dyDescent="0.3">
      <c r="A26" t="s">
        <v>114</v>
      </c>
      <c r="B26">
        <v>1980</v>
      </c>
      <c r="C26" t="s">
        <v>3</v>
      </c>
      <c r="D26" t="s">
        <v>115</v>
      </c>
      <c r="E26">
        <v>24</v>
      </c>
      <c r="F26">
        <v>12116</v>
      </c>
      <c r="G26">
        <v>2184</v>
      </c>
      <c r="H26" t="s">
        <v>116</v>
      </c>
      <c r="I26" t="s">
        <v>117</v>
      </c>
      <c r="J26" t="s">
        <v>16</v>
      </c>
      <c r="K26" t="s">
        <v>17</v>
      </c>
      <c r="L26" t="s">
        <v>18</v>
      </c>
    </row>
    <row r="27" spans="1:12" x14ac:dyDescent="0.3">
      <c r="A27" t="s">
        <v>118</v>
      </c>
      <c r="B27">
        <v>1959</v>
      </c>
      <c r="C27" t="s">
        <v>3</v>
      </c>
      <c r="D27" t="s">
        <v>119</v>
      </c>
      <c r="E27">
        <v>25</v>
      </c>
      <c r="F27">
        <v>187188</v>
      </c>
      <c r="G27">
        <v>2616</v>
      </c>
      <c r="H27" t="s">
        <v>120</v>
      </c>
      <c r="I27" t="s">
        <v>121</v>
      </c>
      <c r="J27" t="s">
        <v>16</v>
      </c>
      <c r="K27" t="s">
        <v>17</v>
      </c>
      <c r="L27" t="s">
        <v>18</v>
      </c>
    </row>
    <row r="28" spans="1:12" x14ac:dyDescent="0.3">
      <c r="A28" t="s">
        <v>122</v>
      </c>
      <c r="B28">
        <v>2010</v>
      </c>
      <c r="C28" t="s">
        <v>3</v>
      </c>
      <c r="D28" t="s">
        <v>123</v>
      </c>
      <c r="E28">
        <v>26</v>
      </c>
      <c r="F28">
        <v>302193</v>
      </c>
      <c r="G28">
        <v>141</v>
      </c>
      <c r="H28" t="s">
        <v>124</v>
      </c>
      <c r="I28" t="s">
        <v>125</v>
      </c>
      <c r="J28" t="s">
        <v>18</v>
      </c>
      <c r="K28" t="s">
        <v>17</v>
      </c>
      <c r="L28" t="s">
        <v>52</v>
      </c>
    </row>
    <row r="29" spans="1:12" x14ac:dyDescent="0.3">
      <c r="A29" t="s">
        <v>126</v>
      </c>
      <c r="B29">
        <v>1986</v>
      </c>
      <c r="C29" t="s">
        <v>33</v>
      </c>
      <c r="D29" t="s">
        <v>127</v>
      </c>
      <c r="E29">
        <v>27</v>
      </c>
      <c r="F29">
        <v>340751</v>
      </c>
      <c r="G29">
        <v>13084</v>
      </c>
      <c r="H29" t="s">
        <v>128</v>
      </c>
      <c r="I29" t="s">
        <v>129</v>
      </c>
      <c r="J29" t="s">
        <v>16</v>
      </c>
      <c r="K29" t="s">
        <v>17</v>
      </c>
      <c r="L29" t="s">
        <v>52</v>
      </c>
    </row>
    <row r="30" spans="1:12" x14ac:dyDescent="0.3">
      <c r="A30" t="s">
        <v>130</v>
      </c>
      <c r="B30">
        <v>2011</v>
      </c>
      <c r="C30" t="s">
        <v>3</v>
      </c>
      <c r="D30" t="s">
        <v>131</v>
      </c>
      <c r="E30">
        <v>28</v>
      </c>
      <c r="F30">
        <v>130094</v>
      </c>
      <c r="G30">
        <v>5276</v>
      </c>
      <c r="H30" t="s">
        <v>132</v>
      </c>
      <c r="I30" t="s">
        <v>133</v>
      </c>
      <c r="J30" t="s">
        <v>18</v>
      </c>
      <c r="K30" t="s">
        <v>17</v>
      </c>
      <c r="L30" t="s">
        <v>52</v>
      </c>
    </row>
    <row r="31" spans="1:12" x14ac:dyDescent="0.3">
      <c r="A31" t="s">
        <v>134</v>
      </c>
      <c r="B31">
        <v>2005</v>
      </c>
      <c r="C31" t="s">
        <v>3</v>
      </c>
      <c r="D31" t="s">
        <v>135</v>
      </c>
      <c r="E31">
        <v>29</v>
      </c>
      <c r="F31">
        <v>527398</v>
      </c>
      <c r="G31">
        <v>598</v>
      </c>
      <c r="H31" t="s">
        <v>49</v>
      </c>
      <c r="I31" t="s">
        <v>136</v>
      </c>
      <c r="J31" t="s">
        <v>137</v>
      </c>
      <c r="K31" t="s">
        <v>18</v>
      </c>
      <c r="L31" t="s">
        <v>18</v>
      </c>
    </row>
    <row r="32" spans="1:12" x14ac:dyDescent="0.3">
      <c r="A32" t="s">
        <v>138</v>
      </c>
      <c r="B32">
        <v>2006</v>
      </c>
      <c r="C32" t="s">
        <v>3</v>
      </c>
      <c r="D32" t="s">
        <v>139</v>
      </c>
      <c r="E32">
        <v>30</v>
      </c>
      <c r="F32">
        <v>208708</v>
      </c>
      <c r="G32">
        <v>19576</v>
      </c>
      <c r="H32" t="s">
        <v>140</v>
      </c>
      <c r="I32" t="s">
        <v>76</v>
      </c>
      <c r="J32" t="s">
        <v>18</v>
      </c>
      <c r="K32" t="s">
        <v>17</v>
      </c>
      <c r="L32" t="s">
        <v>52</v>
      </c>
    </row>
    <row r="33" spans="1:12" x14ac:dyDescent="0.3">
      <c r="A33" t="s">
        <v>141</v>
      </c>
      <c r="B33">
        <v>1970</v>
      </c>
      <c r="C33" t="s">
        <v>3</v>
      </c>
      <c r="D33" t="s">
        <v>142</v>
      </c>
      <c r="E33">
        <v>31</v>
      </c>
      <c r="F33">
        <v>7708</v>
      </c>
      <c r="G33">
        <v>102</v>
      </c>
      <c r="H33" t="s">
        <v>143</v>
      </c>
      <c r="I33" t="s">
        <v>144</v>
      </c>
      <c r="J33" t="s">
        <v>45</v>
      </c>
      <c r="K33" t="s">
        <v>17</v>
      </c>
      <c r="L33" t="s">
        <v>18</v>
      </c>
    </row>
    <row r="34" spans="1:12" x14ac:dyDescent="0.3">
      <c r="A34" t="s">
        <v>145</v>
      </c>
      <c r="B34">
        <v>1990</v>
      </c>
      <c r="C34" t="s">
        <v>3</v>
      </c>
      <c r="D34" t="s">
        <v>146</v>
      </c>
      <c r="E34">
        <v>32</v>
      </c>
      <c r="F34">
        <v>37628</v>
      </c>
      <c r="G34">
        <v>495</v>
      </c>
      <c r="H34" t="s">
        <v>147</v>
      </c>
      <c r="I34" t="s">
        <v>148</v>
      </c>
      <c r="J34" t="s">
        <v>149</v>
      </c>
      <c r="K34" t="s">
        <v>17</v>
      </c>
      <c r="L34" t="s">
        <v>18</v>
      </c>
    </row>
    <row r="35" spans="1:12" x14ac:dyDescent="0.3">
      <c r="A35" t="s">
        <v>150</v>
      </c>
      <c r="B35">
        <v>2012</v>
      </c>
      <c r="C35" t="s">
        <v>3</v>
      </c>
      <c r="D35" t="s">
        <v>151</v>
      </c>
      <c r="E35">
        <v>33</v>
      </c>
      <c r="F35">
        <v>216959</v>
      </c>
      <c r="G35">
        <v>1542</v>
      </c>
      <c r="H35" t="s">
        <v>75</v>
      </c>
      <c r="I35" t="s">
        <v>76</v>
      </c>
      <c r="J35" t="s">
        <v>18</v>
      </c>
      <c r="K35" t="s">
        <v>17</v>
      </c>
      <c r="L35" t="s">
        <v>52</v>
      </c>
    </row>
    <row r="36" spans="1:12" x14ac:dyDescent="0.3">
      <c r="A36" t="s">
        <v>152</v>
      </c>
      <c r="B36">
        <v>1976</v>
      </c>
      <c r="C36" t="s">
        <v>3</v>
      </c>
      <c r="D36" t="s">
        <v>153</v>
      </c>
      <c r="E36">
        <v>34</v>
      </c>
      <c r="F36">
        <v>361103</v>
      </c>
      <c r="G36">
        <v>4682</v>
      </c>
      <c r="H36" t="s">
        <v>154</v>
      </c>
      <c r="I36" t="s">
        <v>18</v>
      </c>
      <c r="J36" t="s">
        <v>16</v>
      </c>
      <c r="K36" t="s">
        <v>17</v>
      </c>
      <c r="L36" t="s">
        <v>18</v>
      </c>
    </row>
    <row r="37" spans="1:12" x14ac:dyDescent="0.3">
      <c r="A37" t="s">
        <v>155</v>
      </c>
      <c r="B37">
        <v>1985</v>
      </c>
      <c r="C37" t="s">
        <v>156</v>
      </c>
      <c r="D37" t="s">
        <v>157</v>
      </c>
      <c r="E37">
        <v>35</v>
      </c>
      <c r="F37">
        <v>123423</v>
      </c>
      <c r="G37">
        <v>7695</v>
      </c>
      <c r="H37" t="s">
        <v>158</v>
      </c>
      <c r="I37" t="s">
        <v>159</v>
      </c>
      <c r="J37" t="s">
        <v>160</v>
      </c>
      <c r="K37" t="s">
        <v>17</v>
      </c>
      <c r="L37" t="s">
        <v>18</v>
      </c>
    </row>
    <row r="38" spans="1:12" x14ac:dyDescent="0.3">
      <c r="A38" t="s">
        <v>161</v>
      </c>
      <c r="B38">
        <v>1958</v>
      </c>
      <c r="C38" t="s">
        <v>3</v>
      </c>
      <c r="D38" t="s">
        <v>162</v>
      </c>
      <c r="E38">
        <v>36</v>
      </c>
      <c r="F38">
        <v>61481</v>
      </c>
      <c r="G38">
        <v>303</v>
      </c>
      <c r="H38" t="s">
        <v>163</v>
      </c>
      <c r="I38" t="s">
        <v>164</v>
      </c>
      <c r="J38" t="s">
        <v>16</v>
      </c>
      <c r="K38" t="s">
        <v>17</v>
      </c>
      <c r="L38" t="s">
        <v>18</v>
      </c>
    </row>
    <row r="39" spans="1:12" x14ac:dyDescent="0.3">
      <c r="A39" t="s">
        <v>165</v>
      </c>
      <c r="B39">
        <v>1993</v>
      </c>
      <c r="C39" t="s">
        <v>3</v>
      </c>
      <c r="D39" t="s">
        <v>166</v>
      </c>
      <c r="E39">
        <v>37</v>
      </c>
      <c r="F39">
        <v>58860</v>
      </c>
      <c r="G39">
        <v>1106</v>
      </c>
      <c r="H39" t="s">
        <v>167</v>
      </c>
      <c r="I39" t="s">
        <v>168</v>
      </c>
      <c r="J39" t="s">
        <v>169</v>
      </c>
      <c r="K39" t="s">
        <v>17</v>
      </c>
      <c r="L39" t="s">
        <v>52</v>
      </c>
    </row>
    <row r="40" spans="1:12" x14ac:dyDescent="0.3">
      <c r="A40" t="s">
        <v>170</v>
      </c>
      <c r="B40">
        <v>2012</v>
      </c>
      <c r="C40" t="s">
        <v>3</v>
      </c>
      <c r="D40" t="s">
        <v>171</v>
      </c>
      <c r="E40">
        <v>38</v>
      </c>
      <c r="F40">
        <v>81911</v>
      </c>
      <c r="G40">
        <v>85</v>
      </c>
      <c r="H40" t="s">
        <v>172</v>
      </c>
      <c r="I40" t="s">
        <v>173</v>
      </c>
      <c r="J40" t="s">
        <v>174</v>
      </c>
      <c r="K40" t="s">
        <v>17</v>
      </c>
      <c r="L40" t="s">
        <v>52</v>
      </c>
    </row>
    <row r="41" spans="1:12" x14ac:dyDescent="0.3">
      <c r="A41" t="s">
        <v>175</v>
      </c>
      <c r="B41">
        <v>1972</v>
      </c>
      <c r="C41" t="s">
        <v>3</v>
      </c>
      <c r="D41" t="s">
        <v>176</v>
      </c>
      <c r="E41">
        <v>39</v>
      </c>
      <c r="F41">
        <v>51482</v>
      </c>
      <c r="G41">
        <v>446</v>
      </c>
      <c r="H41" t="s">
        <v>177</v>
      </c>
      <c r="I41" t="s">
        <v>178</v>
      </c>
      <c r="J41" t="s">
        <v>179</v>
      </c>
      <c r="K41" t="s">
        <v>17</v>
      </c>
      <c r="L41" t="s">
        <v>18</v>
      </c>
    </row>
    <row r="42" spans="1:12" x14ac:dyDescent="0.3">
      <c r="A42" t="s">
        <v>180</v>
      </c>
      <c r="B42">
        <v>2009</v>
      </c>
      <c r="C42" t="s">
        <v>3</v>
      </c>
      <c r="D42" t="s">
        <v>181</v>
      </c>
      <c r="E42">
        <v>40</v>
      </c>
      <c r="F42">
        <v>374143</v>
      </c>
      <c r="G42">
        <v>6864</v>
      </c>
      <c r="H42" t="s">
        <v>182</v>
      </c>
      <c r="I42" t="s">
        <v>183</v>
      </c>
      <c r="J42" t="s">
        <v>16</v>
      </c>
      <c r="K42" t="s">
        <v>17</v>
      </c>
      <c r="L42" t="s">
        <v>52</v>
      </c>
    </row>
    <row r="43" spans="1:12" x14ac:dyDescent="0.3">
      <c r="A43" t="s">
        <v>184</v>
      </c>
      <c r="B43">
        <v>1989</v>
      </c>
      <c r="C43" t="s">
        <v>185</v>
      </c>
      <c r="D43" t="s">
        <v>186</v>
      </c>
      <c r="E43">
        <v>41</v>
      </c>
      <c r="F43">
        <v>33780</v>
      </c>
      <c r="G43">
        <v>771996</v>
      </c>
      <c r="H43" t="s">
        <v>49</v>
      </c>
      <c r="I43" t="s">
        <v>187</v>
      </c>
      <c r="J43" t="s">
        <v>16</v>
      </c>
      <c r="K43" t="s">
        <v>51</v>
      </c>
      <c r="L43" t="s">
        <v>18</v>
      </c>
    </row>
    <row r="44" spans="1:12" x14ac:dyDescent="0.3">
      <c r="A44" t="s">
        <v>188</v>
      </c>
      <c r="B44">
        <v>1984</v>
      </c>
      <c r="C44" t="s">
        <v>3</v>
      </c>
      <c r="D44" t="s">
        <v>189</v>
      </c>
      <c r="E44">
        <v>42</v>
      </c>
      <c r="F44">
        <v>12380</v>
      </c>
      <c r="G44">
        <v>4276</v>
      </c>
      <c r="H44" t="s">
        <v>190</v>
      </c>
      <c r="I44" t="s">
        <v>101</v>
      </c>
      <c r="J44" t="s">
        <v>16</v>
      </c>
      <c r="K44" t="s">
        <v>17</v>
      </c>
      <c r="L44" t="s">
        <v>18</v>
      </c>
    </row>
    <row r="45" spans="1:12" x14ac:dyDescent="0.3">
      <c r="A45" t="s">
        <v>191</v>
      </c>
      <c r="B45">
        <v>2007</v>
      </c>
      <c r="C45" t="s">
        <v>3</v>
      </c>
      <c r="D45" t="s">
        <v>192</v>
      </c>
      <c r="E45">
        <v>43</v>
      </c>
      <c r="F45">
        <v>44933</v>
      </c>
      <c r="G45">
        <v>469</v>
      </c>
      <c r="H45" t="s">
        <v>193</v>
      </c>
      <c r="I45" t="s">
        <v>194</v>
      </c>
      <c r="J45" t="s">
        <v>16</v>
      </c>
      <c r="K45" t="s">
        <v>17</v>
      </c>
      <c r="L45" t="s">
        <v>52</v>
      </c>
    </row>
    <row r="46" spans="1:12" x14ac:dyDescent="0.3">
      <c r="A46" t="s">
        <v>195</v>
      </c>
      <c r="B46">
        <v>1970</v>
      </c>
      <c r="C46" t="s">
        <v>3</v>
      </c>
      <c r="D46" t="s">
        <v>196</v>
      </c>
      <c r="E46">
        <v>44</v>
      </c>
      <c r="F46">
        <v>3796</v>
      </c>
      <c r="G46">
        <v>1174</v>
      </c>
      <c r="H46" t="s">
        <v>197</v>
      </c>
      <c r="I46" t="s">
        <v>198</v>
      </c>
      <c r="J46" t="s">
        <v>16</v>
      </c>
      <c r="K46" t="s">
        <v>17</v>
      </c>
      <c r="L46" t="s">
        <v>18</v>
      </c>
    </row>
    <row r="47" spans="1:12" x14ac:dyDescent="0.3">
      <c r="A47" t="s">
        <v>199</v>
      </c>
      <c r="B47">
        <v>1960</v>
      </c>
      <c r="C47" t="s">
        <v>156</v>
      </c>
      <c r="D47" t="s">
        <v>200</v>
      </c>
      <c r="E47">
        <v>45</v>
      </c>
      <c r="F47">
        <v>26543</v>
      </c>
      <c r="G47">
        <v>1329</v>
      </c>
      <c r="H47" t="s">
        <v>49</v>
      </c>
      <c r="I47" t="s">
        <v>18</v>
      </c>
      <c r="J47" t="s">
        <v>18</v>
      </c>
      <c r="K47" t="s">
        <v>18</v>
      </c>
      <c r="L47" t="s">
        <v>18</v>
      </c>
    </row>
    <row r="48" spans="1:12" x14ac:dyDescent="0.3">
      <c r="A48" t="s">
        <v>201</v>
      </c>
      <c r="B48">
        <v>1986</v>
      </c>
      <c r="C48" t="s">
        <v>3</v>
      </c>
      <c r="D48" t="s">
        <v>202</v>
      </c>
      <c r="E48">
        <v>46</v>
      </c>
      <c r="F48">
        <v>27148</v>
      </c>
      <c r="G48">
        <v>308</v>
      </c>
      <c r="H48" t="s">
        <v>203</v>
      </c>
      <c r="I48" t="s">
        <v>204</v>
      </c>
      <c r="J48" t="s">
        <v>205</v>
      </c>
      <c r="K48" t="s">
        <v>17</v>
      </c>
      <c r="L48" t="s">
        <v>52</v>
      </c>
    </row>
    <row r="49" spans="1:12" x14ac:dyDescent="0.3">
      <c r="A49" t="s">
        <v>206</v>
      </c>
      <c r="B49">
        <v>1989</v>
      </c>
      <c r="C49" t="s">
        <v>3</v>
      </c>
      <c r="D49" t="s">
        <v>207</v>
      </c>
      <c r="E49">
        <v>47</v>
      </c>
      <c r="F49">
        <v>61747</v>
      </c>
      <c r="G49">
        <v>4774</v>
      </c>
      <c r="H49" t="s">
        <v>208</v>
      </c>
      <c r="I49" t="s">
        <v>209</v>
      </c>
      <c r="J49" t="s">
        <v>16</v>
      </c>
      <c r="K49" t="s">
        <v>17</v>
      </c>
      <c r="L49" t="s">
        <v>52</v>
      </c>
    </row>
    <row r="50" spans="1:12" x14ac:dyDescent="0.3">
      <c r="A50" t="s">
        <v>210</v>
      </c>
      <c r="B50">
        <v>2006</v>
      </c>
      <c r="C50" t="s">
        <v>211</v>
      </c>
      <c r="D50" t="s">
        <v>212</v>
      </c>
      <c r="E50">
        <v>48</v>
      </c>
      <c r="F50">
        <v>1553841</v>
      </c>
      <c r="G50">
        <v>24780</v>
      </c>
      <c r="H50" t="s">
        <v>49</v>
      </c>
      <c r="I50" t="s">
        <v>213</v>
      </c>
      <c r="J50" t="s">
        <v>174</v>
      </c>
      <c r="K50" t="s">
        <v>17</v>
      </c>
      <c r="L50" t="s">
        <v>52</v>
      </c>
    </row>
    <row r="51" spans="1:12" x14ac:dyDescent="0.3">
      <c r="A51" t="s">
        <v>214</v>
      </c>
      <c r="B51">
        <v>1988</v>
      </c>
      <c r="C51" t="s">
        <v>3</v>
      </c>
      <c r="D51" t="s">
        <v>215</v>
      </c>
      <c r="E51">
        <v>49</v>
      </c>
      <c r="F51">
        <v>148741</v>
      </c>
      <c r="G51">
        <v>1553</v>
      </c>
      <c r="H51" t="s">
        <v>216</v>
      </c>
      <c r="I51" t="s">
        <v>217</v>
      </c>
      <c r="J51" t="s">
        <v>16</v>
      </c>
      <c r="K51" t="s">
        <v>17</v>
      </c>
      <c r="L51" t="s">
        <v>102</v>
      </c>
    </row>
    <row r="52" spans="1:12" x14ac:dyDescent="0.3">
      <c r="A52" t="s">
        <v>218</v>
      </c>
      <c r="B52">
        <v>1970</v>
      </c>
      <c r="C52" t="s">
        <v>219</v>
      </c>
      <c r="D52" t="s">
        <v>220</v>
      </c>
      <c r="E52">
        <v>50</v>
      </c>
      <c r="F52">
        <v>49430</v>
      </c>
      <c r="G52">
        <v>53</v>
      </c>
      <c r="H52" t="s">
        <v>49</v>
      </c>
      <c r="I52" t="s">
        <v>221</v>
      </c>
      <c r="J52" t="s">
        <v>160</v>
      </c>
      <c r="K52" t="s">
        <v>17</v>
      </c>
      <c r="L52" t="s">
        <v>18</v>
      </c>
    </row>
    <row r="53" spans="1:12" x14ac:dyDescent="0.3">
      <c r="A53" t="s">
        <v>222</v>
      </c>
      <c r="B53">
        <v>2011</v>
      </c>
      <c r="C53" t="s">
        <v>3</v>
      </c>
      <c r="D53" t="s">
        <v>223</v>
      </c>
      <c r="E53">
        <v>51</v>
      </c>
      <c r="F53">
        <v>55882</v>
      </c>
      <c r="G53">
        <v>214</v>
      </c>
      <c r="H53" t="s">
        <v>224</v>
      </c>
      <c r="I53" t="s">
        <v>225</v>
      </c>
      <c r="J53" t="s">
        <v>16</v>
      </c>
      <c r="K53" t="s">
        <v>17</v>
      </c>
      <c r="L53" t="s">
        <v>52</v>
      </c>
    </row>
    <row r="54" spans="1:12" x14ac:dyDescent="0.3">
      <c r="A54" t="s">
        <v>226</v>
      </c>
      <c r="B54">
        <v>2007</v>
      </c>
      <c r="C54" t="s">
        <v>3</v>
      </c>
      <c r="D54" t="s">
        <v>227</v>
      </c>
      <c r="E54">
        <v>52</v>
      </c>
      <c r="F54">
        <v>38623</v>
      </c>
      <c r="G54">
        <v>769</v>
      </c>
      <c r="H54" t="s">
        <v>49</v>
      </c>
      <c r="I54" t="s">
        <v>228</v>
      </c>
      <c r="J54" t="s">
        <v>18</v>
      </c>
      <c r="K54" t="s">
        <v>17</v>
      </c>
      <c r="L54" t="s">
        <v>52</v>
      </c>
    </row>
    <row r="55" spans="1:12" x14ac:dyDescent="0.3">
      <c r="A55" t="s">
        <v>229</v>
      </c>
      <c r="B55">
        <v>2011</v>
      </c>
      <c r="C55" t="s">
        <v>3</v>
      </c>
      <c r="D55" t="s">
        <v>230</v>
      </c>
      <c r="E55">
        <v>53</v>
      </c>
      <c r="F55">
        <v>38325</v>
      </c>
      <c r="G55">
        <v>208</v>
      </c>
      <c r="H55" t="s">
        <v>231</v>
      </c>
      <c r="I55" t="s">
        <v>106</v>
      </c>
      <c r="J55" t="s">
        <v>18</v>
      </c>
      <c r="K55" t="s">
        <v>17</v>
      </c>
      <c r="L55" t="s">
        <v>52</v>
      </c>
    </row>
    <row r="56" spans="1:12" x14ac:dyDescent="0.3">
      <c r="A56" t="s">
        <v>232</v>
      </c>
      <c r="B56">
        <v>1976</v>
      </c>
      <c r="C56" t="s">
        <v>233</v>
      </c>
      <c r="D56" t="s">
        <v>234</v>
      </c>
      <c r="E56">
        <v>54</v>
      </c>
      <c r="F56">
        <v>64338</v>
      </c>
      <c r="G56">
        <v>0</v>
      </c>
      <c r="H56" t="s">
        <v>49</v>
      </c>
      <c r="I56" t="s">
        <v>235</v>
      </c>
      <c r="J56" t="s">
        <v>174</v>
      </c>
      <c r="K56" t="s">
        <v>51</v>
      </c>
      <c r="L56" t="s">
        <v>52</v>
      </c>
    </row>
    <row r="57" spans="1:12" x14ac:dyDescent="0.3">
      <c r="A57" t="s">
        <v>236</v>
      </c>
      <c r="B57">
        <v>1978</v>
      </c>
      <c r="C57" t="s">
        <v>3</v>
      </c>
      <c r="D57" t="s">
        <v>237</v>
      </c>
      <c r="E57">
        <v>55</v>
      </c>
      <c r="F57">
        <v>655</v>
      </c>
      <c r="G57">
        <v>0</v>
      </c>
      <c r="H57" t="s">
        <v>143</v>
      </c>
      <c r="I57" t="s">
        <v>238</v>
      </c>
      <c r="J57" t="s">
        <v>45</v>
      </c>
      <c r="K57" t="s">
        <v>17</v>
      </c>
      <c r="L57" t="s">
        <v>18</v>
      </c>
    </row>
    <row r="58" spans="1:12" x14ac:dyDescent="0.3">
      <c r="A58" t="s">
        <v>239</v>
      </c>
      <c r="B58">
        <v>2009</v>
      </c>
      <c r="C58" t="s">
        <v>12560</v>
      </c>
      <c r="D58" t="s">
        <v>240</v>
      </c>
      <c r="E58">
        <v>56</v>
      </c>
      <c r="F58">
        <v>318335</v>
      </c>
      <c r="G58">
        <v>3787</v>
      </c>
      <c r="H58" t="s">
        <v>49</v>
      </c>
      <c r="I58" t="s">
        <v>241</v>
      </c>
      <c r="J58" t="s">
        <v>18</v>
      </c>
      <c r="K58" t="s">
        <v>17</v>
      </c>
      <c r="L58" t="s">
        <v>52</v>
      </c>
    </row>
    <row r="59" spans="1:12" x14ac:dyDescent="0.3">
      <c r="A59" t="s">
        <v>242</v>
      </c>
      <c r="B59">
        <v>1991</v>
      </c>
      <c r="C59" t="s">
        <v>3</v>
      </c>
      <c r="D59" t="s">
        <v>243</v>
      </c>
      <c r="E59">
        <v>57</v>
      </c>
      <c r="F59">
        <v>15898</v>
      </c>
      <c r="G59">
        <v>3294</v>
      </c>
      <c r="H59" t="s">
        <v>49</v>
      </c>
      <c r="I59" t="s">
        <v>76</v>
      </c>
      <c r="J59" t="s">
        <v>16</v>
      </c>
      <c r="K59" t="s">
        <v>17</v>
      </c>
      <c r="L59" t="s">
        <v>18</v>
      </c>
    </row>
    <row r="60" spans="1:12" x14ac:dyDescent="0.3">
      <c r="A60" t="s">
        <v>244</v>
      </c>
      <c r="B60">
        <v>1988</v>
      </c>
      <c r="C60" t="s">
        <v>3</v>
      </c>
      <c r="D60" t="s">
        <v>245</v>
      </c>
      <c r="E60">
        <v>58</v>
      </c>
      <c r="F60">
        <v>3106</v>
      </c>
      <c r="G60">
        <v>0</v>
      </c>
      <c r="H60" t="s">
        <v>246</v>
      </c>
      <c r="I60" t="s">
        <v>18</v>
      </c>
      <c r="J60" t="s">
        <v>18</v>
      </c>
      <c r="K60" t="s">
        <v>17</v>
      </c>
      <c r="L60" t="s">
        <v>52</v>
      </c>
    </row>
    <row r="61" spans="1:12" x14ac:dyDescent="0.3">
      <c r="A61" t="s">
        <v>247</v>
      </c>
      <c r="B61">
        <v>1998</v>
      </c>
      <c r="C61" t="s">
        <v>3</v>
      </c>
      <c r="D61" t="s">
        <v>248</v>
      </c>
      <c r="E61">
        <v>59</v>
      </c>
      <c r="F61">
        <v>1630</v>
      </c>
      <c r="G61">
        <v>88</v>
      </c>
      <c r="H61" t="s">
        <v>249</v>
      </c>
      <c r="I61" t="s">
        <v>250</v>
      </c>
      <c r="J61" t="s">
        <v>18</v>
      </c>
      <c r="K61" t="s">
        <v>17</v>
      </c>
      <c r="L61" t="s">
        <v>18</v>
      </c>
    </row>
    <row r="62" spans="1:12" x14ac:dyDescent="0.3">
      <c r="A62" t="s">
        <v>251</v>
      </c>
      <c r="B62">
        <v>1993</v>
      </c>
      <c r="C62" t="s">
        <v>3</v>
      </c>
      <c r="D62" t="s">
        <v>252</v>
      </c>
      <c r="E62">
        <v>60</v>
      </c>
      <c r="F62">
        <v>3650</v>
      </c>
      <c r="G62">
        <v>511</v>
      </c>
      <c r="H62" t="s">
        <v>49</v>
      </c>
      <c r="I62" t="s">
        <v>76</v>
      </c>
      <c r="J62" t="s">
        <v>18</v>
      </c>
      <c r="K62" t="s">
        <v>17</v>
      </c>
      <c r="L62" t="s">
        <v>18</v>
      </c>
    </row>
    <row r="63" spans="1:12" x14ac:dyDescent="0.3">
      <c r="A63" t="s">
        <v>253</v>
      </c>
      <c r="B63">
        <v>1991</v>
      </c>
      <c r="C63" t="s">
        <v>233</v>
      </c>
      <c r="D63" t="s">
        <v>254</v>
      </c>
      <c r="E63">
        <v>61</v>
      </c>
      <c r="F63">
        <v>152267</v>
      </c>
      <c r="G63">
        <v>0</v>
      </c>
      <c r="H63" t="s">
        <v>49</v>
      </c>
      <c r="I63" t="s">
        <v>18</v>
      </c>
      <c r="J63" t="s">
        <v>18</v>
      </c>
      <c r="K63" t="s">
        <v>51</v>
      </c>
      <c r="L63" t="s">
        <v>52</v>
      </c>
    </row>
    <row r="64" spans="1:12" x14ac:dyDescent="0.3">
      <c r="A64" t="s">
        <v>255</v>
      </c>
      <c r="B64">
        <v>2005</v>
      </c>
      <c r="C64" t="s">
        <v>256</v>
      </c>
      <c r="D64" t="s">
        <v>257</v>
      </c>
      <c r="E64">
        <v>62</v>
      </c>
      <c r="F64">
        <v>197225</v>
      </c>
      <c r="G64">
        <v>6343</v>
      </c>
      <c r="H64" t="s">
        <v>49</v>
      </c>
      <c r="I64" t="s">
        <v>258</v>
      </c>
      <c r="J64" t="s">
        <v>259</v>
      </c>
      <c r="K64" t="s">
        <v>17</v>
      </c>
      <c r="L64" t="s">
        <v>52</v>
      </c>
    </row>
    <row r="65" spans="1:12" x14ac:dyDescent="0.3">
      <c r="A65" t="s">
        <v>260</v>
      </c>
      <c r="B65">
        <v>2003</v>
      </c>
      <c r="C65" t="s">
        <v>12560</v>
      </c>
      <c r="D65" t="s">
        <v>261</v>
      </c>
      <c r="E65">
        <v>63</v>
      </c>
      <c r="F65">
        <v>1350482</v>
      </c>
      <c r="G65">
        <v>14952</v>
      </c>
      <c r="H65" t="s">
        <v>49</v>
      </c>
      <c r="I65" t="s">
        <v>18</v>
      </c>
      <c r="J65" t="s">
        <v>18</v>
      </c>
      <c r="K65" t="s">
        <v>17</v>
      </c>
      <c r="L65" t="s">
        <v>52</v>
      </c>
    </row>
    <row r="66" spans="1:12" x14ac:dyDescent="0.3">
      <c r="A66" t="s">
        <v>262</v>
      </c>
      <c r="B66">
        <v>1964</v>
      </c>
      <c r="C66" t="s">
        <v>3</v>
      </c>
      <c r="D66" t="s">
        <v>263</v>
      </c>
      <c r="E66">
        <v>64</v>
      </c>
      <c r="F66">
        <v>7025</v>
      </c>
      <c r="G66">
        <v>0</v>
      </c>
      <c r="H66" t="s">
        <v>264</v>
      </c>
      <c r="I66" t="s">
        <v>265</v>
      </c>
      <c r="J66" t="s">
        <v>16</v>
      </c>
      <c r="K66" t="s">
        <v>17</v>
      </c>
      <c r="L66" t="s">
        <v>18</v>
      </c>
    </row>
    <row r="67" spans="1:12" x14ac:dyDescent="0.3">
      <c r="A67" t="s">
        <v>266</v>
      </c>
      <c r="B67">
        <v>1984</v>
      </c>
      <c r="C67" t="s">
        <v>267</v>
      </c>
      <c r="D67" t="s">
        <v>268</v>
      </c>
      <c r="E67">
        <v>65</v>
      </c>
      <c r="F67">
        <v>5176</v>
      </c>
      <c r="G67">
        <v>246</v>
      </c>
      <c r="H67" t="s">
        <v>49</v>
      </c>
      <c r="I67" t="s">
        <v>18</v>
      </c>
      <c r="J67" t="s">
        <v>16</v>
      </c>
      <c r="K67" t="s">
        <v>17</v>
      </c>
      <c r="L67" t="s">
        <v>18</v>
      </c>
    </row>
    <row r="68" spans="1:12" x14ac:dyDescent="0.3">
      <c r="A68" t="s">
        <v>269</v>
      </c>
      <c r="B68">
        <v>1977</v>
      </c>
      <c r="C68" t="s">
        <v>3</v>
      </c>
      <c r="D68" t="s">
        <v>269</v>
      </c>
      <c r="E68">
        <v>66</v>
      </c>
      <c r="F68">
        <v>4680</v>
      </c>
      <c r="G68">
        <v>7</v>
      </c>
      <c r="H68" t="s">
        <v>270</v>
      </c>
      <c r="I68" t="s">
        <v>26</v>
      </c>
      <c r="J68" t="s">
        <v>16</v>
      </c>
      <c r="K68" t="s">
        <v>17</v>
      </c>
      <c r="L68" t="s">
        <v>18</v>
      </c>
    </row>
    <row r="69" spans="1:12" x14ac:dyDescent="0.3">
      <c r="A69" t="s">
        <v>271</v>
      </c>
      <c r="B69">
        <v>1995</v>
      </c>
      <c r="C69" t="s">
        <v>3</v>
      </c>
      <c r="D69" t="s">
        <v>272</v>
      </c>
      <c r="E69">
        <v>67</v>
      </c>
      <c r="F69">
        <v>7084</v>
      </c>
      <c r="G69">
        <v>181</v>
      </c>
      <c r="H69" t="s">
        <v>49</v>
      </c>
      <c r="I69" t="s">
        <v>273</v>
      </c>
      <c r="J69" t="s">
        <v>16</v>
      </c>
      <c r="K69" t="s">
        <v>17</v>
      </c>
      <c r="L69" t="s">
        <v>102</v>
      </c>
    </row>
    <row r="70" spans="1:12" x14ac:dyDescent="0.3">
      <c r="A70" t="s">
        <v>274</v>
      </c>
      <c r="B70">
        <v>2014</v>
      </c>
      <c r="C70" t="s">
        <v>275</v>
      </c>
      <c r="D70" t="s">
        <v>276</v>
      </c>
      <c r="E70">
        <v>68</v>
      </c>
      <c r="F70">
        <v>31940</v>
      </c>
      <c r="G70">
        <v>937</v>
      </c>
      <c r="H70" t="s">
        <v>277</v>
      </c>
      <c r="I70" t="s">
        <v>18</v>
      </c>
      <c r="J70" t="s">
        <v>18</v>
      </c>
      <c r="K70" t="s">
        <v>17</v>
      </c>
      <c r="L70" t="s">
        <v>52</v>
      </c>
    </row>
    <row r="71" spans="1:12" x14ac:dyDescent="0.3">
      <c r="A71" t="s">
        <v>278</v>
      </c>
      <c r="B71">
        <v>1963</v>
      </c>
      <c r="C71" t="s">
        <v>279</v>
      </c>
      <c r="D71" t="s">
        <v>280</v>
      </c>
      <c r="E71">
        <v>69</v>
      </c>
      <c r="F71">
        <v>20715</v>
      </c>
      <c r="G71">
        <v>0</v>
      </c>
      <c r="H71" t="s">
        <v>49</v>
      </c>
      <c r="I71" t="s">
        <v>281</v>
      </c>
      <c r="J71" t="s">
        <v>16</v>
      </c>
      <c r="K71" t="s">
        <v>51</v>
      </c>
      <c r="L71" t="s">
        <v>18</v>
      </c>
    </row>
    <row r="72" spans="1:12" x14ac:dyDescent="0.3">
      <c r="A72" t="s">
        <v>282</v>
      </c>
      <c r="B72">
        <v>2006</v>
      </c>
      <c r="C72" t="s">
        <v>283</v>
      </c>
      <c r="D72" t="s">
        <v>284</v>
      </c>
      <c r="E72">
        <v>70</v>
      </c>
      <c r="F72">
        <v>263168</v>
      </c>
      <c r="G72">
        <v>2512</v>
      </c>
      <c r="H72" t="s">
        <v>49</v>
      </c>
      <c r="I72" t="s">
        <v>285</v>
      </c>
      <c r="J72" t="s">
        <v>16</v>
      </c>
      <c r="K72" t="s">
        <v>17</v>
      </c>
      <c r="L72" t="s">
        <v>18</v>
      </c>
    </row>
    <row r="73" spans="1:12" x14ac:dyDescent="0.3">
      <c r="A73" t="s">
        <v>286</v>
      </c>
      <c r="B73">
        <v>2005</v>
      </c>
      <c r="C73" t="s">
        <v>3</v>
      </c>
      <c r="D73" t="s">
        <v>287</v>
      </c>
      <c r="E73">
        <v>71</v>
      </c>
      <c r="F73">
        <v>4316</v>
      </c>
      <c r="G73">
        <v>0</v>
      </c>
      <c r="H73" t="s">
        <v>288</v>
      </c>
      <c r="I73" t="s">
        <v>289</v>
      </c>
      <c r="J73" t="s">
        <v>160</v>
      </c>
      <c r="K73" t="s">
        <v>17</v>
      </c>
      <c r="L73" t="s">
        <v>52</v>
      </c>
    </row>
    <row r="74" spans="1:12" x14ac:dyDescent="0.3">
      <c r="A74" t="s">
        <v>290</v>
      </c>
      <c r="B74">
        <v>1951</v>
      </c>
      <c r="C74" t="s">
        <v>33</v>
      </c>
      <c r="D74" t="s">
        <v>291</v>
      </c>
      <c r="E74">
        <v>72</v>
      </c>
      <c r="F74">
        <v>23343</v>
      </c>
      <c r="G74">
        <v>0</v>
      </c>
      <c r="H74" t="s">
        <v>49</v>
      </c>
      <c r="I74" t="s">
        <v>292</v>
      </c>
      <c r="J74" t="s">
        <v>16</v>
      </c>
      <c r="K74" t="s">
        <v>17</v>
      </c>
      <c r="L74" t="s">
        <v>18</v>
      </c>
    </row>
    <row r="75" spans="1:12" x14ac:dyDescent="0.3">
      <c r="A75" t="s">
        <v>293</v>
      </c>
      <c r="B75">
        <v>1996</v>
      </c>
      <c r="C75" t="s">
        <v>3</v>
      </c>
      <c r="D75" t="s">
        <v>294</v>
      </c>
      <c r="E75">
        <v>73</v>
      </c>
      <c r="F75">
        <v>3341</v>
      </c>
      <c r="G75">
        <v>0</v>
      </c>
      <c r="H75" t="s">
        <v>295</v>
      </c>
      <c r="I75" t="s">
        <v>296</v>
      </c>
      <c r="J75" t="s">
        <v>297</v>
      </c>
      <c r="K75" t="s">
        <v>17</v>
      </c>
      <c r="L75" t="s">
        <v>52</v>
      </c>
    </row>
    <row r="76" spans="1:12" x14ac:dyDescent="0.3">
      <c r="A76" t="s">
        <v>298</v>
      </c>
      <c r="B76">
        <v>1996</v>
      </c>
      <c r="C76" t="s">
        <v>12561</v>
      </c>
      <c r="D76" t="s">
        <v>299</v>
      </c>
      <c r="E76">
        <v>74</v>
      </c>
      <c r="F76">
        <v>1865</v>
      </c>
      <c r="G76">
        <v>9630</v>
      </c>
      <c r="H76" t="s">
        <v>49</v>
      </c>
      <c r="I76" t="s">
        <v>76</v>
      </c>
      <c r="J76" t="s">
        <v>16</v>
      </c>
      <c r="K76" t="s">
        <v>17</v>
      </c>
      <c r="L76" t="s">
        <v>102</v>
      </c>
    </row>
    <row r="77" spans="1:12" x14ac:dyDescent="0.3">
      <c r="A77" t="s">
        <v>300</v>
      </c>
      <c r="B77">
        <v>1986</v>
      </c>
      <c r="C77" t="s">
        <v>3</v>
      </c>
      <c r="D77" t="s">
        <v>301</v>
      </c>
      <c r="E77">
        <v>75</v>
      </c>
      <c r="F77">
        <v>1583</v>
      </c>
      <c r="G77">
        <v>0</v>
      </c>
      <c r="H77" t="s">
        <v>302</v>
      </c>
      <c r="I77" t="s">
        <v>303</v>
      </c>
      <c r="J77" t="s">
        <v>174</v>
      </c>
      <c r="K77" t="s">
        <v>17</v>
      </c>
      <c r="L77" t="s">
        <v>18</v>
      </c>
    </row>
    <row r="78" spans="1:12" x14ac:dyDescent="0.3">
      <c r="A78" t="s">
        <v>304</v>
      </c>
      <c r="B78">
        <v>2014</v>
      </c>
      <c r="C78" t="s">
        <v>3</v>
      </c>
      <c r="D78" t="s">
        <v>305</v>
      </c>
      <c r="E78">
        <v>76</v>
      </c>
      <c r="F78">
        <v>27065</v>
      </c>
      <c r="G78">
        <v>0</v>
      </c>
      <c r="H78" t="s">
        <v>306</v>
      </c>
      <c r="I78" t="s">
        <v>307</v>
      </c>
      <c r="J78" t="s">
        <v>308</v>
      </c>
      <c r="K78" t="s">
        <v>17</v>
      </c>
      <c r="L78" t="s">
        <v>52</v>
      </c>
    </row>
    <row r="79" spans="1:12" x14ac:dyDescent="0.3">
      <c r="A79" t="s">
        <v>309</v>
      </c>
      <c r="B79">
        <v>1972</v>
      </c>
      <c r="C79" t="s">
        <v>3</v>
      </c>
      <c r="D79" t="s">
        <v>310</v>
      </c>
      <c r="E79">
        <v>77</v>
      </c>
      <c r="F79">
        <v>5400</v>
      </c>
      <c r="G79">
        <v>0</v>
      </c>
      <c r="H79" t="s">
        <v>311</v>
      </c>
      <c r="I79" t="s">
        <v>18</v>
      </c>
      <c r="J79" t="s">
        <v>16</v>
      </c>
      <c r="K79" t="s">
        <v>17</v>
      </c>
      <c r="L79" t="s">
        <v>18</v>
      </c>
    </row>
    <row r="80" spans="1:12" x14ac:dyDescent="0.3">
      <c r="A80" t="s">
        <v>312</v>
      </c>
      <c r="B80">
        <v>1975</v>
      </c>
      <c r="C80" t="s">
        <v>313</v>
      </c>
      <c r="D80" t="s">
        <v>314</v>
      </c>
      <c r="E80">
        <v>78</v>
      </c>
      <c r="F80">
        <v>3087</v>
      </c>
      <c r="G80">
        <v>17</v>
      </c>
      <c r="H80" t="s">
        <v>49</v>
      </c>
      <c r="I80" t="s">
        <v>18</v>
      </c>
      <c r="J80" t="s">
        <v>16</v>
      </c>
      <c r="K80" t="s">
        <v>17</v>
      </c>
      <c r="L80" t="s">
        <v>18</v>
      </c>
    </row>
    <row r="81" spans="1:12" x14ac:dyDescent="0.3">
      <c r="A81" t="s">
        <v>315</v>
      </c>
      <c r="B81">
        <v>2005</v>
      </c>
      <c r="C81" t="s">
        <v>12560</v>
      </c>
      <c r="D81" t="s">
        <v>316</v>
      </c>
      <c r="E81">
        <v>79</v>
      </c>
      <c r="F81">
        <v>714200</v>
      </c>
      <c r="G81">
        <v>7032</v>
      </c>
      <c r="H81" t="s">
        <v>317</v>
      </c>
      <c r="I81" t="s">
        <v>318</v>
      </c>
      <c r="J81" t="s">
        <v>174</v>
      </c>
      <c r="K81" t="s">
        <v>17</v>
      </c>
      <c r="L81" t="s">
        <v>52</v>
      </c>
    </row>
    <row r="82" spans="1:12" x14ac:dyDescent="0.3">
      <c r="A82" t="s">
        <v>319</v>
      </c>
      <c r="B82">
        <v>1986</v>
      </c>
      <c r="C82" t="s">
        <v>3</v>
      </c>
      <c r="D82" t="s">
        <v>320</v>
      </c>
      <c r="E82">
        <v>80</v>
      </c>
      <c r="F82">
        <v>641</v>
      </c>
      <c r="G82">
        <v>0</v>
      </c>
      <c r="H82" t="s">
        <v>49</v>
      </c>
      <c r="I82" t="s">
        <v>321</v>
      </c>
      <c r="J82" t="s">
        <v>322</v>
      </c>
      <c r="K82" t="s">
        <v>17</v>
      </c>
      <c r="L82" t="s">
        <v>52</v>
      </c>
    </row>
    <row r="83" spans="1:12" x14ac:dyDescent="0.3">
      <c r="A83" t="s">
        <v>323</v>
      </c>
      <c r="B83">
        <v>2012</v>
      </c>
      <c r="C83" t="s">
        <v>3</v>
      </c>
      <c r="D83" t="s">
        <v>324</v>
      </c>
      <c r="E83">
        <v>81</v>
      </c>
      <c r="F83">
        <v>11377</v>
      </c>
      <c r="G83">
        <v>127</v>
      </c>
      <c r="H83" t="s">
        <v>325</v>
      </c>
      <c r="I83" t="s">
        <v>326</v>
      </c>
      <c r="J83" t="s">
        <v>327</v>
      </c>
      <c r="K83" t="s">
        <v>17</v>
      </c>
      <c r="L83" t="s">
        <v>52</v>
      </c>
    </row>
    <row r="84" spans="1:12" x14ac:dyDescent="0.3">
      <c r="A84" t="s">
        <v>328</v>
      </c>
      <c r="B84">
        <v>1994</v>
      </c>
      <c r="C84" t="s">
        <v>3</v>
      </c>
      <c r="D84" t="s">
        <v>329</v>
      </c>
      <c r="E84">
        <v>82</v>
      </c>
      <c r="F84">
        <v>7353</v>
      </c>
      <c r="G84">
        <v>48</v>
      </c>
      <c r="H84" t="s">
        <v>330</v>
      </c>
      <c r="I84" t="s">
        <v>331</v>
      </c>
      <c r="J84" t="s">
        <v>18</v>
      </c>
      <c r="K84" t="s">
        <v>17</v>
      </c>
      <c r="L84" t="s">
        <v>52</v>
      </c>
    </row>
    <row r="85" spans="1:12" x14ac:dyDescent="0.3">
      <c r="A85" t="s">
        <v>332</v>
      </c>
      <c r="B85">
        <v>2003</v>
      </c>
      <c r="C85" t="s">
        <v>3</v>
      </c>
      <c r="D85" t="s">
        <v>333</v>
      </c>
      <c r="E85">
        <v>83</v>
      </c>
      <c r="F85">
        <v>6056</v>
      </c>
      <c r="G85">
        <v>0</v>
      </c>
      <c r="H85" t="s">
        <v>334</v>
      </c>
      <c r="I85" t="s">
        <v>335</v>
      </c>
      <c r="J85" t="s">
        <v>336</v>
      </c>
      <c r="K85" t="s">
        <v>17</v>
      </c>
      <c r="L85" t="s">
        <v>52</v>
      </c>
    </row>
    <row r="86" spans="1:12" x14ac:dyDescent="0.3">
      <c r="A86" t="s">
        <v>337</v>
      </c>
      <c r="B86">
        <v>1969</v>
      </c>
      <c r="C86" t="s">
        <v>47</v>
      </c>
      <c r="D86" t="s">
        <v>338</v>
      </c>
      <c r="E86">
        <v>84</v>
      </c>
      <c r="F86">
        <v>12105</v>
      </c>
      <c r="G86">
        <v>0</v>
      </c>
      <c r="H86" t="s">
        <v>339</v>
      </c>
      <c r="I86" t="s">
        <v>18</v>
      </c>
      <c r="J86" t="s">
        <v>18</v>
      </c>
      <c r="K86" t="s">
        <v>18</v>
      </c>
      <c r="L86" t="s">
        <v>18</v>
      </c>
    </row>
    <row r="87" spans="1:12" x14ac:dyDescent="0.3">
      <c r="A87" t="s">
        <v>340</v>
      </c>
      <c r="B87">
        <v>2001</v>
      </c>
      <c r="C87" t="s">
        <v>3</v>
      </c>
      <c r="D87" t="s">
        <v>341</v>
      </c>
      <c r="E87">
        <v>85</v>
      </c>
      <c r="F87">
        <v>6311</v>
      </c>
      <c r="G87">
        <v>0</v>
      </c>
      <c r="H87" t="s">
        <v>342</v>
      </c>
      <c r="I87" t="s">
        <v>343</v>
      </c>
      <c r="J87" t="s">
        <v>16</v>
      </c>
      <c r="K87" t="s">
        <v>17</v>
      </c>
      <c r="L87" t="s">
        <v>18</v>
      </c>
    </row>
    <row r="88" spans="1:12" x14ac:dyDescent="0.3">
      <c r="A88" t="s">
        <v>344</v>
      </c>
      <c r="B88">
        <v>1984</v>
      </c>
      <c r="C88" t="s">
        <v>3</v>
      </c>
      <c r="D88" t="s">
        <v>345</v>
      </c>
      <c r="E88">
        <v>86</v>
      </c>
      <c r="F88">
        <v>1891</v>
      </c>
      <c r="G88">
        <v>24</v>
      </c>
      <c r="H88" t="s">
        <v>346</v>
      </c>
      <c r="I88" t="s">
        <v>281</v>
      </c>
      <c r="J88" t="s">
        <v>16</v>
      </c>
      <c r="K88" t="s">
        <v>17</v>
      </c>
      <c r="L88" t="s">
        <v>18</v>
      </c>
    </row>
    <row r="89" spans="1:12" x14ac:dyDescent="0.3">
      <c r="A89" t="s">
        <v>347</v>
      </c>
      <c r="B89">
        <v>2016</v>
      </c>
      <c r="C89" t="s">
        <v>3</v>
      </c>
      <c r="D89" t="s">
        <v>348</v>
      </c>
      <c r="E89">
        <v>87</v>
      </c>
      <c r="F89">
        <v>11216</v>
      </c>
      <c r="G89">
        <v>0</v>
      </c>
      <c r="H89" t="s">
        <v>49</v>
      </c>
      <c r="I89" t="s">
        <v>349</v>
      </c>
      <c r="J89" t="s">
        <v>18</v>
      </c>
      <c r="K89" t="s">
        <v>17</v>
      </c>
      <c r="L89" t="s">
        <v>52</v>
      </c>
    </row>
    <row r="90" spans="1:12" x14ac:dyDescent="0.3">
      <c r="A90" t="s">
        <v>350</v>
      </c>
      <c r="B90">
        <v>1996</v>
      </c>
      <c r="C90" t="s">
        <v>351</v>
      </c>
      <c r="D90" t="s">
        <v>352</v>
      </c>
      <c r="E90">
        <v>88</v>
      </c>
      <c r="F90">
        <v>11035</v>
      </c>
      <c r="G90">
        <v>0</v>
      </c>
      <c r="H90" t="s">
        <v>49</v>
      </c>
      <c r="I90" t="s">
        <v>18</v>
      </c>
      <c r="J90" t="s">
        <v>18</v>
      </c>
      <c r="K90" t="s">
        <v>17</v>
      </c>
      <c r="L90" t="s">
        <v>18</v>
      </c>
    </row>
    <row r="91" spans="1:12" x14ac:dyDescent="0.3">
      <c r="A91" t="s">
        <v>353</v>
      </c>
      <c r="B91">
        <v>2005</v>
      </c>
      <c r="C91" t="s">
        <v>3</v>
      </c>
      <c r="D91" t="s">
        <v>354</v>
      </c>
      <c r="E91">
        <v>89</v>
      </c>
      <c r="F91">
        <v>1116</v>
      </c>
      <c r="G91">
        <v>0</v>
      </c>
      <c r="H91" t="s">
        <v>49</v>
      </c>
      <c r="I91" t="s">
        <v>18</v>
      </c>
      <c r="J91" t="s">
        <v>18</v>
      </c>
      <c r="K91" t="s">
        <v>17</v>
      </c>
      <c r="L91" t="s">
        <v>52</v>
      </c>
    </row>
    <row r="92" spans="1:12" x14ac:dyDescent="0.3">
      <c r="A92" t="s">
        <v>355</v>
      </c>
      <c r="B92">
        <v>1982</v>
      </c>
      <c r="C92" t="s">
        <v>3</v>
      </c>
      <c r="D92" t="s">
        <v>356</v>
      </c>
      <c r="E92">
        <v>90</v>
      </c>
      <c r="F92">
        <v>53310</v>
      </c>
      <c r="G92">
        <v>511</v>
      </c>
      <c r="H92" t="s">
        <v>49</v>
      </c>
      <c r="I92" t="s">
        <v>357</v>
      </c>
      <c r="J92" t="s">
        <v>60</v>
      </c>
      <c r="K92" t="s">
        <v>17</v>
      </c>
      <c r="L92" t="s">
        <v>18</v>
      </c>
    </row>
    <row r="93" spans="1:12" x14ac:dyDescent="0.3">
      <c r="A93" t="s">
        <v>358</v>
      </c>
      <c r="B93">
        <v>1987</v>
      </c>
      <c r="C93" t="s">
        <v>279</v>
      </c>
      <c r="D93" t="s">
        <v>359</v>
      </c>
      <c r="E93">
        <v>91</v>
      </c>
      <c r="F93">
        <v>13380</v>
      </c>
      <c r="G93">
        <v>0</v>
      </c>
      <c r="H93" t="s">
        <v>49</v>
      </c>
      <c r="I93" t="s">
        <v>18</v>
      </c>
      <c r="J93" t="s">
        <v>18</v>
      </c>
      <c r="K93" t="s">
        <v>51</v>
      </c>
      <c r="L93" t="s">
        <v>18</v>
      </c>
    </row>
    <row r="94" spans="1:12" x14ac:dyDescent="0.3">
      <c r="A94" t="s">
        <v>360</v>
      </c>
      <c r="B94">
        <v>2009</v>
      </c>
      <c r="C94" t="s">
        <v>3</v>
      </c>
      <c r="D94" t="s">
        <v>361</v>
      </c>
      <c r="E94">
        <v>92</v>
      </c>
      <c r="F94">
        <v>23320</v>
      </c>
      <c r="G94">
        <v>216</v>
      </c>
      <c r="H94" t="s">
        <v>362</v>
      </c>
      <c r="I94" t="s">
        <v>363</v>
      </c>
      <c r="J94" t="s">
        <v>16</v>
      </c>
      <c r="K94" t="s">
        <v>17</v>
      </c>
      <c r="L94" t="s">
        <v>52</v>
      </c>
    </row>
    <row r="95" spans="1:12" x14ac:dyDescent="0.3">
      <c r="A95" t="s">
        <v>364</v>
      </c>
      <c r="B95">
        <v>1983</v>
      </c>
      <c r="C95" t="s">
        <v>267</v>
      </c>
      <c r="D95" t="s">
        <v>365</v>
      </c>
      <c r="E95">
        <v>93</v>
      </c>
      <c r="F95">
        <v>6245</v>
      </c>
      <c r="G95">
        <v>0</v>
      </c>
      <c r="H95" t="s">
        <v>49</v>
      </c>
      <c r="I95" t="s">
        <v>18</v>
      </c>
      <c r="J95" t="s">
        <v>16</v>
      </c>
      <c r="K95" t="s">
        <v>17</v>
      </c>
      <c r="L95" t="s">
        <v>18</v>
      </c>
    </row>
    <row r="96" spans="1:12" x14ac:dyDescent="0.3">
      <c r="A96" t="s">
        <v>366</v>
      </c>
      <c r="B96">
        <v>1964</v>
      </c>
      <c r="C96" t="s">
        <v>3</v>
      </c>
      <c r="D96" t="s">
        <v>367</v>
      </c>
      <c r="E96">
        <v>94</v>
      </c>
      <c r="F96">
        <v>3670</v>
      </c>
      <c r="G96">
        <v>0</v>
      </c>
      <c r="H96" t="s">
        <v>368</v>
      </c>
      <c r="I96" t="s">
        <v>369</v>
      </c>
      <c r="J96" t="s">
        <v>16</v>
      </c>
      <c r="K96" t="s">
        <v>17</v>
      </c>
      <c r="L96" t="s">
        <v>18</v>
      </c>
    </row>
    <row r="97" spans="1:12" x14ac:dyDescent="0.3">
      <c r="A97" t="s">
        <v>370</v>
      </c>
      <c r="B97">
        <v>2009</v>
      </c>
      <c r="C97" t="s">
        <v>3</v>
      </c>
      <c r="D97" t="s">
        <v>371</v>
      </c>
      <c r="E97">
        <v>95</v>
      </c>
      <c r="F97">
        <v>3731</v>
      </c>
      <c r="G97">
        <v>266</v>
      </c>
      <c r="H97" t="s">
        <v>49</v>
      </c>
      <c r="I97" t="s">
        <v>372</v>
      </c>
      <c r="J97" t="s">
        <v>18</v>
      </c>
      <c r="K97" t="s">
        <v>17</v>
      </c>
      <c r="L97" t="s">
        <v>52</v>
      </c>
    </row>
    <row r="98" spans="1:12" x14ac:dyDescent="0.3">
      <c r="A98" t="s">
        <v>373</v>
      </c>
      <c r="B98">
        <v>2002</v>
      </c>
      <c r="C98" t="s">
        <v>374</v>
      </c>
      <c r="D98" t="s">
        <v>375</v>
      </c>
      <c r="E98">
        <v>96</v>
      </c>
      <c r="F98">
        <v>7133</v>
      </c>
      <c r="G98">
        <v>69</v>
      </c>
      <c r="H98" t="s">
        <v>49</v>
      </c>
      <c r="I98" t="s">
        <v>376</v>
      </c>
      <c r="J98" t="s">
        <v>16</v>
      </c>
      <c r="K98" t="s">
        <v>17</v>
      </c>
      <c r="L98" t="s">
        <v>52</v>
      </c>
    </row>
    <row r="99" spans="1:12" x14ac:dyDescent="0.3">
      <c r="A99" t="s">
        <v>377</v>
      </c>
      <c r="B99">
        <v>2010</v>
      </c>
      <c r="C99" t="s">
        <v>283</v>
      </c>
      <c r="D99" t="s">
        <v>378</v>
      </c>
      <c r="E99">
        <v>97</v>
      </c>
      <c r="F99">
        <v>154044</v>
      </c>
      <c r="G99">
        <v>1448</v>
      </c>
      <c r="H99" t="s">
        <v>49</v>
      </c>
      <c r="I99" t="s">
        <v>76</v>
      </c>
      <c r="J99" t="s">
        <v>16</v>
      </c>
      <c r="K99" t="s">
        <v>17</v>
      </c>
      <c r="L99" t="s">
        <v>102</v>
      </c>
    </row>
    <row r="100" spans="1:12" x14ac:dyDescent="0.3">
      <c r="A100" t="s">
        <v>379</v>
      </c>
      <c r="B100">
        <v>2001</v>
      </c>
      <c r="C100" t="s">
        <v>54</v>
      </c>
      <c r="D100" t="s">
        <v>380</v>
      </c>
      <c r="E100">
        <v>98</v>
      </c>
      <c r="F100">
        <v>13981</v>
      </c>
      <c r="G100">
        <v>61</v>
      </c>
      <c r="H100" t="s">
        <v>49</v>
      </c>
      <c r="I100" t="s">
        <v>18</v>
      </c>
      <c r="J100" t="s">
        <v>18</v>
      </c>
      <c r="K100" t="s">
        <v>17</v>
      </c>
      <c r="L100" t="s">
        <v>18</v>
      </c>
    </row>
    <row r="101" spans="1:12" x14ac:dyDescent="0.3">
      <c r="A101" t="s">
        <v>381</v>
      </c>
      <c r="B101">
        <v>2000</v>
      </c>
      <c r="C101" t="s">
        <v>219</v>
      </c>
      <c r="D101" t="s">
        <v>382</v>
      </c>
      <c r="E101">
        <v>99</v>
      </c>
      <c r="F101">
        <v>21001</v>
      </c>
      <c r="G101">
        <v>0</v>
      </c>
      <c r="H101" t="s">
        <v>49</v>
      </c>
      <c r="I101" t="s">
        <v>383</v>
      </c>
      <c r="J101" t="s">
        <v>45</v>
      </c>
      <c r="K101" t="s">
        <v>17</v>
      </c>
      <c r="L101" t="s">
        <v>18</v>
      </c>
    </row>
    <row r="102" spans="1:12" x14ac:dyDescent="0.3">
      <c r="A102" t="s">
        <v>384</v>
      </c>
      <c r="B102">
        <v>1996</v>
      </c>
      <c r="C102" t="s">
        <v>185</v>
      </c>
      <c r="D102" t="s">
        <v>385</v>
      </c>
      <c r="E102">
        <v>100</v>
      </c>
      <c r="F102">
        <v>24190</v>
      </c>
      <c r="G102">
        <v>26215</v>
      </c>
      <c r="H102" t="s">
        <v>49</v>
      </c>
      <c r="I102" t="s">
        <v>386</v>
      </c>
      <c r="J102" t="s">
        <v>16</v>
      </c>
      <c r="K102" t="s">
        <v>17</v>
      </c>
      <c r="L102" t="s">
        <v>18</v>
      </c>
    </row>
    <row r="103" spans="1:12" x14ac:dyDescent="0.3">
      <c r="A103" t="s">
        <v>387</v>
      </c>
      <c r="B103">
        <v>1993</v>
      </c>
      <c r="C103" t="s">
        <v>279</v>
      </c>
      <c r="D103" t="s">
        <v>388</v>
      </c>
      <c r="E103">
        <v>101</v>
      </c>
      <c r="F103">
        <v>13435</v>
      </c>
      <c r="G103">
        <v>0</v>
      </c>
      <c r="H103" t="s">
        <v>389</v>
      </c>
      <c r="I103" t="s">
        <v>18</v>
      </c>
      <c r="J103" t="s">
        <v>18</v>
      </c>
      <c r="K103" t="s">
        <v>51</v>
      </c>
      <c r="L103" t="s">
        <v>18</v>
      </c>
    </row>
    <row r="104" spans="1:12" x14ac:dyDescent="0.3">
      <c r="A104" t="s">
        <v>390</v>
      </c>
      <c r="B104">
        <v>1987</v>
      </c>
      <c r="C104" t="s">
        <v>12560</v>
      </c>
      <c r="D104" t="s">
        <v>391</v>
      </c>
      <c r="E104">
        <v>102</v>
      </c>
      <c r="F104">
        <v>19906</v>
      </c>
      <c r="G104">
        <v>0</v>
      </c>
      <c r="H104" t="s">
        <v>49</v>
      </c>
      <c r="I104" t="s">
        <v>76</v>
      </c>
      <c r="J104" t="s">
        <v>16</v>
      </c>
      <c r="K104" t="s">
        <v>17</v>
      </c>
      <c r="L104" t="s">
        <v>18</v>
      </c>
    </row>
    <row r="105" spans="1:12" x14ac:dyDescent="0.3">
      <c r="A105" t="s">
        <v>392</v>
      </c>
      <c r="B105">
        <v>2007</v>
      </c>
      <c r="C105" t="s">
        <v>3</v>
      </c>
      <c r="D105" t="s">
        <v>393</v>
      </c>
      <c r="E105">
        <v>103</v>
      </c>
      <c r="F105">
        <v>1351</v>
      </c>
      <c r="G105">
        <v>125</v>
      </c>
      <c r="H105" t="s">
        <v>49</v>
      </c>
      <c r="I105" t="s">
        <v>394</v>
      </c>
      <c r="J105" t="s">
        <v>18</v>
      </c>
      <c r="K105" t="s">
        <v>17</v>
      </c>
      <c r="L105" t="s">
        <v>18</v>
      </c>
    </row>
    <row r="106" spans="1:12" x14ac:dyDescent="0.3">
      <c r="A106" t="s">
        <v>395</v>
      </c>
      <c r="B106">
        <v>1982</v>
      </c>
      <c r="C106" t="s">
        <v>41</v>
      </c>
      <c r="D106" t="s">
        <v>396</v>
      </c>
      <c r="E106">
        <v>104</v>
      </c>
      <c r="F106">
        <v>2585</v>
      </c>
      <c r="G106">
        <v>0</v>
      </c>
      <c r="H106" t="s">
        <v>397</v>
      </c>
      <c r="I106" t="s">
        <v>398</v>
      </c>
      <c r="J106" t="s">
        <v>16</v>
      </c>
      <c r="K106" t="s">
        <v>17</v>
      </c>
      <c r="L106" t="s">
        <v>18</v>
      </c>
    </row>
    <row r="107" spans="1:12" x14ac:dyDescent="0.3">
      <c r="A107" t="s">
        <v>399</v>
      </c>
      <c r="B107">
        <v>2004</v>
      </c>
      <c r="C107" t="s">
        <v>400</v>
      </c>
      <c r="D107" t="s">
        <v>401</v>
      </c>
      <c r="E107">
        <v>105</v>
      </c>
      <c r="F107">
        <v>4245</v>
      </c>
      <c r="G107">
        <v>2884</v>
      </c>
      <c r="H107" t="s">
        <v>49</v>
      </c>
      <c r="I107" t="s">
        <v>402</v>
      </c>
      <c r="J107" t="s">
        <v>403</v>
      </c>
      <c r="K107" t="s">
        <v>17</v>
      </c>
      <c r="L107" t="s">
        <v>52</v>
      </c>
    </row>
    <row r="108" spans="1:12" x14ac:dyDescent="0.3">
      <c r="A108" t="s">
        <v>404</v>
      </c>
      <c r="B108">
        <v>2012</v>
      </c>
      <c r="C108" t="s">
        <v>33</v>
      </c>
      <c r="D108" t="s">
        <v>405</v>
      </c>
      <c r="E108">
        <v>106</v>
      </c>
      <c r="F108">
        <v>18676</v>
      </c>
      <c r="G108">
        <v>0</v>
      </c>
      <c r="H108" t="s">
        <v>406</v>
      </c>
      <c r="I108" t="s">
        <v>349</v>
      </c>
      <c r="J108" t="s">
        <v>18</v>
      </c>
      <c r="K108" t="s">
        <v>17</v>
      </c>
      <c r="L108" t="s">
        <v>18</v>
      </c>
    </row>
    <row r="109" spans="1:12" x14ac:dyDescent="0.3">
      <c r="A109" t="s">
        <v>407</v>
      </c>
      <c r="B109">
        <v>1968</v>
      </c>
      <c r="C109" t="s">
        <v>3</v>
      </c>
      <c r="D109" t="s">
        <v>408</v>
      </c>
      <c r="E109">
        <v>107</v>
      </c>
      <c r="F109">
        <v>965674</v>
      </c>
      <c r="G109">
        <v>9587</v>
      </c>
      <c r="H109" t="s">
        <v>49</v>
      </c>
      <c r="I109" t="s">
        <v>18</v>
      </c>
      <c r="J109" t="s">
        <v>16</v>
      </c>
      <c r="K109" t="s">
        <v>17</v>
      </c>
      <c r="L109" t="s">
        <v>18</v>
      </c>
    </row>
    <row r="110" spans="1:12" x14ac:dyDescent="0.3">
      <c r="A110" t="s">
        <v>409</v>
      </c>
      <c r="B110">
        <v>1992</v>
      </c>
      <c r="C110" t="s">
        <v>410</v>
      </c>
      <c r="D110" t="s">
        <v>411</v>
      </c>
      <c r="E110">
        <v>108</v>
      </c>
      <c r="F110">
        <v>9126</v>
      </c>
      <c r="G110">
        <v>59</v>
      </c>
      <c r="H110" t="s">
        <v>49</v>
      </c>
      <c r="I110" t="s">
        <v>412</v>
      </c>
      <c r="J110" t="s">
        <v>18</v>
      </c>
      <c r="K110" t="s">
        <v>51</v>
      </c>
      <c r="L110" t="s">
        <v>18</v>
      </c>
    </row>
    <row r="111" spans="1:12" x14ac:dyDescent="0.3">
      <c r="A111" t="s">
        <v>413</v>
      </c>
      <c r="B111">
        <v>2001</v>
      </c>
      <c r="C111" t="s">
        <v>233</v>
      </c>
      <c r="D111" t="s">
        <v>414</v>
      </c>
      <c r="E111">
        <v>109</v>
      </c>
      <c r="F111">
        <v>9480</v>
      </c>
      <c r="G111">
        <v>0</v>
      </c>
      <c r="H111" t="s">
        <v>49</v>
      </c>
      <c r="I111" t="s">
        <v>415</v>
      </c>
      <c r="J111" t="s">
        <v>60</v>
      </c>
      <c r="K111" t="s">
        <v>51</v>
      </c>
      <c r="L111" t="s">
        <v>52</v>
      </c>
    </row>
    <row r="112" spans="1:12" x14ac:dyDescent="0.3">
      <c r="A112" t="s">
        <v>416</v>
      </c>
      <c r="B112">
        <v>1999</v>
      </c>
      <c r="C112" t="s">
        <v>185</v>
      </c>
      <c r="D112" t="s">
        <v>417</v>
      </c>
      <c r="E112">
        <v>110</v>
      </c>
      <c r="F112">
        <v>24595</v>
      </c>
      <c r="G112">
        <v>0</v>
      </c>
      <c r="H112" t="s">
        <v>49</v>
      </c>
      <c r="I112" t="s">
        <v>18</v>
      </c>
      <c r="J112" t="s">
        <v>18</v>
      </c>
      <c r="K112" t="s">
        <v>51</v>
      </c>
      <c r="L112" t="s">
        <v>18</v>
      </c>
    </row>
    <row r="113" spans="1:12" x14ac:dyDescent="0.3">
      <c r="A113" t="s">
        <v>418</v>
      </c>
      <c r="B113">
        <v>1971</v>
      </c>
      <c r="C113" t="s">
        <v>185</v>
      </c>
      <c r="D113" t="s">
        <v>419</v>
      </c>
      <c r="E113">
        <v>111</v>
      </c>
      <c r="F113">
        <v>13916</v>
      </c>
      <c r="G113">
        <v>0</v>
      </c>
      <c r="H113" t="s">
        <v>49</v>
      </c>
      <c r="I113" t="s">
        <v>164</v>
      </c>
      <c r="J113" t="s">
        <v>16</v>
      </c>
      <c r="K113" t="s">
        <v>51</v>
      </c>
      <c r="L113" t="s">
        <v>18</v>
      </c>
    </row>
    <row r="114" spans="1:12" x14ac:dyDescent="0.3">
      <c r="A114" t="s">
        <v>420</v>
      </c>
      <c r="B114">
        <v>1997</v>
      </c>
      <c r="C114" t="s">
        <v>233</v>
      </c>
      <c r="D114" t="s">
        <v>421</v>
      </c>
      <c r="E114">
        <v>112</v>
      </c>
      <c r="F114">
        <v>10800</v>
      </c>
      <c r="G114">
        <v>0</v>
      </c>
      <c r="H114" t="s">
        <v>49</v>
      </c>
      <c r="I114" t="s">
        <v>18</v>
      </c>
      <c r="J114" t="s">
        <v>18</v>
      </c>
      <c r="K114" t="s">
        <v>51</v>
      </c>
      <c r="L114" t="s">
        <v>52</v>
      </c>
    </row>
    <row r="115" spans="1:12" x14ac:dyDescent="0.3">
      <c r="A115" t="s">
        <v>422</v>
      </c>
      <c r="B115">
        <v>1998</v>
      </c>
      <c r="C115" t="s">
        <v>351</v>
      </c>
      <c r="D115" t="s">
        <v>423</v>
      </c>
      <c r="E115">
        <v>113</v>
      </c>
      <c r="F115">
        <v>10535</v>
      </c>
      <c r="G115">
        <v>7493</v>
      </c>
      <c r="H115" t="s">
        <v>424</v>
      </c>
      <c r="I115" t="s">
        <v>18</v>
      </c>
      <c r="J115" t="s">
        <v>18</v>
      </c>
      <c r="K115" t="s">
        <v>17</v>
      </c>
      <c r="L115" t="s">
        <v>18</v>
      </c>
    </row>
    <row r="116" spans="1:12" x14ac:dyDescent="0.3">
      <c r="A116" t="s">
        <v>425</v>
      </c>
      <c r="B116">
        <v>2003</v>
      </c>
      <c r="C116" t="s">
        <v>211</v>
      </c>
      <c r="D116" t="s">
        <v>426</v>
      </c>
      <c r="E116">
        <v>114</v>
      </c>
      <c r="F116">
        <v>36109</v>
      </c>
      <c r="G116">
        <v>0</v>
      </c>
      <c r="H116" t="s">
        <v>427</v>
      </c>
      <c r="I116" t="s">
        <v>428</v>
      </c>
      <c r="J116" t="s">
        <v>174</v>
      </c>
      <c r="K116" t="s">
        <v>17</v>
      </c>
      <c r="L116" t="s">
        <v>52</v>
      </c>
    </row>
    <row r="117" spans="1:12" x14ac:dyDescent="0.3">
      <c r="A117" t="s">
        <v>429</v>
      </c>
      <c r="B117">
        <v>2014</v>
      </c>
      <c r="C117" t="s">
        <v>256</v>
      </c>
      <c r="D117" t="s">
        <v>430</v>
      </c>
      <c r="E117">
        <v>115</v>
      </c>
      <c r="F117">
        <v>298982</v>
      </c>
      <c r="G117">
        <v>0</v>
      </c>
      <c r="H117" t="s">
        <v>49</v>
      </c>
      <c r="I117" t="s">
        <v>18</v>
      </c>
      <c r="J117" t="s">
        <v>18</v>
      </c>
      <c r="K117" t="s">
        <v>17</v>
      </c>
      <c r="L117" t="s">
        <v>52</v>
      </c>
    </row>
    <row r="118" spans="1:12" x14ac:dyDescent="0.3">
      <c r="A118" t="s">
        <v>431</v>
      </c>
      <c r="B118">
        <v>2013</v>
      </c>
      <c r="C118" t="s">
        <v>3</v>
      </c>
      <c r="D118" t="s">
        <v>432</v>
      </c>
      <c r="E118">
        <v>116</v>
      </c>
      <c r="F118">
        <v>22535</v>
      </c>
      <c r="G118">
        <v>0</v>
      </c>
      <c r="H118" t="s">
        <v>362</v>
      </c>
      <c r="I118" t="s">
        <v>433</v>
      </c>
      <c r="J118" t="s">
        <v>16</v>
      </c>
      <c r="K118" t="s">
        <v>17</v>
      </c>
      <c r="L118" t="s">
        <v>18</v>
      </c>
    </row>
    <row r="119" spans="1:12" x14ac:dyDescent="0.3">
      <c r="A119" t="s">
        <v>434</v>
      </c>
      <c r="B119">
        <v>1979</v>
      </c>
      <c r="C119" t="s">
        <v>3</v>
      </c>
      <c r="D119" t="s">
        <v>435</v>
      </c>
      <c r="E119">
        <v>117</v>
      </c>
      <c r="F119">
        <v>435</v>
      </c>
      <c r="G119">
        <v>40</v>
      </c>
      <c r="H119" t="s">
        <v>436</v>
      </c>
      <c r="I119" t="s">
        <v>36</v>
      </c>
      <c r="J119" t="s">
        <v>160</v>
      </c>
      <c r="K119" t="s">
        <v>17</v>
      </c>
      <c r="L119" t="s">
        <v>18</v>
      </c>
    </row>
    <row r="120" spans="1:12" x14ac:dyDescent="0.3">
      <c r="A120" t="s">
        <v>437</v>
      </c>
      <c r="B120">
        <v>1978</v>
      </c>
      <c r="C120" t="s">
        <v>410</v>
      </c>
      <c r="D120" t="s">
        <v>438</v>
      </c>
      <c r="E120">
        <v>118</v>
      </c>
      <c r="F120">
        <v>7400</v>
      </c>
      <c r="G120">
        <v>0</v>
      </c>
      <c r="H120" t="s">
        <v>49</v>
      </c>
      <c r="I120" t="s">
        <v>439</v>
      </c>
      <c r="J120" t="s">
        <v>18</v>
      </c>
      <c r="K120" t="s">
        <v>51</v>
      </c>
      <c r="L120" t="s">
        <v>18</v>
      </c>
    </row>
    <row r="121" spans="1:12" x14ac:dyDescent="0.3">
      <c r="A121" t="s">
        <v>440</v>
      </c>
      <c r="B121">
        <v>1974</v>
      </c>
      <c r="C121" t="s">
        <v>185</v>
      </c>
      <c r="D121" t="s">
        <v>441</v>
      </c>
      <c r="E121">
        <v>119</v>
      </c>
      <c r="F121">
        <v>16700</v>
      </c>
      <c r="G121">
        <v>0</v>
      </c>
      <c r="H121" t="s">
        <v>49</v>
      </c>
      <c r="I121" t="s">
        <v>18</v>
      </c>
      <c r="J121" t="s">
        <v>18</v>
      </c>
      <c r="K121" t="s">
        <v>51</v>
      </c>
      <c r="L121" t="s">
        <v>18</v>
      </c>
    </row>
    <row r="122" spans="1:12" x14ac:dyDescent="0.3">
      <c r="A122" t="s">
        <v>442</v>
      </c>
      <c r="B122">
        <v>2008</v>
      </c>
      <c r="C122" t="s">
        <v>3</v>
      </c>
      <c r="D122" t="s">
        <v>443</v>
      </c>
      <c r="E122">
        <v>120</v>
      </c>
      <c r="F122">
        <v>19118</v>
      </c>
      <c r="G122">
        <v>0</v>
      </c>
      <c r="H122" t="s">
        <v>444</v>
      </c>
      <c r="I122" t="s">
        <v>445</v>
      </c>
      <c r="J122" t="s">
        <v>174</v>
      </c>
      <c r="K122" t="s">
        <v>17</v>
      </c>
      <c r="L122" t="s">
        <v>52</v>
      </c>
    </row>
    <row r="123" spans="1:12" x14ac:dyDescent="0.3">
      <c r="A123" t="s">
        <v>446</v>
      </c>
      <c r="B123">
        <v>1992</v>
      </c>
      <c r="C123" t="s">
        <v>313</v>
      </c>
      <c r="D123" t="s">
        <v>447</v>
      </c>
      <c r="E123">
        <v>121</v>
      </c>
      <c r="F123">
        <v>3048</v>
      </c>
      <c r="G123">
        <v>30</v>
      </c>
      <c r="H123" t="s">
        <v>49</v>
      </c>
      <c r="I123" t="s">
        <v>448</v>
      </c>
      <c r="J123" t="s">
        <v>16</v>
      </c>
      <c r="K123" t="s">
        <v>17</v>
      </c>
      <c r="L123" t="s">
        <v>52</v>
      </c>
    </row>
    <row r="124" spans="1:12" x14ac:dyDescent="0.3">
      <c r="A124" t="s">
        <v>449</v>
      </c>
      <c r="B124">
        <v>2001</v>
      </c>
      <c r="C124" t="s">
        <v>211</v>
      </c>
      <c r="D124" t="s">
        <v>450</v>
      </c>
      <c r="E124">
        <v>122</v>
      </c>
      <c r="F124">
        <v>23940</v>
      </c>
      <c r="G124">
        <v>0</v>
      </c>
      <c r="H124" t="s">
        <v>451</v>
      </c>
      <c r="I124" t="s">
        <v>18</v>
      </c>
      <c r="J124" t="s">
        <v>18</v>
      </c>
      <c r="K124" t="s">
        <v>17</v>
      </c>
      <c r="L124" t="s">
        <v>52</v>
      </c>
    </row>
    <row r="125" spans="1:12" x14ac:dyDescent="0.3">
      <c r="A125" t="s">
        <v>452</v>
      </c>
      <c r="B125">
        <v>2002</v>
      </c>
      <c r="C125" t="s">
        <v>453</v>
      </c>
      <c r="D125" t="s">
        <v>454</v>
      </c>
      <c r="E125">
        <v>123</v>
      </c>
      <c r="F125">
        <v>16942</v>
      </c>
      <c r="G125">
        <v>0</v>
      </c>
      <c r="H125" t="s">
        <v>49</v>
      </c>
      <c r="I125" t="s">
        <v>18</v>
      </c>
      <c r="J125" t="s">
        <v>18</v>
      </c>
      <c r="K125" t="s">
        <v>17</v>
      </c>
      <c r="L125" t="s">
        <v>52</v>
      </c>
    </row>
    <row r="126" spans="1:12" x14ac:dyDescent="0.3">
      <c r="A126" t="s">
        <v>455</v>
      </c>
      <c r="B126">
        <v>2010</v>
      </c>
      <c r="C126" t="s">
        <v>12561</v>
      </c>
      <c r="D126" t="s">
        <v>456</v>
      </c>
      <c r="E126">
        <v>124</v>
      </c>
      <c r="F126">
        <v>26938</v>
      </c>
      <c r="G126">
        <v>0</v>
      </c>
      <c r="H126" t="s">
        <v>457</v>
      </c>
      <c r="I126" t="s">
        <v>458</v>
      </c>
      <c r="J126" t="s">
        <v>174</v>
      </c>
      <c r="K126" t="s">
        <v>17</v>
      </c>
      <c r="L126" t="s">
        <v>52</v>
      </c>
    </row>
    <row r="127" spans="1:12" x14ac:dyDescent="0.3">
      <c r="A127" t="s">
        <v>459</v>
      </c>
      <c r="B127">
        <v>2008</v>
      </c>
      <c r="C127" t="s">
        <v>3</v>
      </c>
      <c r="D127" t="s">
        <v>460</v>
      </c>
      <c r="E127">
        <v>125</v>
      </c>
      <c r="F127">
        <v>405</v>
      </c>
      <c r="G127">
        <v>0</v>
      </c>
      <c r="H127" t="s">
        <v>461</v>
      </c>
      <c r="I127" t="s">
        <v>462</v>
      </c>
      <c r="J127" t="s">
        <v>16</v>
      </c>
      <c r="K127" t="s">
        <v>17</v>
      </c>
      <c r="L127" t="s">
        <v>52</v>
      </c>
    </row>
    <row r="128" spans="1:12" x14ac:dyDescent="0.3">
      <c r="A128" t="s">
        <v>463</v>
      </c>
      <c r="B128">
        <v>2010</v>
      </c>
      <c r="C128" t="s">
        <v>156</v>
      </c>
      <c r="D128" t="s">
        <v>464</v>
      </c>
      <c r="E128">
        <v>126</v>
      </c>
      <c r="F128">
        <v>8729</v>
      </c>
      <c r="G128">
        <v>0</v>
      </c>
      <c r="H128" t="s">
        <v>49</v>
      </c>
      <c r="I128" t="s">
        <v>18</v>
      </c>
      <c r="J128" t="s">
        <v>18</v>
      </c>
      <c r="K128" t="s">
        <v>17</v>
      </c>
      <c r="L128" t="s">
        <v>52</v>
      </c>
    </row>
    <row r="129" spans="1:12" x14ac:dyDescent="0.3">
      <c r="A129" t="s">
        <v>465</v>
      </c>
      <c r="B129">
        <v>1985</v>
      </c>
      <c r="C129" t="s">
        <v>41</v>
      </c>
      <c r="D129" t="s">
        <v>466</v>
      </c>
      <c r="E129">
        <v>127</v>
      </c>
      <c r="F129">
        <v>7721</v>
      </c>
      <c r="G129">
        <v>0</v>
      </c>
      <c r="H129" t="s">
        <v>49</v>
      </c>
      <c r="I129" t="s">
        <v>467</v>
      </c>
      <c r="J129" t="s">
        <v>16</v>
      </c>
      <c r="K129" t="s">
        <v>17</v>
      </c>
      <c r="L129" t="s">
        <v>52</v>
      </c>
    </row>
    <row r="130" spans="1:12" x14ac:dyDescent="0.3">
      <c r="A130" t="s">
        <v>468</v>
      </c>
      <c r="B130">
        <v>2004</v>
      </c>
      <c r="C130" t="s">
        <v>41</v>
      </c>
      <c r="D130" t="s">
        <v>469</v>
      </c>
      <c r="E130">
        <v>128</v>
      </c>
      <c r="F130">
        <v>12503</v>
      </c>
      <c r="G130">
        <v>0</v>
      </c>
      <c r="H130" t="s">
        <v>470</v>
      </c>
      <c r="I130" t="s">
        <v>471</v>
      </c>
      <c r="J130" t="s">
        <v>16</v>
      </c>
      <c r="K130" t="s">
        <v>17</v>
      </c>
      <c r="L130" t="s">
        <v>18</v>
      </c>
    </row>
    <row r="131" spans="1:12" x14ac:dyDescent="0.3">
      <c r="A131" t="s">
        <v>472</v>
      </c>
      <c r="B131">
        <v>2001</v>
      </c>
      <c r="C131" t="s">
        <v>3</v>
      </c>
      <c r="D131" t="s">
        <v>473</v>
      </c>
      <c r="E131">
        <v>129</v>
      </c>
      <c r="F131">
        <v>5691</v>
      </c>
      <c r="G131">
        <v>3447</v>
      </c>
      <c r="H131" t="s">
        <v>49</v>
      </c>
      <c r="I131" t="s">
        <v>76</v>
      </c>
      <c r="J131" t="s">
        <v>18</v>
      </c>
      <c r="K131" t="s">
        <v>17</v>
      </c>
      <c r="L131" t="s">
        <v>18</v>
      </c>
    </row>
    <row r="132" spans="1:12" x14ac:dyDescent="0.3">
      <c r="A132" t="s">
        <v>474</v>
      </c>
      <c r="B132">
        <v>2008</v>
      </c>
      <c r="C132" t="s">
        <v>12561</v>
      </c>
      <c r="D132" t="s">
        <v>475</v>
      </c>
      <c r="E132">
        <v>130</v>
      </c>
      <c r="F132">
        <v>13569</v>
      </c>
      <c r="G132">
        <v>325</v>
      </c>
      <c r="H132" t="s">
        <v>476</v>
      </c>
      <c r="I132" t="s">
        <v>477</v>
      </c>
      <c r="J132" t="s">
        <v>60</v>
      </c>
      <c r="K132" t="s">
        <v>17</v>
      </c>
      <c r="L132" t="s">
        <v>52</v>
      </c>
    </row>
    <row r="133" spans="1:12" x14ac:dyDescent="0.3">
      <c r="A133" t="s">
        <v>478</v>
      </c>
      <c r="B133">
        <v>1970</v>
      </c>
      <c r="C133" t="s">
        <v>3</v>
      </c>
      <c r="D133" t="s">
        <v>479</v>
      </c>
      <c r="E133">
        <v>131</v>
      </c>
      <c r="F133">
        <v>3230</v>
      </c>
      <c r="G133">
        <v>0</v>
      </c>
      <c r="H133" t="s">
        <v>480</v>
      </c>
      <c r="I133" t="s">
        <v>481</v>
      </c>
      <c r="J133" t="s">
        <v>16</v>
      </c>
      <c r="K133" t="s">
        <v>17</v>
      </c>
      <c r="L133" t="s">
        <v>18</v>
      </c>
    </row>
    <row r="134" spans="1:12" x14ac:dyDescent="0.3">
      <c r="A134" t="s">
        <v>482</v>
      </c>
      <c r="B134">
        <v>1982</v>
      </c>
      <c r="C134" t="s">
        <v>185</v>
      </c>
      <c r="D134" t="s">
        <v>483</v>
      </c>
      <c r="E134">
        <v>132</v>
      </c>
      <c r="F134">
        <v>13330</v>
      </c>
      <c r="G134">
        <v>0</v>
      </c>
      <c r="H134" t="s">
        <v>49</v>
      </c>
      <c r="I134" t="s">
        <v>18</v>
      </c>
      <c r="J134" t="s">
        <v>18</v>
      </c>
      <c r="K134" t="s">
        <v>51</v>
      </c>
      <c r="L134" t="s">
        <v>18</v>
      </c>
    </row>
    <row r="135" spans="1:12" x14ac:dyDescent="0.3">
      <c r="A135" t="s">
        <v>484</v>
      </c>
      <c r="B135">
        <v>1998</v>
      </c>
      <c r="C135" t="s">
        <v>3</v>
      </c>
      <c r="D135" t="s">
        <v>485</v>
      </c>
      <c r="E135">
        <v>133</v>
      </c>
      <c r="F135">
        <v>426</v>
      </c>
      <c r="G135">
        <v>0</v>
      </c>
      <c r="H135" t="s">
        <v>49</v>
      </c>
      <c r="I135" t="s">
        <v>486</v>
      </c>
      <c r="J135" t="s">
        <v>18</v>
      </c>
      <c r="K135" t="s">
        <v>17</v>
      </c>
      <c r="L135" t="s">
        <v>18</v>
      </c>
    </row>
    <row r="136" spans="1:12" x14ac:dyDescent="0.3">
      <c r="A136" t="s">
        <v>487</v>
      </c>
      <c r="B136">
        <v>1973</v>
      </c>
      <c r="C136" t="s">
        <v>3</v>
      </c>
      <c r="D136" t="s">
        <v>488</v>
      </c>
      <c r="E136">
        <v>134</v>
      </c>
      <c r="F136">
        <v>2725</v>
      </c>
      <c r="G136">
        <v>6</v>
      </c>
      <c r="H136" t="s">
        <v>489</v>
      </c>
      <c r="I136" t="s">
        <v>490</v>
      </c>
      <c r="J136" t="s">
        <v>160</v>
      </c>
      <c r="K136" t="s">
        <v>17</v>
      </c>
      <c r="L136" t="s">
        <v>18</v>
      </c>
    </row>
    <row r="137" spans="1:12" x14ac:dyDescent="0.3">
      <c r="A137" t="s">
        <v>491</v>
      </c>
      <c r="B137">
        <v>1992</v>
      </c>
      <c r="C137" t="s">
        <v>47</v>
      </c>
      <c r="D137" t="s">
        <v>492</v>
      </c>
      <c r="E137">
        <v>135</v>
      </c>
      <c r="F137">
        <v>6095</v>
      </c>
      <c r="G137">
        <v>0</v>
      </c>
      <c r="H137" t="s">
        <v>49</v>
      </c>
      <c r="I137" t="s">
        <v>18</v>
      </c>
      <c r="J137" t="s">
        <v>18</v>
      </c>
      <c r="K137" t="s">
        <v>18</v>
      </c>
      <c r="L137" t="s">
        <v>18</v>
      </c>
    </row>
    <row r="138" spans="1:12" x14ac:dyDescent="0.3">
      <c r="A138" t="s">
        <v>493</v>
      </c>
      <c r="B138">
        <v>2005</v>
      </c>
      <c r="C138" t="s">
        <v>3</v>
      </c>
      <c r="D138" t="s">
        <v>494</v>
      </c>
      <c r="E138">
        <v>136</v>
      </c>
      <c r="F138">
        <v>8831</v>
      </c>
      <c r="G138">
        <v>1</v>
      </c>
      <c r="H138" t="s">
        <v>495</v>
      </c>
      <c r="I138" t="s">
        <v>496</v>
      </c>
      <c r="J138" t="s">
        <v>497</v>
      </c>
      <c r="K138" t="s">
        <v>17</v>
      </c>
      <c r="L138" t="s">
        <v>52</v>
      </c>
    </row>
    <row r="139" spans="1:12" x14ac:dyDescent="0.3">
      <c r="A139" t="s">
        <v>498</v>
      </c>
      <c r="B139">
        <v>1996</v>
      </c>
      <c r="C139" t="s">
        <v>3</v>
      </c>
      <c r="D139" t="s">
        <v>499</v>
      </c>
      <c r="E139">
        <v>137</v>
      </c>
      <c r="F139">
        <v>3347</v>
      </c>
      <c r="G139">
        <v>142</v>
      </c>
      <c r="H139" t="s">
        <v>49</v>
      </c>
      <c r="I139" t="s">
        <v>76</v>
      </c>
      <c r="J139" t="s">
        <v>16</v>
      </c>
      <c r="K139" t="s">
        <v>17</v>
      </c>
      <c r="L139" t="s">
        <v>18</v>
      </c>
    </row>
    <row r="140" spans="1:12" x14ac:dyDescent="0.3">
      <c r="A140" t="s">
        <v>500</v>
      </c>
      <c r="B140">
        <v>2015</v>
      </c>
      <c r="C140" t="s">
        <v>501</v>
      </c>
      <c r="D140" t="s">
        <v>502</v>
      </c>
      <c r="E140">
        <v>138</v>
      </c>
      <c r="F140">
        <v>8291</v>
      </c>
      <c r="G140">
        <v>5</v>
      </c>
      <c r="H140" t="s">
        <v>503</v>
      </c>
      <c r="I140" t="s">
        <v>394</v>
      </c>
      <c r="J140" t="s">
        <v>18</v>
      </c>
      <c r="K140" t="s">
        <v>17</v>
      </c>
      <c r="L140" t="s">
        <v>52</v>
      </c>
    </row>
    <row r="141" spans="1:12" x14ac:dyDescent="0.3">
      <c r="A141" t="s">
        <v>504</v>
      </c>
      <c r="B141">
        <v>2000</v>
      </c>
      <c r="C141" t="s">
        <v>3</v>
      </c>
      <c r="D141" t="s">
        <v>505</v>
      </c>
      <c r="E141">
        <v>139</v>
      </c>
      <c r="F141">
        <v>1080</v>
      </c>
      <c r="G141">
        <v>0</v>
      </c>
      <c r="H141" t="s">
        <v>49</v>
      </c>
      <c r="I141" t="s">
        <v>76</v>
      </c>
      <c r="J141" t="s">
        <v>18</v>
      </c>
      <c r="K141" t="s">
        <v>17</v>
      </c>
      <c r="L141" t="s">
        <v>18</v>
      </c>
    </row>
    <row r="142" spans="1:12" x14ac:dyDescent="0.3">
      <c r="A142" t="s">
        <v>506</v>
      </c>
      <c r="B142">
        <v>2004</v>
      </c>
      <c r="C142" t="s">
        <v>3</v>
      </c>
      <c r="D142" t="s">
        <v>507</v>
      </c>
      <c r="E142">
        <v>140</v>
      </c>
      <c r="F142">
        <v>16150</v>
      </c>
      <c r="G142">
        <v>1</v>
      </c>
      <c r="H142" t="s">
        <v>508</v>
      </c>
      <c r="I142" t="s">
        <v>509</v>
      </c>
      <c r="J142" t="s">
        <v>16</v>
      </c>
      <c r="K142" t="s">
        <v>17</v>
      </c>
      <c r="L142" t="s">
        <v>52</v>
      </c>
    </row>
    <row r="143" spans="1:12" x14ac:dyDescent="0.3">
      <c r="A143" t="s">
        <v>510</v>
      </c>
      <c r="B143">
        <v>1986</v>
      </c>
      <c r="C143" t="s">
        <v>3</v>
      </c>
      <c r="D143" t="s">
        <v>511</v>
      </c>
      <c r="E143">
        <v>141</v>
      </c>
      <c r="F143">
        <v>810</v>
      </c>
      <c r="G143">
        <v>0</v>
      </c>
      <c r="H143" t="s">
        <v>143</v>
      </c>
      <c r="I143" t="s">
        <v>512</v>
      </c>
      <c r="J143" t="s">
        <v>45</v>
      </c>
      <c r="K143" t="s">
        <v>17</v>
      </c>
      <c r="L143" t="s">
        <v>18</v>
      </c>
    </row>
    <row r="144" spans="1:12" x14ac:dyDescent="0.3">
      <c r="A144" t="s">
        <v>513</v>
      </c>
      <c r="B144">
        <v>1993</v>
      </c>
      <c r="C144" t="s">
        <v>514</v>
      </c>
      <c r="D144" t="s">
        <v>515</v>
      </c>
      <c r="E144">
        <v>142</v>
      </c>
      <c r="F144">
        <v>10480</v>
      </c>
      <c r="G144">
        <v>0</v>
      </c>
      <c r="H144" t="s">
        <v>49</v>
      </c>
      <c r="I144" t="s">
        <v>516</v>
      </c>
      <c r="J144" t="s">
        <v>16</v>
      </c>
      <c r="K144" t="s">
        <v>517</v>
      </c>
      <c r="L144" t="s">
        <v>18</v>
      </c>
    </row>
    <row r="145" spans="1:12" x14ac:dyDescent="0.3">
      <c r="A145" t="s">
        <v>518</v>
      </c>
      <c r="B145">
        <v>1986</v>
      </c>
      <c r="C145" t="s">
        <v>3</v>
      </c>
      <c r="D145" t="s">
        <v>519</v>
      </c>
      <c r="E145">
        <v>143</v>
      </c>
      <c r="F145">
        <v>8125</v>
      </c>
      <c r="G145">
        <v>2012</v>
      </c>
      <c r="H145" t="s">
        <v>49</v>
      </c>
      <c r="I145" t="s">
        <v>520</v>
      </c>
      <c r="J145" t="s">
        <v>16</v>
      </c>
      <c r="K145" t="s">
        <v>17</v>
      </c>
      <c r="L145" t="s">
        <v>102</v>
      </c>
    </row>
    <row r="146" spans="1:12" x14ac:dyDescent="0.3">
      <c r="A146" t="s">
        <v>521</v>
      </c>
      <c r="B146">
        <v>1993</v>
      </c>
      <c r="C146" t="s">
        <v>3</v>
      </c>
      <c r="D146" t="s">
        <v>522</v>
      </c>
      <c r="E146">
        <v>144</v>
      </c>
      <c r="F146">
        <v>1221</v>
      </c>
      <c r="G146">
        <v>6</v>
      </c>
      <c r="H146" t="s">
        <v>49</v>
      </c>
      <c r="I146" t="s">
        <v>101</v>
      </c>
      <c r="J146" t="s">
        <v>16</v>
      </c>
      <c r="K146" t="s">
        <v>17</v>
      </c>
      <c r="L146" t="s">
        <v>102</v>
      </c>
    </row>
    <row r="147" spans="1:12" x14ac:dyDescent="0.3">
      <c r="A147" t="s">
        <v>523</v>
      </c>
      <c r="B147">
        <v>1991</v>
      </c>
      <c r="C147" t="s">
        <v>3</v>
      </c>
      <c r="D147" t="s">
        <v>524</v>
      </c>
      <c r="E147">
        <v>145</v>
      </c>
      <c r="F147">
        <v>661</v>
      </c>
      <c r="G147">
        <v>0</v>
      </c>
      <c r="H147" t="s">
        <v>525</v>
      </c>
      <c r="I147" t="s">
        <v>526</v>
      </c>
      <c r="J147" t="s">
        <v>527</v>
      </c>
      <c r="K147" t="s">
        <v>17</v>
      </c>
      <c r="L147" t="s">
        <v>52</v>
      </c>
    </row>
    <row r="148" spans="1:12" x14ac:dyDescent="0.3">
      <c r="A148" t="s">
        <v>528</v>
      </c>
      <c r="B148">
        <v>1995</v>
      </c>
      <c r="C148" t="s">
        <v>3</v>
      </c>
      <c r="D148" t="s">
        <v>529</v>
      </c>
      <c r="E148">
        <v>146</v>
      </c>
      <c r="F148">
        <v>396</v>
      </c>
      <c r="G148">
        <v>142</v>
      </c>
      <c r="H148" t="s">
        <v>530</v>
      </c>
      <c r="I148" t="s">
        <v>531</v>
      </c>
      <c r="J148" t="s">
        <v>60</v>
      </c>
      <c r="K148" t="s">
        <v>17</v>
      </c>
      <c r="L148" t="s">
        <v>102</v>
      </c>
    </row>
    <row r="149" spans="1:12" x14ac:dyDescent="0.3">
      <c r="A149" t="s">
        <v>532</v>
      </c>
      <c r="B149">
        <v>2005</v>
      </c>
      <c r="C149" t="s">
        <v>3</v>
      </c>
      <c r="D149" t="s">
        <v>532</v>
      </c>
      <c r="E149">
        <v>147</v>
      </c>
      <c r="F149">
        <v>24362</v>
      </c>
      <c r="G149">
        <v>1</v>
      </c>
      <c r="H149" t="s">
        <v>49</v>
      </c>
      <c r="I149" t="s">
        <v>533</v>
      </c>
      <c r="J149" t="s">
        <v>174</v>
      </c>
      <c r="K149" t="s">
        <v>17</v>
      </c>
      <c r="L149" t="s">
        <v>52</v>
      </c>
    </row>
    <row r="150" spans="1:12" x14ac:dyDescent="0.3">
      <c r="A150" t="s">
        <v>534</v>
      </c>
      <c r="B150">
        <v>2003</v>
      </c>
      <c r="C150" t="s">
        <v>535</v>
      </c>
      <c r="D150" t="s">
        <v>536</v>
      </c>
      <c r="E150">
        <v>148</v>
      </c>
      <c r="F150">
        <v>5812</v>
      </c>
      <c r="G150">
        <v>23</v>
      </c>
      <c r="H150" t="s">
        <v>49</v>
      </c>
      <c r="I150" t="s">
        <v>537</v>
      </c>
      <c r="J150" t="s">
        <v>174</v>
      </c>
      <c r="K150" t="s">
        <v>17</v>
      </c>
      <c r="L150" t="s">
        <v>52</v>
      </c>
    </row>
    <row r="151" spans="1:12" x14ac:dyDescent="0.3">
      <c r="A151" t="s">
        <v>538</v>
      </c>
      <c r="B151">
        <v>1997</v>
      </c>
      <c r="C151" t="s">
        <v>3</v>
      </c>
      <c r="D151" t="s">
        <v>539</v>
      </c>
      <c r="E151">
        <v>149</v>
      </c>
      <c r="F151">
        <v>6570</v>
      </c>
      <c r="G151">
        <v>0</v>
      </c>
      <c r="H151" t="s">
        <v>21</v>
      </c>
      <c r="I151" t="s">
        <v>540</v>
      </c>
      <c r="J151" t="s">
        <v>45</v>
      </c>
      <c r="K151" t="s">
        <v>18</v>
      </c>
      <c r="L151" t="s">
        <v>18</v>
      </c>
    </row>
    <row r="152" spans="1:12" x14ac:dyDescent="0.3">
      <c r="A152" t="s">
        <v>541</v>
      </c>
      <c r="B152">
        <v>2011</v>
      </c>
      <c r="C152" t="s">
        <v>3</v>
      </c>
      <c r="D152" t="s">
        <v>542</v>
      </c>
      <c r="E152">
        <v>150</v>
      </c>
      <c r="F152">
        <v>6608</v>
      </c>
      <c r="G152">
        <v>0</v>
      </c>
      <c r="H152" t="s">
        <v>543</v>
      </c>
      <c r="I152" t="s">
        <v>544</v>
      </c>
      <c r="J152" t="s">
        <v>545</v>
      </c>
      <c r="K152" t="s">
        <v>17</v>
      </c>
      <c r="L152" t="s">
        <v>52</v>
      </c>
    </row>
    <row r="153" spans="1:12" x14ac:dyDescent="0.3">
      <c r="A153" t="s">
        <v>546</v>
      </c>
      <c r="B153">
        <v>1965</v>
      </c>
      <c r="C153" t="s">
        <v>3</v>
      </c>
      <c r="D153" t="s">
        <v>547</v>
      </c>
      <c r="E153">
        <v>151</v>
      </c>
      <c r="F153">
        <v>1110</v>
      </c>
      <c r="G153">
        <v>0</v>
      </c>
      <c r="H153" t="s">
        <v>548</v>
      </c>
      <c r="I153" t="s">
        <v>18</v>
      </c>
      <c r="J153" t="s">
        <v>549</v>
      </c>
      <c r="K153" t="s">
        <v>17</v>
      </c>
      <c r="L153" t="s">
        <v>18</v>
      </c>
    </row>
    <row r="154" spans="1:12" x14ac:dyDescent="0.3">
      <c r="A154" t="s">
        <v>550</v>
      </c>
      <c r="B154">
        <v>2008</v>
      </c>
      <c r="C154" t="s">
        <v>551</v>
      </c>
      <c r="D154" t="s">
        <v>552</v>
      </c>
      <c r="E154">
        <v>152</v>
      </c>
      <c r="F154">
        <v>2416</v>
      </c>
      <c r="G154">
        <v>94</v>
      </c>
      <c r="H154" t="s">
        <v>49</v>
      </c>
      <c r="I154" t="s">
        <v>106</v>
      </c>
      <c r="J154" t="s">
        <v>18</v>
      </c>
      <c r="K154" t="s">
        <v>17</v>
      </c>
      <c r="L154" t="s">
        <v>52</v>
      </c>
    </row>
    <row r="155" spans="1:12" x14ac:dyDescent="0.3">
      <c r="A155" t="s">
        <v>553</v>
      </c>
      <c r="B155">
        <v>2014</v>
      </c>
      <c r="C155" t="s">
        <v>3</v>
      </c>
      <c r="D155" t="s">
        <v>554</v>
      </c>
      <c r="E155">
        <v>153</v>
      </c>
      <c r="F155">
        <v>6168</v>
      </c>
      <c r="G155">
        <v>1</v>
      </c>
      <c r="H155" t="s">
        <v>555</v>
      </c>
      <c r="I155" t="s">
        <v>556</v>
      </c>
      <c r="J155" t="s">
        <v>160</v>
      </c>
      <c r="K155" t="s">
        <v>17</v>
      </c>
      <c r="L155" t="s">
        <v>52</v>
      </c>
    </row>
    <row r="156" spans="1:12" x14ac:dyDescent="0.3">
      <c r="A156" t="s">
        <v>557</v>
      </c>
      <c r="B156">
        <v>1967</v>
      </c>
      <c r="C156" t="s">
        <v>3</v>
      </c>
      <c r="D156" t="s">
        <v>558</v>
      </c>
      <c r="E156">
        <v>154</v>
      </c>
      <c r="F156">
        <v>2895</v>
      </c>
      <c r="G156">
        <v>0</v>
      </c>
      <c r="H156" t="s">
        <v>49</v>
      </c>
      <c r="I156" t="s">
        <v>164</v>
      </c>
      <c r="J156" t="s">
        <v>16</v>
      </c>
      <c r="K156" t="s">
        <v>17</v>
      </c>
      <c r="L156" t="s">
        <v>18</v>
      </c>
    </row>
    <row r="157" spans="1:12" x14ac:dyDescent="0.3">
      <c r="A157" t="s">
        <v>559</v>
      </c>
      <c r="B157">
        <v>2000</v>
      </c>
      <c r="C157" t="s">
        <v>33</v>
      </c>
      <c r="D157" t="s">
        <v>560</v>
      </c>
      <c r="E157">
        <v>155</v>
      </c>
      <c r="F157">
        <v>5610</v>
      </c>
      <c r="G157">
        <v>561</v>
      </c>
      <c r="H157" t="s">
        <v>561</v>
      </c>
      <c r="I157" t="s">
        <v>18</v>
      </c>
      <c r="J157" t="s">
        <v>18</v>
      </c>
      <c r="K157" t="s">
        <v>17</v>
      </c>
      <c r="L157" t="s">
        <v>52</v>
      </c>
    </row>
    <row r="158" spans="1:12" x14ac:dyDescent="0.3">
      <c r="A158" t="s">
        <v>562</v>
      </c>
      <c r="B158">
        <v>1980</v>
      </c>
      <c r="C158" t="s">
        <v>185</v>
      </c>
      <c r="D158" t="s">
        <v>563</v>
      </c>
      <c r="E158">
        <v>156</v>
      </c>
      <c r="F158">
        <v>8860</v>
      </c>
      <c r="G158">
        <v>35</v>
      </c>
      <c r="H158" t="s">
        <v>49</v>
      </c>
      <c r="I158" t="s">
        <v>18</v>
      </c>
      <c r="J158" t="s">
        <v>18</v>
      </c>
      <c r="K158" t="s">
        <v>51</v>
      </c>
      <c r="L158" t="s">
        <v>18</v>
      </c>
    </row>
    <row r="159" spans="1:12" x14ac:dyDescent="0.3">
      <c r="A159" t="s">
        <v>564</v>
      </c>
      <c r="B159">
        <v>1985</v>
      </c>
      <c r="C159" t="s">
        <v>3</v>
      </c>
      <c r="D159" t="s">
        <v>565</v>
      </c>
      <c r="E159">
        <v>157</v>
      </c>
      <c r="F159">
        <v>766</v>
      </c>
      <c r="G159">
        <v>3</v>
      </c>
      <c r="H159" t="s">
        <v>566</v>
      </c>
      <c r="I159" t="s">
        <v>567</v>
      </c>
      <c r="J159" t="s">
        <v>16</v>
      </c>
      <c r="K159" t="s">
        <v>17</v>
      </c>
      <c r="L159" t="s">
        <v>102</v>
      </c>
    </row>
    <row r="160" spans="1:12" x14ac:dyDescent="0.3">
      <c r="A160" t="s">
        <v>568</v>
      </c>
      <c r="B160">
        <v>1992</v>
      </c>
      <c r="C160" t="s">
        <v>211</v>
      </c>
      <c r="D160" t="s">
        <v>569</v>
      </c>
      <c r="E160">
        <v>158</v>
      </c>
      <c r="F160">
        <v>5291</v>
      </c>
      <c r="G160">
        <v>0</v>
      </c>
      <c r="H160" t="s">
        <v>49</v>
      </c>
      <c r="I160" t="s">
        <v>372</v>
      </c>
      <c r="J160" t="s">
        <v>18</v>
      </c>
      <c r="K160" t="s">
        <v>17</v>
      </c>
      <c r="L160" t="s">
        <v>18</v>
      </c>
    </row>
    <row r="161" spans="1:12" x14ac:dyDescent="0.3">
      <c r="A161" t="s">
        <v>570</v>
      </c>
      <c r="B161">
        <v>1974</v>
      </c>
      <c r="C161" t="s">
        <v>3</v>
      </c>
      <c r="D161" t="s">
        <v>570</v>
      </c>
      <c r="E161">
        <v>159</v>
      </c>
      <c r="F161">
        <v>1865</v>
      </c>
      <c r="G161">
        <v>0</v>
      </c>
      <c r="H161" t="s">
        <v>571</v>
      </c>
      <c r="I161" t="s">
        <v>18</v>
      </c>
      <c r="J161" t="s">
        <v>16</v>
      </c>
      <c r="K161" t="s">
        <v>17</v>
      </c>
      <c r="L161" t="s">
        <v>18</v>
      </c>
    </row>
    <row r="162" spans="1:12" x14ac:dyDescent="0.3">
      <c r="A162" t="s">
        <v>572</v>
      </c>
      <c r="B162">
        <v>1988</v>
      </c>
      <c r="C162" t="s">
        <v>3</v>
      </c>
      <c r="D162" t="s">
        <v>573</v>
      </c>
      <c r="E162">
        <v>160</v>
      </c>
      <c r="F162">
        <v>316</v>
      </c>
      <c r="G162">
        <v>0</v>
      </c>
      <c r="H162" t="s">
        <v>574</v>
      </c>
      <c r="I162" t="s">
        <v>575</v>
      </c>
      <c r="J162" t="s">
        <v>527</v>
      </c>
      <c r="K162" t="s">
        <v>17</v>
      </c>
      <c r="L162" t="s">
        <v>18</v>
      </c>
    </row>
    <row r="163" spans="1:12" x14ac:dyDescent="0.3">
      <c r="A163" t="s">
        <v>576</v>
      </c>
      <c r="B163">
        <v>2015</v>
      </c>
      <c r="C163" t="s">
        <v>233</v>
      </c>
      <c r="D163" t="s">
        <v>577</v>
      </c>
      <c r="E163">
        <v>161</v>
      </c>
      <c r="F163">
        <v>8525</v>
      </c>
      <c r="G163">
        <v>0</v>
      </c>
      <c r="H163" t="s">
        <v>49</v>
      </c>
      <c r="I163" t="s">
        <v>18</v>
      </c>
      <c r="J163" t="s">
        <v>18</v>
      </c>
      <c r="K163" t="s">
        <v>51</v>
      </c>
      <c r="L163" t="s">
        <v>18</v>
      </c>
    </row>
    <row r="164" spans="1:12" x14ac:dyDescent="0.3">
      <c r="A164" t="s">
        <v>578</v>
      </c>
      <c r="B164">
        <v>2000</v>
      </c>
      <c r="C164" t="s">
        <v>12560</v>
      </c>
      <c r="D164" t="s">
        <v>579</v>
      </c>
      <c r="E164">
        <v>162</v>
      </c>
      <c r="F164">
        <v>168605</v>
      </c>
      <c r="G164">
        <v>1642</v>
      </c>
      <c r="H164" t="s">
        <v>49</v>
      </c>
      <c r="I164" t="s">
        <v>580</v>
      </c>
      <c r="J164" t="s">
        <v>174</v>
      </c>
      <c r="K164" t="s">
        <v>17</v>
      </c>
      <c r="L164" t="s">
        <v>52</v>
      </c>
    </row>
    <row r="165" spans="1:12" x14ac:dyDescent="0.3">
      <c r="A165" t="s">
        <v>581</v>
      </c>
      <c r="B165">
        <v>1993</v>
      </c>
      <c r="C165" t="s">
        <v>47</v>
      </c>
      <c r="D165" t="s">
        <v>582</v>
      </c>
      <c r="E165">
        <v>163</v>
      </c>
      <c r="F165">
        <v>4445</v>
      </c>
      <c r="G165">
        <v>0</v>
      </c>
      <c r="H165" t="s">
        <v>49</v>
      </c>
      <c r="I165" t="s">
        <v>583</v>
      </c>
      <c r="J165" t="s">
        <v>16</v>
      </c>
      <c r="K165" t="s">
        <v>18</v>
      </c>
      <c r="L165" t="s">
        <v>18</v>
      </c>
    </row>
    <row r="166" spans="1:12" x14ac:dyDescent="0.3">
      <c r="A166" t="s">
        <v>584</v>
      </c>
      <c r="B166">
        <v>1978</v>
      </c>
      <c r="C166" t="s">
        <v>3</v>
      </c>
      <c r="D166" t="s">
        <v>585</v>
      </c>
      <c r="E166">
        <v>164</v>
      </c>
      <c r="F166">
        <v>4276</v>
      </c>
      <c r="G166">
        <v>3</v>
      </c>
      <c r="H166" t="s">
        <v>49</v>
      </c>
      <c r="I166" t="s">
        <v>18</v>
      </c>
      <c r="J166" t="s">
        <v>16</v>
      </c>
      <c r="K166" t="s">
        <v>17</v>
      </c>
      <c r="L166" t="s">
        <v>52</v>
      </c>
    </row>
    <row r="167" spans="1:12" x14ac:dyDescent="0.3">
      <c r="A167" t="s">
        <v>586</v>
      </c>
      <c r="B167">
        <v>2019</v>
      </c>
      <c r="C167" t="s">
        <v>3</v>
      </c>
      <c r="D167" t="s">
        <v>587</v>
      </c>
      <c r="E167">
        <v>165</v>
      </c>
      <c r="F167">
        <v>36606</v>
      </c>
      <c r="G167">
        <v>0</v>
      </c>
      <c r="H167" t="s">
        <v>588</v>
      </c>
      <c r="I167" t="s">
        <v>18</v>
      </c>
      <c r="J167" t="s">
        <v>18</v>
      </c>
      <c r="K167" t="s">
        <v>18</v>
      </c>
      <c r="L167" t="s">
        <v>18</v>
      </c>
    </row>
    <row r="168" spans="1:12" x14ac:dyDescent="0.3">
      <c r="A168" t="s">
        <v>589</v>
      </c>
      <c r="B168">
        <v>1966</v>
      </c>
      <c r="C168" t="s">
        <v>3</v>
      </c>
      <c r="D168" t="s">
        <v>590</v>
      </c>
      <c r="E168">
        <v>166</v>
      </c>
      <c r="F168">
        <v>1050</v>
      </c>
      <c r="G168">
        <v>0</v>
      </c>
      <c r="H168" t="s">
        <v>591</v>
      </c>
      <c r="I168" t="s">
        <v>592</v>
      </c>
      <c r="J168" t="s">
        <v>160</v>
      </c>
      <c r="K168" t="s">
        <v>17</v>
      </c>
      <c r="L168" t="s">
        <v>18</v>
      </c>
    </row>
    <row r="169" spans="1:12" x14ac:dyDescent="0.3">
      <c r="A169" t="s">
        <v>593</v>
      </c>
      <c r="B169">
        <v>1991</v>
      </c>
      <c r="C169" t="s">
        <v>3</v>
      </c>
      <c r="D169" t="s">
        <v>594</v>
      </c>
      <c r="E169">
        <v>167</v>
      </c>
      <c r="F169">
        <v>2355</v>
      </c>
      <c r="G169">
        <v>2972</v>
      </c>
      <c r="H169" t="s">
        <v>49</v>
      </c>
      <c r="I169" t="s">
        <v>83</v>
      </c>
      <c r="J169" t="s">
        <v>16</v>
      </c>
      <c r="K169" t="s">
        <v>17</v>
      </c>
      <c r="L169" t="s">
        <v>18</v>
      </c>
    </row>
    <row r="170" spans="1:12" x14ac:dyDescent="0.3">
      <c r="A170" t="s">
        <v>595</v>
      </c>
      <c r="B170">
        <v>1994</v>
      </c>
      <c r="C170" t="s">
        <v>596</v>
      </c>
      <c r="D170" t="s">
        <v>597</v>
      </c>
      <c r="E170">
        <v>168</v>
      </c>
      <c r="F170">
        <v>4610</v>
      </c>
      <c r="G170">
        <v>0</v>
      </c>
      <c r="H170" t="s">
        <v>49</v>
      </c>
      <c r="I170" t="s">
        <v>15</v>
      </c>
      <c r="J170" t="s">
        <v>18</v>
      </c>
      <c r="K170" t="s">
        <v>17</v>
      </c>
      <c r="L170" t="s">
        <v>18</v>
      </c>
    </row>
    <row r="171" spans="1:12" x14ac:dyDescent="0.3">
      <c r="A171" t="s">
        <v>598</v>
      </c>
      <c r="B171">
        <v>1990</v>
      </c>
      <c r="C171" t="s">
        <v>3</v>
      </c>
      <c r="D171" t="s">
        <v>599</v>
      </c>
      <c r="E171">
        <v>169</v>
      </c>
      <c r="F171">
        <v>1726</v>
      </c>
      <c r="G171">
        <v>0</v>
      </c>
      <c r="H171" t="s">
        <v>49</v>
      </c>
      <c r="I171" t="s">
        <v>18</v>
      </c>
      <c r="J171" t="s">
        <v>18</v>
      </c>
      <c r="K171" t="s">
        <v>17</v>
      </c>
      <c r="L171" t="s">
        <v>18</v>
      </c>
    </row>
    <row r="172" spans="1:12" x14ac:dyDescent="0.3">
      <c r="A172" t="s">
        <v>600</v>
      </c>
      <c r="B172">
        <v>1992</v>
      </c>
      <c r="C172" t="s">
        <v>3</v>
      </c>
      <c r="D172" t="s">
        <v>601</v>
      </c>
      <c r="E172">
        <v>170</v>
      </c>
      <c r="F172">
        <v>636</v>
      </c>
      <c r="G172">
        <v>0</v>
      </c>
      <c r="H172" t="s">
        <v>49</v>
      </c>
      <c r="I172" t="s">
        <v>101</v>
      </c>
      <c r="J172" t="s">
        <v>160</v>
      </c>
      <c r="K172" t="s">
        <v>17</v>
      </c>
      <c r="L172" t="s">
        <v>18</v>
      </c>
    </row>
    <row r="173" spans="1:12" x14ac:dyDescent="0.3">
      <c r="A173" t="s">
        <v>602</v>
      </c>
      <c r="B173">
        <v>1997</v>
      </c>
      <c r="C173" t="s">
        <v>3</v>
      </c>
      <c r="D173" t="s">
        <v>603</v>
      </c>
      <c r="E173">
        <v>171</v>
      </c>
      <c r="F173">
        <v>326</v>
      </c>
      <c r="G173">
        <v>0</v>
      </c>
      <c r="H173" t="s">
        <v>604</v>
      </c>
      <c r="I173" t="s">
        <v>605</v>
      </c>
      <c r="J173" t="s">
        <v>18</v>
      </c>
      <c r="K173" t="s">
        <v>17</v>
      </c>
      <c r="L173" t="s">
        <v>52</v>
      </c>
    </row>
    <row r="174" spans="1:12" x14ac:dyDescent="0.3">
      <c r="A174" t="s">
        <v>606</v>
      </c>
      <c r="B174">
        <v>2004</v>
      </c>
      <c r="C174" t="s">
        <v>12560</v>
      </c>
      <c r="D174" t="s">
        <v>607</v>
      </c>
      <c r="E174">
        <v>172</v>
      </c>
      <c r="F174">
        <v>3316</v>
      </c>
      <c r="G174">
        <v>0</v>
      </c>
      <c r="H174" t="s">
        <v>49</v>
      </c>
      <c r="I174" t="s">
        <v>608</v>
      </c>
      <c r="J174" t="s">
        <v>16</v>
      </c>
      <c r="K174" t="s">
        <v>17</v>
      </c>
      <c r="L174" t="s">
        <v>52</v>
      </c>
    </row>
    <row r="175" spans="1:12" x14ac:dyDescent="0.3">
      <c r="A175" t="s">
        <v>609</v>
      </c>
      <c r="B175">
        <v>2005</v>
      </c>
      <c r="C175" t="s">
        <v>211</v>
      </c>
      <c r="D175" t="s">
        <v>610</v>
      </c>
      <c r="E175">
        <v>173</v>
      </c>
      <c r="F175">
        <v>9036</v>
      </c>
      <c r="G175">
        <v>0</v>
      </c>
      <c r="H175" t="s">
        <v>49</v>
      </c>
      <c r="I175" t="s">
        <v>18</v>
      </c>
      <c r="J175" t="s">
        <v>18</v>
      </c>
      <c r="K175" t="s">
        <v>17</v>
      </c>
      <c r="L175" t="s">
        <v>102</v>
      </c>
    </row>
    <row r="176" spans="1:12" x14ac:dyDescent="0.3">
      <c r="A176" t="s">
        <v>611</v>
      </c>
      <c r="B176">
        <v>2001</v>
      </c>
      <c r="C176" t="s">
        <v>3</v>
      </c>
      <c r="D176" t="s">
        <v>612</v>
      </c>
      <c r="E176">
        <v>174</v>
      </c>
      <c r="F176">
        <v>2366</v>
      </c>
      <c r="G176">
        <v>0</v>
      </c>
      <c r="H176" t="s">
        <v>49</v>
      </c>
      <c r="I176" t="s">
        <v>164</v>
      </c>
      <c r="J176" t="s">
        <v>16</v>
      </c>
      <c r="K176" t="s">
        <v>17</v>
      </c>
      <c r="L176" t="s">
        <v>18</v>
      </c>
    </row>
    <row r="177" spans="1:12" x14ac:dyDescent="0.3">
      <c r="A177" t="s">
        <v>613</v>
      </c>
      <c r="B177">
        <v>2014</v>
      </c>
      <c r="C177" t="s">
        <v>3</v>
      </c>
      <c r="D177" t="s">
        <v>614</v>
      </c>
      <c r="E177">
        <v>175</v>
      </c>
      <c r="F177">
        <v>1436</v>
      </c>
      <c r="G177">
        <v>19</v>
      </c>
      <c r="H177" t="s">
        <v>615</v>
      </c>
      <c r="I177" t="s">
        <v>349</v>
      </c>
      <c r="J177" t="s">
        <v>18</v>
      </c>
      <c r="K177" t="s">
        <v>17</v>
      </c>
      <c r="L177" t="s">
        <v>52</v>
      </c>
    </row>
    <row r="178" spans="1:12" x14ac:dyDescent="0.3">
      <c r="A178" t="s">
        <v>616</v>
      </c>
      <c r="B178">
        <v>1985</v>
      </c>
      <c r="C178" t="s">
        <v>410</v>
      </c>
      <c r="D178" t="s">
        <v>617</v>
      </c>
      <c r="E178">
        <v>176</v>
      </c>
      <c r="F178">
        <v>5145</v>
      </c>
      <c r="G178">
        <v>12</v>
      </c>
      <c r="H178" t="s">
        <v>49</v>
      </c>
      <c r="I178" t="s">
        <v>618</v>
      </c>
      <c r="J178" t="s">
        <v>18</v>
      </c>
      <c r="K178" t="s">
        <v>51</v>
      </c>
      <c r="L178" t="s">
        <v>18</v>
      </c>
    </row>
    <row r="179" spans="1:12" x14ac:dyDescent="0.3">
      <c r="A179" t="s">
        <v>619</v>
      </c>
      <c r="B179">
        <v>1958</v>
      </c>
      <c r="C179" t="s">
        <v>3</v>
      </c>
      <c r="D179" t="s">
        <v>620</v>
      </c>
      <c r="E179">
        <v>177</v>
      </c>
      <c r="F179">
        <v>1635</v>
      </c>
      <c r="G179">
        <v>0</v>
      </c>
      <c r="H179" t="s">
        <v>49</v>
      </c>
      <c r="I179" t="s">
        <v>621</v>
      </c>
      <c r="J179" t="s">
        <v>18</v>
      </c>
      <c r="K179" t="s">
        <v>17</v>
      </c>
      <c r="L179" t="s">
        <v>18</v>
      </c>
    </row>
    <row r="180" spans="1:12" x14ac:dyDescent="0.3">
      <c r="A180" t="s">
        <v>622</v>
      </c>
      <c r="B180">
        <v>2004</v>
      </c>
      <c r="C180" t="s">
        <v>351</v>
      </c>
      <c r="D180" t="s">
        <v>623</v>
      </c>
      <c r="E180">
        <v>178</v>
      </c>
      <c r="F180">
        <v>2435</v>
      </c>
      <c r="G180">
        <v>0</v>
      </c>
      <c r="H180" t="s">
        <v>49</v>
      </c>
      <c r="I180" t="s">
        <v>624</v>
      </c>
      <c r="J180" t="s">
        <v>16</v>
      </c>
      <c r="K180" t="s">
        <v>17</v>
      </c>
      <c r="L180" t="s">
        <v>18</v>
      </c>
    </row>
    <row r="181" spans="1:12" x14ac:dyDescent="0.3">
      <c r="A181" t="s">
        <v>625</v>
      </c>
      <c r="B181">
        <v>1994</v>
      </c>
      <c r="C181" t="s">
        <v>219</v>
      </c>
      <c r="D181" t="s">
        <v>626</v>
      </c>
      <c r="E181">
        <v>179</v>
      </c>
      <c r="F181">
        <v>17850</v>
      </c>
      <c r="G181">
        <v>0</v>
      </c>
      <c r="H181" t="s">
        <v>43</v>
      </c>
      <c r="I181" t="s">
        <v>18</v>
      </c>
      <c r="J181" t="s">
        <v>18</v>
      </c>
      <c r="K181" t="s">
        <v>17</v>
      </c>
      <c r="L181" t="s">
        <v>18</v>
      </c>
    </row>
    <row r="182" spans="1:12" x14ac:dyDescent="0.3">
      <c r="A182" t="s">
        <v>627</v>
      </c>
      <c r="B182">
        <v>2003</v>
      </c>
      <c r="C182" t="s">
        <v>41</v>
      </c>
      <c r="D182" t="s">
        <v>628</v>
      </c>
      <c r="E182">
        <v>180</v>
      </c>
      <c r="F182">
        <v>656</v>
      </c>
      <c r="G182">
        <v>0</v>
      </c>
      <c r="H182" t="s">
        <v>629</v>
      </c>
      <c r="I182" t="s">
        <v>630</v>
      </c>
      <c r="J182" t="s">
        <v>631</v>
      </c>
      <c r="K182" t="s">
        <v>17</v>
      </c>
      <c r="L182" t="s">
        <v>52</v>
      </c>
    </row>
    <row r="183" spans="1:12" x14ac:dyDescent="0.3">
      <c r="A183" t="s">
        <v>632</v>
      </c>
      <c r="B183">
        <v>2013</v>
      </c>
      <c r="C183" t="s">
        <v>3</v>
      </c>
      <c r="D183" t="s">
        <v>633</v>
      </c>
      <c r="E183">
        <v>181</v>
      </c>
      <c r="F183">
        <v>10706</v>
      </c>
      <c r="G183">
        <v>0</v>
      </c>
      <c r="H183" t="s">
        <v>634</v>
      </c>
      <c r="I183" t="s">
        <v>18</v>
      </c>
      <c r="J183" t="s">
        <v>18</v>
      </c>
      <c r="K183" t="s">
        <v>17</v>
      </c>
      <c r="L183" t="s">
        <v>52</v>
      </c>
    </row>
    <row r="184" spans="1:12" x14ac:dyDescent="0.3">
      <c r="A184" t="s">
        <v>635</v>
      </c>
      <c r="B184">
        <v>1993</v>
      </c>
      <c r="C184" t="s">
        <v>636</v>
      </c>
      <c r="D184" t="s">
        <v>637</v>
      </c>
      <c r="E184">
        <v>182</v>
      </c>
      <c r="F184">
        <v>6460</v>
      </c>
      <c r="G184">
        <v>0</v>
      </c>
      <c r="H184" t="s">
        <v>638</v>
      </c>
      <c r="I184" t="s">
        <v>639</v>
      </c>
      <c r="J184" t="s">
        <v>45</v>
      </c>
      <c r="K184" t="s">
        <v>17</v>
      </c>
      <c r="L184" t="s">
        <v>18</v>
      </c>
    </row>
    <row r="185" spans="1:12" x14ac:dyDescent="0.3">
      <c r="A185" t="s">
        <v>640</v>
      </c>
      <c r="B185">
        <v>2001</v>
      </c>
      <c r="C185" t="s">
        <v>41</v>
      </c>
      <c r="D185" t="s">
        <v>641</v>
      </c>
      <c r="E185">
        <v>183</v>
      </c>
      <c r="F185">
        <v>6405</v>
      </c>
      <c r="G185">
        <v>0</v>
      </c>
      <c r="H185" t="s">
        <v>49</v>
      </c>
      <c r="I185" t="s">
        <v>394</v>
      </c>
      <c r="J185" t="s">
        <v>18</v>
      </c>
      <c r="K185" t="s">
        <v>17</v>
      </c>
      <c r="L185" t="s">
        <v>18</v>
      </c>
    </row>
    <row r="186" spans="1:12" x14ac:dyDescent="0.3">
      <c r="A186" t="s">
        <v>642</v>
      </c>
      <c r="B186">
        <v>2016</v>
      </c>
      <c r="C186" t="s">
        <v>233</v>
      </c>
      <c r="D186" t="s">
        <v>643</v>
      </c>
      <c r="E186">
        <v>184</v>
      </c>
      <c r="F186">
        <v>38687</v>
      </c>
      <c r="G186">
        <v>0</v>
      </c>
      <c r="H186" t="s">
        <v>49</v>
      </c>
      <c r="I186" t="s">
        <v>76</v>
      </c>
      <c r="J186" t="s">
        <v>16</v>
      </c>
      <c r="K186" t="s">
        <v>51</v>
      </c>
      <c r="L186" t="s">
        <v>52</v>
      </c>
    </row>
    <row r="187" spans="1:12" x14ac:dyDescent="0.3">
      <c r="A187" t="s">
        <v>644</v>
      </c>
      <c r="B187">
        <v>1977</v>
      </c>
      <c r="C187" t="s">
        <v>645</v>
      </c>
      <c r="D187" t="s">
        <v>646</v>
      </c>
      <c r="E187">
        <v>185</v>
      </c>
      <c r="F187">
        <v>7860</v>
      </c>
      <c r="G187">
        <v>0</v>
      </c>
      <c r="H187" t="s">
        <v>49</v>
      </c>
      <c r="I187" t="s">
        <v>647</v>
      </c>
      <c r="J187" t="s">
        <v>16</v>
      </c>
      <c r="K187" t="s">
        <v>17</v>
      </c>
      <c r="L187" t="s">
        <v>18</v>
      </c>
    </row>
    <row r="188" spans="1:12" x14ac:dyDescent="0.3">
      <c r="A188" t="s">
        <v>648</v>
      </c>
      <c r="B188">
        <v>2007</v>
      </c>
      <c r="C188" t="s">
        <v>41</v>
      </c>
      <c r="D188" t="s">
        <v>649</v>
      </c>
      <c r="E188">
        <v>186</v>
      </c>
      <c r="F188">
        <v>1780</v>
      </c>
      <c r="G188">
        <v>0</v>
      </c>
      <c r="H188" t="s">
        <v>49</v>
      </c>
      <c r="I188" t="s">
        <v>650</v>
      </c>
      <c r="J188" t="s">
        <v>16</v>
      </c>
      <c r="K188" t="s">
        <v>17</v>
      </c>
      <c r="L188" t="s">
        <v>18</v>
      </c>
    </row>
    <row r="189" spans="1:12" x14ac:dyDescent="0.3">
      <c r="A189" t="s">
        <v>651</v>
      </c>
      <c r="B189">
        <v>2014</v>
      </c>
      <c r="C189" t="s">
        <v>3</v>
      </c>
      <c r="D189" t="s">
        <v>652</v>
      </c>
      <c r="E189">
        <v>187</v>
      </c>
      <c r="F189">
        <v>28134</v>
      </c>
      <c r="G189">
        <v>0</v>
      </c>
      <c r="H189" t="s">
        <v>653</v>
      </c>
      <c r="I189" t="s">
        <v>654</v>
      </c>
      <c r="J189" t="s">
        <v>16</v>
      </c>
      <c r="K189" t="s">
        <v>17</v>
      </c>
      <c r="L189" t="s">
        <v>52</v>
      </c>
    </row>
    <row r="190" spans="1:12" x14ac:dyDescent="0.3">
      <c r="A190" t="s">
        <v>655</v>
      </c>
      <c r="B190">
        <v>2005</v>
      </c>
      <c r="C190" t="s">
        <v>3</v>
      </c>
      <c r="D190" t="s">
        <v>656</v>
      </c>
      <c r="E190">
        <v>188</v>
      </c>
      <c r="F190">
        <v>521</v>
      </c>
      <c r="G190">
        <v>0</v>
      </c>
      <c r="H190" t="s">
        <v>49</v>
      </c>
      <c r="I190" t="s">
        <v>657</v>
      </c>
      <c r="J190" t="s">
        <v>16</v>
      </c>
      <c r="K190" t="s">
        <v>17</v>
      </c>
      <c r="L190" t="s">
        <v>52</v>
      </c>
    </row>
    <row r="191" spans="1:12" x14ac:dyDescent="0.3">
      <c r="A191" t="s">
        <v>658</v>
      </c>
      <c r="B191">
        <v>2003</v>
      </c>
      <c r="C191" t="s">
        <v>3</v>
      </c>
      <c r="D191" t="s">
        <v>659</v>
      </c>
      <c r="E191">
        <v>189</v>
      </c>
      <c r="F191">
        <v>1688</v>
      </c>
      <c r="G191">
        <v>0</v>
      </c>
      <c r="H191" t="s">
        <v>660</v>
      </c>
      <c r="I191" t="s">
        <v>18</v>
      </c>
      <c r="J191" t="s">
        <v>18</v>
      </c>
      <c r="K191" t="s">
        <v>17</v>
      </c>
      <c r="L191" t="s">
        <v>52</v>
      </c>
    </row>
    <row r="192" spans="1:12" x14ac:dyDescent="0.3">
      <c r="A192" t="s">
        <v>661</v>
      </c>
      <c r="B192">
        <v>1985</v>
      </c>
      <c r="C192" t="s">
        <v>3</v>
      </c>
      <c r="D192" t="s">
        <v>662</v>
      </c>
      <c r="E192">
        <v>190</v>
      </c>
      <c r="F192">
        <v>90</v>
      </c>
      <c r="G192">
        <v>0</v>
      </c>
      <c r="H192" t="s">
        <v>49</v>
      </c>
      <c r="I192" t="s">
        <v>663</v>
      </c>
      <c r="J192" t="s">
        <v>16</v>
      </c>
      <c r="K192" t="s">
        <v>18</v>
      </c>
      <c r="L192" t="s">
        <v>18</v>
      </c>
    </row>
    <row r="193" spans="1:12" x14ac:dyDescent="0.3">
      <c r="A193" t="s">
        <v>664</v>
      </c>
      <c r="B193">
        <v>2011</v>
      </c>
      <c r="C193" t="s">
        <v>3</v>
      </c>
      <c r="D193" t="s">
        <v>665</v>
      </c>
      <c r="E193">
        <v>191</v>
      </c>
      <c r="F193">
        <v>292</v>
      </c>
      <c r="G193">
        <v>0</v>
      </c>
      <c r="H193" t="s">
        <v>666</v>
      </c>
      <c r="I193" t="s">
        <v>667</v>
      </c>
      <c r="J193" t="s">
        <v>16</v>
      </c>
      <c r="K193" t="s">
        <v>17</v>
      </c>
      <c r="L193" t="s">
        <v>18</v>
      </c>
    </row>
    <row r="194" spans="1:12" x14ac:dyDescent="0.3">
      <c r="A194" t="s">
        <v>668</v>
      </c>
      <c r="B194">
        <v>1987</v>
      </c>
      <c r="C194" t="s">
        <v>313</v>
      </c>
      <c r="D194" t="s">
        <v>669</v>
      </c>
      <c r="E194">
        <v>192</v>
      </c>
      <c r="F194">
        <v>4402</v>
      </c>
      <c r="G194">
        <v>0</v>
      </c>
      <c r="H194" t="s">
        <v>670</v>
      </c>
      <c r="I194" t="s">
        <v>671</v>
      </c>
      <c r="J194" t="s">
        <v>16</v>
      </c>
      <c r="K194" t="s">
        <v>17</v>
      </c>
      <c r="L194" t="s">
        <v>52</v>
      </c>
    </row>
    <row r="195" spans="1:12" x14ac:dyDescent="0.3">
      <c r="A195" t="s">
        <v>672</v>
      </c>
      <c r="B195">
        <v>1982</v>
      </c>
      <c r="C195" t="s">
        <v>12560</v>
      </c>
      <c r="D195" t="s">
        <v>673</v>
      </c>
      <c r="E195">
        <v>193</v>
      </c>
      <c r="F195">
        <v>8365</v>
      </c>
      <c r="G195">
        <v>0</v>
      </c>
      <c r="H195" t="s">
        <v>49</v>
      </c>
      <c r="I195" t="s">
        <v>674</v>
      </c>
      <c r="J195" t="s">
        <v>16</v>
      </c>
      <c r="K195" t="s">
        <v>18</v>
      </c>
      <c r="L195" t="s">
        <v>18</v>
      </c>
    </row>
    <row r="196" spans="1:12" x14ac:dyDescent="0.3">
      <c r="A196" t="s">
        <v>675</v>
      </c>
      <c r="B196">
        <v>1995</v>
      </c>
      <c r="C196" t="s">
        <v>3</v>
      </c>
      <c r="D196" t="s">
        <v>676</v>
      </c>
      <c r="E196">
        <v>194</v>
      </c>
      <c r="F196">
        <v>386</v>
      </c>
      <c r="G196">
        <v>0</v>
      </c>
      <c r="H196" t="s">
        <v>677</v>
      </c>
      <c r="I196" t="s">
        <v>678</v>
      </c>
      <c r="J196" t="s">
        <v>16</v>
      </c>
      <c r="K196" t="s">
        <v>17</v>
      </c>
      <c r="L196" t="s">
        <v>52</v>
      </c>
    </row>
    <row r="197" spans="1:12" x14ac:dyDescent="0.3">
      <c r="A197" t="s">
        <v>679</v>
      </c>
      <c r="B197">
        <v>2007</v>
      </c>
      <c r="C197" t="s">
        <v>3</v>
      </c>
      <c r="D197" t="s">
        <v>680</v>
      </c>
      <c r="E197">
        <v>195</v>
      </c>
      <c r="F197">
        <v>731</v>
      </c>
      <c r="G197">
        <v>0</v>
      </c>
      <c r="H197" t="s">
        <v>681</v>
      </c>
      <c r="I197" t="s">
        <v>682</v>
      </c>
      <c r="J197" t="s">
        <v>205</v>
      </c>
      <c r="K197" t="s">
        <v>17</v>
      </c>
      <c r="L197" t="s">
        <v>52</v>
      </c>
    </row>
    <row r="198" spans="1:12" x14ac:dyDescent="0.3">
      <c r="A198" t="s">
        <v>683</v>
      </c>
      <c r="B198">
        <v>2000</v>
      </c>
      <c r="C198" t="s">
        <v>3</v>
      </c>
      <c r="D198" t="s">
        <v>684</v>
      </c>
      <c r="E198">
        <v>196</v>
      </c>
      <c r="F198">
        <v>475</v>
      </c>
      <c r="G198">
        <v>0</v>
      </c>
      <c r="H198" t="s">
        <v>49</v>
      </c>
      <c r="I198" t="s">
        <v>685</v>
      </c>
      <c r="J198" t="s">
        <v>686</v>
      </c>
      <c r="K198" t="s">
        <v>17</v>
      </c>
      <c r="L198" t="s">
        <v>18</v>
      </c>
    </row>
    <row r="199" spans="1:12" x14ac:dyDescent="0.3">
      <c r="A199" t="s">
        <v>687</v>
      </c>
      <c r="B199">
        <v>1983</v>
      </c>
      <c r="C199" t="s">
        <v>3</v>
      </c>
      <c r="D199" t="s">
        <v>688</v>
      </c>
      <c r="E199">
        <v>197</v>
      </c>
      <c r="F199">
        <v>2416</v>
      </c>
      <c r="G199">
        <v>283</v>
      </c>
      <c r="H199" t="s">
        <v>49</v>
      </c>
      <c r="I199" t="s">
        <v>689</v>
      </c>
      <c r="J199" t="s">
        <v>18</v>
      </c>
      <c r="K199" t="s">
        <v>17</v>
      </c>
      <c r="L199" t="s">
        <v>18</v>
      </c>
    </row>
    <row r="200" spans="1:12" x14ac:dyDescent="0.3">
      <c r="A200" t="s">
        <v>690</v>
      </c>
      <c r="B200">
        <v>1966</v>
      </c>
      <c r="C200" t="s">
        <v>3</v>
      </c>
      <c r="D200" t="s">
        <v>691</v>
      </c>
      <c r="E200">
        <v>198</v>
      </c>
      <c r="F200">
        <v>1345</v>
      </c>
      <c r="G200">
        <v>0</v>
      </c>
      <c r="H200" t="s">
        <v>692</v>
      </c>
      <c r="I200" t="s">
        <v>693</v>
      </c>
      <c r="J200" t="s">
        <v>16</v>
      </c>
      <c r="K200" t="s">
        <v>17</v>
      </c>
      <c r="L200" t="s">
        <v>18</v>
      </c>
    </row>
    <row r="201" spans="1:12" x14ac:dyDescent="0.3">
      <c r="A201" t="s">
        <v>694</v>
      </c>
      <c r="B201">
        <v>1983</v>
      </c>
      <c r="C201" t="s">
        <v>3</v>
      </c>
      <c r="D201" t="s">
        <v>695</v>
      </c>
      <c r="E201">
        <v>199</v>
      </c>
      <c r="F201">
        <v>325</v>
      </c>
      <c r="G201">
        <v>0</v>
      </c>
      <c r="H201" t="s">
        <v>696</v>
      </c>
      <c r="I201" t="s">
        <v>697</v>
      </c>
      <c r="J201" t="s">
        <v>160</v>
      </c>
      <c r="K201" t="s">
        <v>17</v>
      </c>
      <c r="L201" t="s">
        <v>18</v>
      </c>
    </row>
    <row r="202" spans="1:12" x14ac:dyDescent="0.3">
      <c r="A202" t="s">
        <v>698</v>
      </c>
      <c r="B202">
        <v>1977</v>
      </c>
      <c r="C202" t="s">
        <v>3</v>
      </c>
      <c r="D202" t="s">
        <v>699</v>
      </c>
      <c r="E202">
        <v>200</v>
      </c>
      <c r="F202">
        <v>8550</v>
      </c>
      <c r="G202">
        <v>0</v>
      </c>
      <c r="H202" t="s">
        <v>49</v>
      </c>
      <c r="I202" t="s">
        <v>700</v>
      </c>
      <c r="J202" t="s">
        <v>60</v>
      </c>
      <c r="K202" t="s">
        <v>18</v>
      </c>
      <c r="L202" t="s">
        <v>18</v>
      </c>
    </row>
    <row r="203" spans="1:12" x14ac:dyDescent="0.3">
      <c r="A203" t="s">
        <v>701</v>
      </c>
      <c r="B203">
        <v>2006</v>
      </c>
      <c r="C203" t="s">
        <v>12561</v>
      </c>
      <c r="D203" t="s">
        <v>702</v>
      </c>
      <c r="E203">
        <v>201</v>
      </c>
      <c r="F203">
        <v>6324</v>
      </c>
      <c r="G203">
        <v>0</v>
      </c>
      <c r="H203" t="s">
        <v>703</v>
      </c>
      <c r="I203" t="s">
        <v>704</v>
      </c>
      <c r="J203" t="s">
        <v>60</v>
      </c>
      <c r="K203" t="s">
        <v>17</v>
      </c>
      <c r="L203" t="s">
        <v>52</v>
      </c>
    </row>
    <row r="204" spans="1:12" x14ac:dyDescent="0.3">
      <c r="A204" t="s">
        <v>705</v>
      </c>
      <c r="B204">
        <v>1985</v>
      </c>
      <c r="C204" t="s">
        <v>3</v>
      </c>
      <c r="D204" t="s">
        <v>706</v>
      </c>
      <c r="E204">
        <v>202</v>
      </c>
      <c r="F204">
        <v>1645</v>
      </c>
      <c r="G204">
        <v>0</v>
      </c>
      <c r="H204" t="s">
        <v>707</v>
      </c>
      <c r="I204" t="s">
        <v>708</v>
      </c>
      <c r="J204" t="s">
        <v>16</v>
      </c>
      <c r="K204" t="s">
        <v>17</v>
      </c>
      <c r="L204" t="s">
        <v>52</v>
      </c>
    </row>
    <row r="205" spans="1:12" x14ac:dyDescent="0.3">
      <c r="A205" t="s">
        <v>709</v>
      </c>
      <c r="B205">
        <v>1997</v>
      </c>
      <c r="C205" t="s">
        <v>54</v>
      </c>
      <c r="D205" t="s">
        <v>710</v>
      </c>
      <c r="E205">
        <v>203</v>
      </c>
      <c r="F205">
        <v>4096</v>
      </c>
      <c r="G205">
        <v>0</v>
      </c>
      <c r="H205" t="s">
        <v>49</v>
      </c>
      <c r="I205" t="s">
        <v>624</v>
      </c>
      <c r="J205" t="s">
        <v>16</v>
      </c>
      <c r="K205" t="s">
        <v>17</v>
      </c>
      <c r="L205" t="s">
        <v>18</v>
      </c>
    </row>
    <row r="206" spans="1:12" x14ac:dyDescent="0.3">
      <c r="A206" t="s">
        <v>711</v>
      </c>
      <c r="B206">
        <v>1995</v>
      </c>
      <c r="C206" t="s">
        <v>3</v>
      </c>
      <c r="D206" t="s">
        <v>712</v>
      </c>
      <c r="E206">
        <v>204</v>
      </c>
      <c r="F206">
        <v>1646</v>
      </c>
      <c r="G206">
        <v>0</v>
      </c>
      <c r="H206" t="s">
        <v>713</v>
      </c>
      <c r="I206" t="s">
        <v>398</v>
      </c>
      <c r="J206" t="s">
        <v>18</v>
      </c>
      <c r="K206" t="s">
        <v>17</v>
      </c>
      <c r="L206" t="s">
        <v>102</v>
      </c>
    </row>
    <row r="207" spans="1:12" x14ac:dyDescent="0.3">
      <c r="A207" t="s">
        <v>714</v>
      </c>
      <c r="B207">
        <v>2006</v>
      </c>
      <c r="C207" t="s">
        <v>12561</v>
      </c>
      <c r="D207" t="s">
        <v>715</v>
      </c>
      <c r="E207">
        <v>205</v>
      </c>
      <c r="F207">
        <v>13821</v>
      </c>
      <c r="G207">
        <v>0</v>
      </c>
      <c r="H207" t="s">
        <v>716</v>
      </c>
      <c r="I207" t="s">
        <v>717</v>
      </c>
      <c r="J207" t="s">
        <v>174</v>
      </c>
      <c r="K207" t="s">
        <v>17</v>
      </c>
      <c r="L207" t="s">
        <v>52</v>
      </c>
    </row>
    <row r="208" spans="1:12" x14ac:dyDescent="0.3">
      <c r="A208" t="s">
        <v>718</v>
      </c>
      <c r="B208">
        <v>1989</v>
      </c>
      <c r="C208" t="s">
        <v>3</v>
      </c>
      <c r="D208" t="s">
        <v>719</v>
      </c>
      <c r="E208">
        <v>206</v>
      </c>
      <c r="F208">
        <v>3611</v>
      </c>
      <c r="G208">
        <v>0</v>
      </c>
      <c r="H208" t="s">
        <v>49</v>
      </c>
      <c r="I208" t="s">
        <v>720</v>
      </c>
      <c r="J208" t="s">
        <v>297</v>
      </c>
      <c r="K208" t="s">
        <v>17</v>
      </c>
      <c r="L208" t="s">
        <v>52</v>
      </c>
    </row>
    <row r="209" spans="1:12" x14ac:dyDescent="0.3">
      <c r="A209" t="s">
        <v>721</v>
      </c>
      <c r="B209">
        <v>1999</v>
      </c>
      <c r="C209" t="s">
        <v>3</v>
      </c>
      <c r="D209" t="s">
        <v>722</v>
      </c>
      <c r="E209">
        <v>207</v>
      </c>
      <c r="F209">
        <v>1011</v>
      </c>
      <c r="G209">
        <v>0</v>
      </c>
      <c r="H209" t="s">
        <v>723</v>
      </c>
      <c r="I209" t="s">
        <v>724</v>
      </c>
      <c r="J209" t="s">
        <v>497</v>
      </c>
      <c r="K209" t="s">
        <v>17</v>
      </c>
      <c r="L209" t="s">
        <v>52</v>
      </c>
    </row>
    <row r="210" spans="1:12" x14ac:dyDescent="0.3">
      <c r="A210" t="s">
        <v>725</v>
      </c>
      <c r="B210">
        <v>1995</v>
      </c>
      <c r="C210" t="s">
        <v>256</v>
      </c>
      <c r="D210" t="s">
        <v>726</v>
      </c>
      <c r="E210">
        <v>208</v>
      </c>
      <c r="F210">
        <v>4171</v>
      </c>
      <c r="G210">
        <v>0</v>
      </c>
      <c r="H210" t="s">
        <v>49</v>
      </c>
      <c r="I210" t="s">
        <v>727</v>
      </c>
      <c r="J210" t="s">
        <v>728</v>
      </c>
      <c r="K210" t="s">
        <v>17</v>
      </c>
      <c r="L210" t="s">
        <v>18</v>
      </c>
    </row>
    <row r="211" spans="1:12" x14ac:dyDescent="0.3">
      <c r="A211" t="s">
        <v>729</v>
      </c>
      <c r="B211">
        <v>1972</v>
      </c>
      <c r="C211" t="s">
        <v>156</v>
      </c>
      <c r="D211" t="s">
        <v>730</v>
      </c>
      <c r="E211">
        <v>209</v>
      </c>
      <c r="F211">
        <v>2350</v>
      </c>
      <c r="G211">
        <v>0</v>
      </c>
      <c r="H211" t="s">
        <v>49</v>
      </c>
      <c r="I211" t="s">
        <v>18</v>
      </c>
      <c r="J211" t="s">
        <v>18</v>
      </c>
      <c r="K211" t="s">
        <v>17</v>
      </c>
      <c r="L211" t="s">
        <v>18</v>
      </c>
    </row>
    <row r="212" spans="1:12" x14ac:dyDescent="0.3">
      <c r="A212" t="s">
        <v>731</v>
      </c>
      <c r="B212">
        <v>1976</v>
      </c>
      <c r="C212" t="s">
        <v>3</v>
      </c>
      <c r="D212" t="s">
        <v>732</v>
      </c>
      <c r="E212">
        <v>210</v>
      </c>
      <c r="F212">
        <v>1861</v>
      </c>
      <c r="G212">
        <v>0</v>
      </c>
      <c r="H212" t="s">
        <v>733</v>
      </c>
      <c r="I212" t="s">
        <v>26</v>
      </c>
      <c r="J212" t="s">
        <v>16</v>
      </c>
      <c r="K212" t="s">
        <v>17</v>
      </c>
      <c r="L212" t="s">
        <v>18</v>
      </c>
    </row>
    <row r="213" spans="1:12" x14ac:dyDescent="0.3">
      <c r="A213" t="s">
        <v>734</v>
      </c>
      <c r="B213">
        <v>2006</v>
      </c>
      <c r="C213" t="s">
        <v>3</v>
      </c>
      <c r="D213" t="s">
        <v>735</v>
      </c>
      <c r="E213">
        <v>211</v>
      </c>
      <c r="F213">
        <v>1171</v>
      </c>
      <c r="G213">
        <v>0</v>
      </c>
      <c r="H213" t="s">
        <v>49</v>
      </c>
      <c r="I213" t="s">
        <v>18</v>
      </c>
      <c r="J213" t="s">
        <v>18</v>
      </c>
      <c r="K213" t="s">
        <v>17</v>
      </c>
      <c r="L213" t="s">
        <v>52</v>
      </c>
    </row>
    <row r="214" spans="1:12" x14ac:dyDescent="0.3">
      <c r="A214" t="s">
        <v>736</v>
      </c>
      <c r="B214">
        <v>1990</v>
      </c>
      <c r="C214" t="s">
        <v>3</v>
      </c>
      <c r="D214" t="s">
        <v>737</v>
      </c>
      <c r="E214">
        <v>212</v>
      </c>
      <c r="F214">
        <v>3779</v>
      </c>
      <c r="G214">
        <v>0</v>
      </c>
      <c r="H214" t="s">
        <v>738</v>
      </c>
      <c r="I214" t="s">
        <v>739</v>
      </c>
      <c r="J214" t="s">
        <v>16</v>
      </c>
      <c r="K214" t="s">
        <v>17</v>
      </c>
      <c r="L214" t="s">
        <v>52</v>
      </c>
    </row>
    <row r="215" spans="1:12" x14ac:dyDescent="0.3">
      <c r="A215" t="s">
        <v>740</v>
      </c>
      <c r="B215">
        <v>2014</v>
      </c>
      <c r="C215" t="s">
        <v>313</v>
      </c>
      <c r="D215" t="s">
        <v>741</v>
      </c>
      <c r="E215">
        <v>213</v>
      </c>
      <c r="F215">
        <v>4099</v>
      </c>
      <c r="G215">
        <v>0</v>
      </c>
      <c r="H215" t="s">
        <v>49</v>
      </c>
      <c r="I215" t="s">
        <v>742</v>
      </c>
      <c r="J215" t="s">
        <v>16</v>
      </c>
      <c r="K215" t="s">
        <v>17</v>
      </c>
      <c r="L215" t="s">
        <v>52</v>
      </c>
    </row>
    <row r="216" spans="1:12" x14ac:dyDescent="0.3">
      <c r="A216" t="s">
        <v>743</v>
      </c>
      <c r="B216">
        <v>1991</v>
      </c>
      <c r="C216" t="s">
        <v>3</v>
      </c>
      <c r="D216" t="s">
        <v>744</v>
      </c>
      <c r="E216">
        <v>214</v>
      </c>
      <c r="F216">
        <v>453</v>
      </c>
      <c r="G216">
        <v>0</v>
      </c>
      <c r="H216" t="s">
        <v>745</v>
      </c>
      <c r="I216" t="s">
        <v>746</v>
      </c>
      <c r="J216" t="s">
        <v>16</v>
      </c>
      <c r="K216" t="s">
        <v>17</v>
      </c>
      <c r="L216" t="s">
        <v>52</v>
      </c>
    </row>
    <row r="217" spans="1:12" x14ac:dyDescent="0.3">
      <c r="A217" t="s">
        <v>747</v>
      </c>
      <c r="B217">
        <v>2003</v>
      </c>
      <c r="C217" t="s">
        <v>3</v>
      </c>
      <c r="D217" t="s">
        <v>748</v>
      </c>
      <c r="E217">
        <v>215</v>
      </c>
      <c r="F217">
        <v>406</v>
      </c>
      <c r="G217">
        <v>0</v>
      </c>
      <c r="H217" t="s">
        <v>49</v>
      </c>
      <c r="I217" t="s">
        <v>133</v>
      </c>
      <c r="J217" t="s">
        <v>18</v>
      </c>
      <c r="K217" t="s">
        <v>17</v>
      </c>
      <c r="L217" t="s">
        <v>18</v>
      </c>
    </row>
    <row r="218" spans="1:12" x14ac:dyDescent="0.3">
      <c r="A218" t="s">
        <v>749</v>
      </c>
      <c r="B218">
        <v>2015</v>
      </c>
      <c r="C218" t="s">
        <v>3</v>
      </c>
      <c r="D218" t="s">
        <v>750</v>
      </c>
      <c r="E218">
        <v>216</v>
      </c>
      <c r="F218">
        <v>23492</v>
      </c>
      <c r="G218">
        <v>0</v>
      </c>
      <c r="H218" t="s">
        <v>751</v>
      </c>
      <c r="I218" t="s">
        <v>18</v>
      </c>
      <c r="J218" t="s">
        <v>18</v>
      </c>
      <c r="K218" t="s">
        <v>17</v>
      </c>
      <c r="L218" t="s">
        <v>52</v>
      </c>
    </row>
    <row r="219" spans="1:12" x14ac:dyDescent="0.3">
      <c r="A219" t="s">
        <v>752</v>
      </c>
      <c r="B219">
        <v>1991</v>
      </c>
      <c r="C219" t="s">
        <v>753</v>
      </c>
      <c r="D219" t="s">
        <v>754</v>
      </c>
      <c r="E219">
        <v>217</v>
      </c>
      <c r="F219">
        <v>4380</v>
      </c>
      <c r="G219">
        <v>1</v>
      </c>
      <c r="H219" t="s">
        <v>755</v>
      </c>
      <c r="I219" t="s">
        <v>756</v>
      </c>
      <c r="J219" t="s">
        <v>16</v>
      </c>
      <c r="K219" t="s">
        <v>17</v>
      </c>
      <c r="L219" t="s">
        <v>18</v>
      </c>
    </row>
    <row r="220" spans="1:12" x14ac:dyDescent="0.3">
      <c r="A220" t="s">
        <v>757</v>
      </c>
      <c r="B220">
        <v>2008</v>
      </c>
      <c r="C220" t="s">
        <v>351</v>
      </c>
      <c r="D220" t="s">
        <v>758</v>
      </c>
      <c r="E220">
        <v>218</v>
      </c>
      <c r="F220">
        <v>202885</v>
      </c>
      <c r="G220">
        <v>0</v>
      </c>
      <c r="H220" t="s">
        <v>49</v>
      </c>
      <c r="I220" t="s">
        <v>18</v>
      </c>
      <c r="J220" t="s">
        <v>18</v>
      </c>
      <c r="K220" t="s">
        <v>18</v>
      </c>
      <c r="L220" t="s">
        <v>18</v>
      </c>
    </row>
    <row r="221" spans="1:12" x14ac:dyDescent="0.3">
      <c r="A221" t="s">
        <v>759</v>
      </c>
      <c r="B221">
        <v>2009</v>
      </c>
      <c r="C221" t="s">
        <v>3</v>
      </c>
      <c r="D221" t="s">
        <v>760</v>
      </c>
      <c r="E221">
        <v>219</v>
      </c>
      <c r="F221">
        <v>5688</v>
      </c>
      <c r="G221">
        <v>0</v>
      </c>
      <c r="H221" t="s">
        <v>49</v>
      </c>
      <c r="I221" t="s">
        <v>761</v>
      </c>
      <c r="J221" t="s">
        <v>174</v>
      </c>
      <c r="K221" t="s">
        <v>17</v>
      </c>
      <c r="L221" t="s">
        <v>52</v>
      </c>
    </row>
    <row r="222" spans="1:12" x14ac:dyDescent="0.3">
      <c r="A222" t="s">
        <v>762</v>
      </c>
      <c r="B222">
        <v>2011</v>
      </c>
      <c r="C222" t="s">
        <v>3</v>
      </c>
      <c r="D222" t="s">
        <v>763</v>
      </c>
      <c r="E222">
        <v>220</v>
      </c>
      <c r="F222">
        <v>3585</v>
      </c>
      <c r="G222">
        <v>0</v>
      </c>
      <c r="H222" t="s">
        <v>49</v>
      </c>
      <c r="I222" t="s">
        <v>764</v>
      </c>
      <c r="J222" t="s">
        <v>16</v>
      </c>
      <c r="K222" t="s">
        <v>17</v>
      </c>
      <c r="L222" t="s">
        <v>52</v>
      </c>
    </row>
    <row r="223" spans="1:12" x14ac:dyDescent="0.3">
      <c r="A223" t="s">
        <v>765</v>
      </c>
      <c r="B223">
        <v>1977</v>
      </c>
      <c r="C223" t="s">
        <v>3</v>
      </c>
      <c r="D223" t="s">
        <v>766</v>
      </c>
      <c r="E223">
        <v>221</v>
      </c>
      <c r="F223">
        <v>271</v>
      </c>
      <c r="G223">
        <v>0</v>
      </c>
      <c r="H223" t="s">
        <v>767</v>
      </c>
      <c r="I223" t="s">
        <v>768</v>
      </c>
      <c r="J223" t="s">
        <v>16</v>
      </c>
      <c r="K223" t="s">
        <v>17</v>
      </c>
      <c r="L223" t="s">
        <v>18</v>
      </c>
    </row>
    <row r="224" spans="1:12" x14ac:dyDescent="0.3">
      <c r="A224" t="s">
        <v>769</v>
      </c>
      <c r="B224">
        <v>2012</v>
      </c>
      <c r="C224" t="s">
        <v>3</v>
      </c>
      <c r="D224" t="s">
        <v>770</v>
      </c>
      <c r="E224">
        <v>222</v>
      </c>
      <c r="F224">
        <v>3195</v>
      </c>
      <c r="G224">
        <v>0</v>
      </c>
      <c r="H224" t="s">
        <v>49</v>
      </c>
      <c r="I224" t="s">
        <v>18</v>
      </c>
      <c r="J224" t="s">
        <v>18</v>
      </c>
      <c r="K224" t="s">
        <v>17</v>
      </c>
      <c r="L224" t="s">
        <v>52</v>
      </c>
    </row>
    <row r="225" spans="1:12" x14ac:dyDescent="0.3">
      <c r="A225" t="s">
        <v>771</v>
      </c>
      <c r="B225">
        <v>2013</v>
      </c>
      <c r="C225" t="s">
        <v>54</v>
      </c>
      <c r="D225" t="s">
        <v>772</v>
      </c>
      <c r="E225">
        <v>223</v>
      </c>
      <c r="F225">
        <v>19852</v>
      </c>
      <c r="G225">
        <v>0</v>
      </c>
      <c r="H225" t="s">
        <v>773</v>
      </c>
      <c r="I225" t="s">
        <v>18</v>
      </c>
      <c r="J225" t="s">
        <v>18</v>
      </c>
      <c r="K225" t="s">
        <v>17</v>
      </c>
      <c r="L225" t="s">
        <v>52</v>
      </c>
    </row>
    <row r="226" spans="1:12" x14ac:dyDescent="0.3">
      <c r="A226" t="s">
        <v>774</v>
      </c>
      <c r="B226">
        <v>2007</v>
      </c>
      <c r="C226" t="s">
        <v>211</v>
      </c>
      <c r="D226" t="s">
        <v>775</v>
      </c>
      <c r="E226">
        <v>224</v>
      </c>
      <c r="F226">
        <v>121955</v>
      </c>
      <c r="G226">
        <v>0</v>
      </c>
      <c r="H226" t="s">
        <v>776</v>
      </c>
      <c r="I226" t="s">
        <v>18</v>
      </c>
      <c r="J226" t="s">
        <v>18</v>
      </c>
      <c r="K226" t="s">
        <v>17</v>
      </c>
      <c r="L226" t="s">
        <v>52</v>
      </c>
    </row>
    <row r="227" spans="1:12" x14ac:dyDescent="0.3">
      <c r="A227" t="s">
        <v>777</v>
      </c>
      <c r="B227">
        <v>2004</v>
      </c>
      <c r="C227" t="s">
        <v>3</v>
      </c>
      <c r="D227" t="s">
        <v>778</v>
      </c>
      <c r="E227">
        <v>225</v>
      </c>
      <c r="F227">
        <v>376</v>
      </c>
      <c r="G227">
        <v>0</v>
      </c>
      <c r="H227" t="s">
        <v>779</v>
      </c>
      <c r="I227" t="s">
        <v>36</v>
      </c>
      <c r="J227" t="s">
        <v>16</v>
      </c>
      <c r="K227" t="s">
        <v>17</v>
      </c>
      <c r="L227" t="s">
        <v>52</v>
      </c>
    </row>
    <row r="228" spans="1:12" x14ac:dyDescent="0.3">
      <c r="A228" t="s">
        <v>780</v>
      </c>
      <c r="B228">
        <v>2015</v>
      </c>
      <c r="C228" t="s">
        <v>3</v>
      </c>
      <c r="D228" t="s">
        <v>781</v>
      </c>
      <c r="E228">
        <v>226</v>
      </c>
      <c r="F228">
        <v>6576</v>
      </c>
      <c r="G228">
        <v>0</v>
      </c>
      <c r="H228" t="s">
        <v>782</v>
      </c>
      <c r="I228" t="s">
        <v>783</v>
      </c>
      <c r="J228" t="s">
        <v>16</v>
      </c>
      <c r="K228" t="s">
        <v>17</v>
      </c>
      <c r="L228" t="s">
        <v>52</v>
      </c>
    </row>
    <row r="229" spans="1:12" x14ac:dyDescent="0.3">
      <c r="A229" t="s">
        <v>784</v>
      </c>
      <c r="B229">
        <v>1990</v>
      </c>
      <c r="C229" t="s">
        <v>3</v>
      </c>
      <c r="D229" t="s">
        <v>785</v>
      </c>
      <c r="E229">
        <v>227</v>
      </c>
      <c r="F229">
        <v>1290</v>
      </c>
      <c r="G229">
        <v>0</v>
      </c>
      <c r="H229" t="s">
        <v>49</v>
      </c>
      <c r="I229" t="s">
        <v>18</v>
      </c>
      <c r="J229" t="s">
        <v>18</v>
      </c>
      <c r="K229" t="s">
        <v>17</v>
      </c>
      <c r="L229" t="s">
        <v>52</v>
      </c>
    </row>
    <row r="230" spans="1:12" x14ac:dyDescent="0.3">
      <c r="A230" t="s">
        <v>786</v>
      </c>
      <c r="B230">
        <v>2014</v>
      </c>
      <c r="C230" t="s">
        <v>3</v>
      </c>
      <c r="D230" t="s">
        <v>787</v>
      </c>
      <c r="E230">
        <v>228</v>
      </c>
      <c r="F230">
        <v>27307</v>
      </c>
      <c r="G230">
        <v>0</v>
      </c>
      <c r="H230" t="s">
        <v>49</v>
      </c>
      <c r="I230" t="s">
        <v>349</v>
      </c>
      <c r="J230" t="s">
        <v>16</v>
      </c>
      <c r="K230" t="s">
        <v>18</v>
      </c>
      <c r="L230" t="s">
        <v>18</v>
      </c>
    </row>
    <row r="231" spans="1:12" x14ac:dyDescent="0.3">
      <c r="A231" t="s">
        <v>788</v>
      </c>
      <c r="B231">
        <v>2002</v>
      </c>
      <c r="C231" t="s">
        <v>3</v>
      </c>
      <c r="D231" t="s">
        <v>789</v>
      </c>
      <c r="E231">
        <v>229</v>
      </c>
      <c r="F231">
        <v>461</v>
      </c>
      <c r="G231">
        <v>0</v>
      </c>
      <c r="H231" t="s">
        <v>790</v>
      </c>
      <c r="I231" t="s">
        <v>791</v>
      </c>
      <c r="J231" t="s">
        <v>792</v>
      </c>
      <c r="K231" t="s">
        <v>17</v>
      </c>
      <c r="L231" t="s">
        <v>18</v>
      </c>
    </row>
    <row r="232" spans="1:12" x14ac:dyDescent="0.3">
      <c r="A232" t="s">
        <v>793</v>
      </c>
      <c r="B232">
        <v>1982</v>
      </c>
      <c r="C232" t="s">
        <v>3</v>
      </c>
      <c r="D232" t="s">
        <v>794</v>
      </c>
      <c r="E232">
        <v>230</v>
      </c>
      <c r="F232">
        <v>525</v>
      </c>
      <c r="G232">
        <v>0</v>
      </c>
      <c r="H232" t="s">
        <v>795</v>
      </c>
      <c r="I232" t="s">
        <v>18</v>
      </c>
      <c r="J232" t="s">
        <v>60</v>
      </c>
      <c r="K232" t="s">
        <v>17</v>
      </c>
      <c r="L232" t="s">
        <v>18</v>
      </c>
    </row>
    <row r="233" spans="1:12" x14ac:dyDescent="0.3">
      <c r="A233" t="s">
        <v>796</v>
      </c>
      <c r="B233">
        <v>2017</v>
      </c>
      <c r="C233" t="s">
        <v>3</v>
      </c>
      <c r="D233" t="s">
        <v>796</v>
      </c>
      <c r="E233">
        <v>231</v>
      </c>
      <c r="F233">
        <v>2170</v>
      </c>
      <c r="G233">
        <v>0</v>
      </c>
      <c r="H233" t="s">
        <v>49</v>
      </c>
      <c r="I233" t="s">
        <v>797</v>
      </c>
      <c r="J233" t="s">
        <v>174</v>
      </c>
      <c r="K233" t="s">
        <v>18</v>
      </c>
      <c r="L233" t="s">
        <v>18</v>
      </c>
    </row>
    <row r="234" spans="1:12" x14ac:dyDescent="0.3">
      <c r="A234" t="s">
        <v>798</v>
      </c>
      <c r="B234">
        <v>1959</v>
      </c>
      <c r="C234" t="s">
        <v>3</v>
      </c>
      <c r="D234" t="s">
        <v>799</v>
      </c>
      <c r="E234">
        <v>232</v>
      </c>
      <c r="F234">
        <v>1145</v>
      </c>
      <c r="G234">
        <v>0</v>
      </c>
      <c r="H234" t="s">
        <v>49</v>
      </c>
      <c r="I234" t="s">
        <v>36</v>
      </c>
      <c r="J234" t="s">
        <v>18</v>
      </c>
      <c r="K234" t="s">
        <v>17</v>
      </c>
      <c r="L234" t="s">
        <v>18</v>
      </c>
    </row>
    <row r="235" spans="1:12" x14ac:dyDescent="0.3">
      <c r="A235" t="s">
        <v>800</v>
      </c>
      <c r="B235">
        <v>1995</v>
      </c>
      <c r="C235" t="s">
        <v>3</v>
      </c>
      <c r="D235" t="s">
        <v>801</v>
      </c>
      <c r="E235">
        <v>233</v>
      </c>
      <c r="F235">
        <v>939</v>
      </c>
      <c r="G235">
        <v>0</v>
      </c>
      <c r="H235" t="s">
        <v>802</v>
      </c>
      <c r="I235" t="s">
        <v>803</v>
      </c>
      <c r="J235" t="s">
        <v>804</v>
      </c>
      <c r="K235" t="s">
        <v>17</v>
      </c>
      <c r="L235" t="s">
        <v>52</v>
      </c>
    </row>
    <row r="236" spans="1:12" x14ac:dyDescent="0.3">
      <c r="A236" t="s">
        <v>805</v>
      </c>
      <c r="B236">
        <v>1953</v>
      </c>
      <c r="C236" t="s">
        <v>806</v>
      </c>
      <c r="D236" t="s">
        <v>807</v>
      </c>
      <c r="E236">
        <v>234</v>
      </c>
      <c r="F236">
        <v>4200</v>
      </c>
      <c r="G236">
        <v>0</v>
      </c>
      <c r="H236" t="s">
        <v>49</v>
      </c>
      <c r="I236" t="s">
        <v>808</v>
      </c>
      <c r="J236" t="s">
        <v>527</v>
      </c>
      <c r="K236" t="s">
        <v>18</v>
      </c>
      <c r="L236" t="s">
        <v>18</v>
      </c>
    </row>
    <row r="237" spans="1:12" x14ac:dyDescent="0.3">
      <c r="A237" t="s">
        <v>809</v>
      </c>
      <c r="B237">
        <v>2009</v>
      </c>
      <c r="C237" t="s">
        <v>3</v>
      </c>
      <c r="D237" t="s">
        <v>810</v>
      </c>
      <c r="E237">
        <v>235</v>
      </c>
      <c r="F237">
        <v>1131</v>
      </c>
      <c r="G237">
        <v>0</v>
      </c>
      <c r="H237" t="s">
        <v>49</v>
      </c>
      <c r="I237" t="s">
        <v>727</v>
      </c>
      <c r="J237" t="s">
        <v>728</v>
      </c>
      <c r="K237" t="s">
        <v>17</v>
      </c>
      <c r="L237" t="s">
        <v>18</v>
      </c>
    </row>
    <row r="238" spans="1:12" x14ac:dyDescent="0.3">
      <c r="A238" t="s">
        <v>811</v>
      </c>
      <c r="B238">
        <v>1977</v>
      </c>
      <c r="C238" t="s">
        <v>3</v>
      </c>
      <c r="D238" t="s">
        <v>551</v>
      </c>
      <c r="E238">
        <v>236</v>
      </c>
      <c r="F238">
        <v>1281</v>
      </c>
      <c r="G238">
        <v>0</v>
      </c>
      <c r="H238" t="s">
        <v>812</v>
      </c>
      <c r="I238" t="s">
        <v>813</v>
      </c>
      <c r="J238" t="s">
        <v>16</v>
      </c>
      <c r="K238" t="s">
        <v>17</v>
      </c>
      <c r="L238" t="s">
        <v>18</v>
      </c>
    </row>
    <row r="239" spans="1:12" x14ac:dyDescent="0.3">
      <c r="A239" t="s">
        <v>814</v>
      </c>
      <c r="B239">
        <v>2011</v>
      </c>
      <c r="C239" t="s">
        <v>3</v>
      </c>
      <c r="D239" t="s">
        <v>815</v>
      </c>
      <c r="E239">
        <v>237</v>
      </c>
      <c r="F239">
        <v>4361</v>
      </c>
      <c r="G239">
        <v>0</v>
      </c>
      <c r="H239" t="s">
        <v>49</v>
      </c>
      <c r="I239" t="s">
        <v>816</v>
      </c>
      <c r="J239" t="s">
        <v>817</v>
      </c>
      <c r="K239" t="s">
        <v>17</v>
      </c>
      <c r="L239" t="s">
        <v>52</v>
      </c>
    </row>
    <row r="240" spans="1:12" x14ac:dyDescent="0.3">
      <c r="A240" t="s">
        <v>818</v>
      </c>
      <c r="B240">
        <v>1986</v>
      </c>
      <c r="C240" t="s">
        <v>3</v>
      </c>
      <c r="D240" t="s">
        <v>819</v>
      </c>
      <c r="E240">
        <v>238</v>
      </c>
      <c r="F240">
        <v>425</v>
      </c>
      <c r="G240">
        <v>0</v>
      </c>
      <c r="H240" t="s">
        <v>49</v>
      </c>
      <c r="I240" t="s">
        <v>18</v>
      </c>
      <c r="J240" t="s">
        <v>16</v>
      </c>
      <c r="K240" t="s">
        <v>17</v>
      </c>
      <c r="L240" t="s">
        <v>18</v>
      </c>
    </row>
    <row r="241" spans="1:12" x14ac:dyDescent="0.3">
      <c r="A241" t="s">
        <v>820</v>
      </c>
      <c r="B241">
        <v>1988</v>
      </c>
      <c r="C241" t="s">
        <v>3</v>
      </c>
      <c r="D241" t="s">
        <v>821</v>
      </c>
      <c r="E241">
        <v>239</v>
      </c>
      <c r="F241">
        <v>2406</v>
      </c>
      <c r="G241">
        <v>0</v>
      </c>
      <c r="H241" t="s">
        <v>49</v>
      </c>
      <c r="I241" t="s">
        <v>822</v>
      </c>
      <c r="J241" t="s">
        <v>16</v>
      </c>
      <c r="K241" t="s">
        <v>17</v>
      </c>
      <c r="L241" t="s">
        <v>52</v>
      </c>
    </row>
    <row r="242" spans="1:12" x14ac:dyDescent="0.3">
      <c r="A242" t="s">
        <v>823</v>
      </c>
      <c r="B242">
        <v>2003</v>
      </c>
      <c r="C242" t="s">
        <v>3</v>
      </c>
      <c r="D242" t="s">
        <v>824</v>
      </c>
      <c r="E242">
        <v>240</v>
      </c>
      <c r="F242">
        <v>861</v>
      </c>
      <c r="G242">
        <v>0</v>
      </c>
      <c r="H242" t="s">
        <v>825</v>
      </c>
      <c r="I242" t="s">
        <v>826</v>
      </c>
      <c r="J242" t="s">
        <v>827</v>
      </c>
      <c r="K242" t="s">
        <v>17</v>
      </c>
      <c r="L242" t="s">
        <v>52</v>
      </c>
    </row>
    <row r="243" spans="1:12" x14ac:dyDescent="0.3">
      <c r="A243" t="s">
        <v>828</v>
      </c>
      <c r="B243">
        <v>1999</v>
      </c>
      <c r="C243" t="s">
        <v>12561</v>
      </c>
      <c r="D243" t="s">
        <v>829</v>
      </c>
      <c r="E243">
        <v>241</v>
      </c>
      <c r="F243">
        <v>2965</v>
      </c>
      <c r="G243">
        <v>0</v>
      </c>
      <c r="H243" t="s">
        <v>49</v>
      </c>
      <c r="I243" t="s">
        <v>830</v>
      </c>
      <c r="J243" t="s">
        <v>16</v>
      </c>
      <c r="K243" t="s">
        <v>17</v>
      </c>
      <c r="L243" t="s">
        <v>18</v>
      </c>
    </row>
    <row r="244" spans="1:12" x14ac:dyDescent="0.3">
      <c r="A244" t="s">
        <v>831</v>
      </c>
      <c r="B244">
        <v>2013</v>
      </c>
      <c r="C244" t="s">
        <v>41</v>
      </c>
      <c r="D244" t="s">
        <v>832</v>
      </c>
      <c r="E244">
        <v>242</v>
      </c>
      <c r="F244">
        <v>31123</v>
      </c>
      <c r="G244">
        <v>0</v>
      </c>
      <c r="H244" t="s">
        <v>49</v>
      </c>
      <c r="I244" t="s">
        <v>833</v>
      </c>
      <c r="J244" t="s">
        <v>174</v>
      </c>
      <c r="K244" t="s">
        <v>17</v>
      </c>
      <c r="L244" t="s">
        <v>52</v>
      </c>
    </row>
    <row r="245" spans="1:12" x14ac:dyDescent="0.3">
      <c r="A245" t="s">
        <v>834</v>
      </c>
      <c r="B245">
        <v>2015</v>
      </c>
      <c r="C245" t="s">
        <v>211</v>
      </c>
      <c r="D245" t="s">
        <v>835</v>
      </c>
      <c r="E245">
        <v>243</v>
      </c>
      <c r="F245">
        <v>435167</v>
      </c>
      <c r="G245">
        <v>721</v>
      </c>
      <c r="H245" t="s">
        <v>836</v>
      </c>
      <c r="I245" t="s">
        <v>18</v>
      </c>
      <c r="J245" t="s">
        <v>18</v>
      </c>
      <c r="K245" t="s">
        <v>17</v>
      </c>
      <c r="L245" t="s">
        <v>52</v>
      </c>
    </row>
    <row r="246" spans="1:12" x14ac:dyDescent="0.3">
      <c r="A246" t="s">
        <v>837</v>
      </c>
      <c r="B246">
        <v>1986</v>
      </c>
      <c r="C246" t="s">
        <v>3</v>
      </c>
      <c r="D246" t="s">
        <v>838</v>
      </c>
      <c r="E246">
        <v>244</v>
      </c>
      <c r="F246">
        <v>765</v>
      </c>
      <c r="G246">
        <v>0</v>
      </c>
      <c r="H246" t="s">
        <v>49</v>
      </c>
      <c r="I246" t="s">
        <v>839</v>
      </c>
      <c r="J246" t="s">
        <v>16</v>
      </c>
      <c r="K246" t="s">
        <v>17</v>
      </c>
      <c r="L246" t="s">
        <v>18</v>
      </c>
    </row>
    <row r="247" spans="1:12" x14ac:dyDescent="0.3">
      <c r="A247" t="s">
        <v>840</v>
      </c>
      <c r="B247">
        <v>2011</v>
      </c>
      <c r="C247" t="s">
        <v>12561</v>
      </c>
      <c r="D247" t="s">
        <v>841</v>
      </c>
      <c r="E247">
        <v>245</v>
      </c>
      <c r="F247">
        <v>6818</v>
      </c>
      <c r="G247">
        <v>0</v>
      </c>
      <c r="H247" t="s">
        <v>49</v>
      </c>
      <c r="I247" t="s">
        <v>18</v>
      </c>
      <c r="J247" t="s">
        <v>18</v>
      </c>
      <c r="K247" t="s">
        <v>17</v>
      </c>
      <c r="L247" t="s">
        <v>52</v>
      </c>
    </row>
    <row r="248" spans="1:12" x14ac:dyDescent="0.3">
      <c r="A248" t="s">
        <v>842</v>
      </c>
      <c r="B248">
        <v>2014</v>
      </c>
      <c r="C248" t="s">
        <v>3</v>
      </c>
      <c r="D248" t="s">
        <v>843</v>
      </c>
      <c r="E248">
        <v>246</v>
      </c>
      <c r="F248">
        <v>34179</v>
      </c>
      <c r="G248">
        <v>0</v>
      </c>
      <c r="H248" t="s">
        <v>844</v>
      </c>
      <c r="I248" t="s">
        <v>845</v>
      </c>
      <c r="J248" t="s">
        <v>846</v>
      </c>
      <c r="K248" t="s">
        <v>17</v>
      </c>
      <c r="L248" t="s">
        <v>52</v>
      </c>
    </row>
    <row r="249" spans="1:12" x14ac:dyDescent="0.3">
      <c r="A249" t="s">
        <v>847</v>
      </c>
      <c r="B249">
        <v>2013</v>
      </c>
      <c r="C249" t="s">
        <v>3</v>
      </c>
      <c r="D249" t="s">
        <v>848</v>
      </c>
      <c r="E249">
        <v>247</v>
      </c>
      <c r="F249">
        <v>5559</v>
      </c>
      <c r="G249">
        <v>0</v>
      </c>
      <c r="H249" t="s">
        <v>849</v>
      </c>
      <c r="I249" t="s">
        <v>850</v>
      </c>
      <c r="J249" t="s">
        <v>174</v>
      </c>
      <c r="K249" t="s">
        <v>17</v>
      </c>
      <c r="L249" t="s">
        <v>52</v>
      </c>
    </row>
    <row r="250" spans="1:12" x14ac:dyDescent="0.3">
      <c r="A250" t="s">
        <v>851</v>
      </c>
      <c r="B250">
        <v>2006</v>
      </c>
      <c r="C250" t="s">
        <v>211</v>
      </c>
      <c r="D250" t="s">
        <v>852</v>
      </c>
      <c r="E250">
        <v>248</v>
      </c>
      <c r="F250">
        <v>30285</v>
      </c>
      <c r="G250">
        <v>0</v>
      </c>
      <c r="H250" t="s">
        <v>49</v>
      </c>
      <c r="I250" t="s">
        <v>853</v>
      </c>
      <c r="J250" t="s">
        <v>174</v>
      </c>
      <c r="K250" t="s">
        <v>18</v>
      </c>
      <c r="L250" t="s">
        <v>18</v>
      </c>
    </row>
    <row r="251" spans="1:12" x14ac:dyDescent="0.3">
      <c r="A251" t="s">
        <v>854</v>
      </c>
      <c r="B251">
        <v>1960</v>
      </c>
      <c r="C251" t="s">
        <v>3</v>
      </c>
      <c r="D251" t="s">
        <v>855</v>
      </c>
      <c r="E251">
        <v>249</v>
      </c>
      <c r="F251">
        <v>1260</v>
      </c>
      <c r="G251">
        <v>0</v>
      </c>
      <c r="H251" t="s">
        <v>856</v>
      </c>
      <c r="I251" t="s">
        <v>857</v>
      </c>
      <c r="J251" t="s">
        <v>18</v>
      </c>
      <c r="K251" t="s">
        <v>17</v>
      </c>
      <c r="L251" t="s">
        <v>18</v>
      </c>
    </row>
    <row r="252" spans="1:12" x14ac:dyDescent="0.3">
      <c r="A252" t="s">
        <v>858</v>
      </c>
      <c r="B252">
        <v>2001</v>
      </c>
      <c r="C252" t="s">
        <v>3</v>
      </c>
      <c r="D252" t="s">
        <v>859</v>
      </c>
      <c r="E252">
        <v>250</v>
      </c>
      <c r="F252">
        <v>431</v>
      </c>
      <c r="G252">
        <v>0</v>
      </c>
      <c r="H252" t="s">
        <v>860</v>
      </c>
      <c r="I252" t="s">
        <v>18</v>
      </c>
      <c r="J252" t="s">
        <v>16</v>
      </c>
      <c r="K252" t="s">
        <v>17</v>
      </c>
      <c r="L252" t="s">
        <v>18</v>
      </c>
    </row>
    <row r="253" spans="1:12" x14ac:dyDescent="0.3">
      <c r="A253" t="s">
        <v>861</v>
      </c>
      <c r="B253">
        <v>2013</v>
      </c>
      <c r="C253" t="s">
        <v>3</v>
      </c>
      <c r="D253" t="s">
        <v>862</v>
      </c>
      <c r="E253">
        <v>251</v>
      </c>
      <c r="F253">
        <v>4740</v>
      </c>
      <c r="G253">
        <v>0</v>
      </c>
      <c r="H253" t="s">
        <v>863</v>
      </c>
      <c r="I253" t="s">
        <v>18</v>
      </c>
      <c r="J253" t="s">
        <v>18</v>
      </c>
      <c r="K253" t="s">
        <v>17</v>
      </c>
      <c r="L253" t="s">
        <v>52</v>
      </c>
    </row>
    <row r="254" spans="1:12" x14ac:dyDescent="0.3">
      <c r="A254" t="s">
        <v>864</v>
      </c>
      <c r="B254">
        <v>2008</v>
      </c>
      <c r="C254" t="s">
        <v>33</v>
      </c>
      <c r="D254" t="s">
        <v>865</v>
      </c>
      <c r="E254">
        <v>252</v>
      </c>
      <c r="F254">
        <v>2165</v>
      </c>
      <c r="G254">
        <v>0</v>
      </c>
      <c r="H254" t="s">
        <v>49</v>
      </c>
      <c r="I254" t="s">
        <v>394</v>
      </c>
      <c r="J254" t="s">
        <v>18</v>
      </c>
      <c r="K254" t="s">
        <v>17</v>
      </c>
      <c r="L254" t="s">
        <v>18</v>
      </c>
    </row>
    <row r="255" spans="1:12" x14ac:dyDescent="0.3">
      <c r="A255" t="s">
        <v>866</v>
      </c>
      <c r="B255">
        <v>2011</v>
      </c>
      <c r="C255" t="s">
        <v>3</v>
      </c>
      <c r="D255" t="s">
        <v>867</v>
      </c>
      <c r="E255">
        <v>253</v>
      </c>
      <c r="F255">
        <v>1161</v>
      </c>
      <c r="G255">
        <v>0</v>
      </c>
      <c r="H255" t="s">
        <v>868</v>
      </c>
      <c r="I255" t="s">
        <v>869</v>
      </c>
      <c r="J255" t="s">
        <v>18</v>
      </c>
      <c r="K255" t="s">
        <v>17</v>
      </c>
      <c r="L255" t="s">
        <v>52</v>
      </c>
    </row>
    <row r="256" spans="1:12" x14ac:dyDescent="0.3">
      <c r="A256" t="s">
        <v>870</v>
      </c>
      <c r="B256">
        <v>2009</v>
      </c>
      <c r="C256" t="s">
        <v>12560</v>
      </c>
      <c r="D256" t="s">
        <v>871</v>
      </c>
      <c r="E256">
        <v>254</v>
      </c>
      <c r="F256">
        <v>182783</v>
      </c>
      <c r="G256">
        <v>591</v>
      </c>
      <c r="H256" t="s">
        <v>49</v>
      </c>
      <c r="I256" t="s">
        <v>872</v>
      </c>
      <c r="J256" t="s">
        <v>16</v>
      </c>
      <c r="K256" t="s">
        <v>17</v>
      </c>
      <c r="L256" t="s">
        <v>52</v>
      </c>
    </row>
    <row r="257" spans="1:12" x14ac:dyDescent="0.3">
      <c r="A257" t="s">
        <v>873</v>
      </c>
      <c r="B257">
        <v>2007</v>
      </c>
      <c r="C257" t="s">
        <v>636</v>
      </c>
      <c r="D257" t="s">
        <v>874</v>
      </c>
      <c r="E257">
        <v>255</v>
      </c>
      <c r="F257">
        <v>1486</v>
      </c>
      <c r="G257">
        <v>0</v>
      </c>
      <c r="H257" t="s">
        <v>875</v>
      </c>
      <c r="I257" t="s">
        <v>876</v>
      </c>
      <c r="J257" t="s">
        <v>877</v>
      </c>
      <c r="K257" t="s">
        <v>17</v>
      </c>
      <c r="L257" t="s">
        <v>18</v>
      </c>
    </row>
    <row r="258" spans="1:12" x14ac:dyDescent="0.3">
      <c r="A258" t="s">
        <v>878</v>
      </c>
      <c r="B258">
        <v>2011</v>
      </c>
      <c r="C258" t="s">
        <v>3</v>
      </c>
      <c r="D258" t="s">
        <v>879</v>
      </c>
      <c r="E258">
        <v>256</v>
      </c>
      <c r="F258">
        <v>2104</v>
      </c>
      <c r="G258">
        <v>0</v>
      </c>
      <c r="H258" t="s">
        <v>49</v>
      </c>
      <c r="I258" t="s">
        <v>880</v>
      </c>
      <c r="J258" t="s">
        <v>297</v>
      </c>
      <c r="K258" t="s">
        <v>17</v>
      </c>
      <c r="L258" t="s">
        <v>18</v>
      </c>
    </row>
    <row r="259" spans="1:12" x14ac:dyDescent="0.3">
      <c r="A259" t="s">
        <v>881</v>
      </c>
      <c r="B259">
        <v>1987</v>
      </c>
      <c r="C259" t="s">
        <v>410</v>
      </c>
      <c r="D259" t="s">
        <v>882</v>
      </c>
      <c r="E259">
        <v>257</v>
      </c>
      <c r="F259">
        <v>2175</v>
      </c>
      <c r="G259">
        <v>0</v>
      </c>
      <c r="H259" t="s">
        <v>49</v>
      </c>
      <c r="I259" t="s">
        <v>15</v>
      </c>
      <c r="J259" t="s">
        <v>18</v>
      </c>
      <c r="K259" t="s">
        <v>51</v>
      </c>
      <c r="L259" t="s">
        <v>18</v>
      </c>
    </row>
    <row r="260" spans="1:12" x14ac:dyDescent="0.3">
      <c r="A260" t="s">
        <v>883</v>
      </c>
      <c r="B260">
        <v>1996</v>
      </c>
      <c r="C260" t="s">
        <v>3</v>
      </c>
      <c r="D260" t="s">
        <v>884</v>
      </c>
      <c r="E260">
        <v>258</v>
      </c>
      <c r="F260">
        <v>801</v>
      </c>
      <c r="G260">
        <v>0</v>
      </c>
      <c r="H260" t="s">
        <v>49</v>
      </c>
      <c r="I260" t="s">
        <v>18</v>
      </c>
      <c r="J260" t="s">
        <v>18</v>
      </c>
      <c r="K260" t="s">
        <v>17</v>
      </c>
      <c r="L260" t="s">
        <v>52</v>
      </c>
    </row>
    <row r="261" spans="1:12" x14ac:dyDescent="0.3">
      <c r="A261" t="s">
        <v>885</v>
      </c>
      <c r="B261">
        <v>2002</v>
      </c>
      <c r="C261" t="s">
        <v>3</v>
      </c>
      <c r="D261" t="s">
        <v>886</v>
      </c>
      <c r="E261">
        <v>259</v>
      </c>
      <c r="F261">
        <v>1345</v>
      </c>
      <c r="G261">
        <v>0</v>
      </c>
      <c r="H261" t="s">
        <v>49</v>
      </c>
      <c r="I261" t="s">
        <v>887</v>
      </c>
      <c r="J261" t="s">
        <v>18</v>
      </c>
      <c r="K261" t="s">
        <v>17</v>
      </c>
      <c r="L261" t="s">
        <v>18</v>
      </c>
    </row>
    <row r="262" spans="1:12" x14ac:dyDescent="0.3">
      <c r="A262" t="s">
        <v>888</v>
      </c>
      <c r="B262">
        <v>1991</v>
      </c>
      <c r="C262" t="s">
        <v>3</v>
      </c>
      <c r="D262" t="s">
        <v>889</v>
      </c>
      <c r="E262">
        <v>260</v>
      </c>
      <c r="F262">
        <v>1910</v>
      </c>
      <c r="G262">
        <v>0</v>
      </c>
      <c r="H262" t="s">
        <v>49</v>
      </c>
      <c r="I262" t="s">
        <v>76</v>
      </c>
      <c r="J262" t="s">
        <v>16</v>
      </c>
      <c r="K262" t="s">
        <v>17</v>
      </c>
      <c r="L262" t="s">
        <v>102</v>
      </c>
    </row>
    <row r="263" spans="1:12" x14ac:dyDescent="0.3">
      <c r="A263" t="s">
        <v>890</v>
      </c>
      <c r="B263">
        <v>1987</v>
      </c>
      <c r="C263" t="s">
        <v>3</v>
      </c>
      <c r="D263" t="s">
        <v>891</v>
      </c>
      <c r="E263">
        <v>261</v>
      </c>
      <c r="F263">
        <v>481</v>
      </c>
      <c r="G263">
        <v>0</v>
      </c>
      <c r="H263" t="s">
        <v>49</v>
      </c>
      <c r="I263" t="s">
        <v>892</v>
      </c>
      <c r="J263" t="s">
        <v>31</v>
      </c>
      <c r="K263" t="s">
        <v>17</v>
      </c>
      <c r="L263" t="s">
        <v>18</v>
      </c>
    </row>
    <row r="264" spans="1:12" x14ac:dyDescent="0.3">
      <c r="A264" t="s">
        <v>893</v>
      </c>
      <c r="B264">
        <v>2015</v>
      </c>
      <c r="C264" t="s">
        <v>3</v>
      </c>
      <c r="D264" t="s">
        <v>894</v>
      </c>
      <c r="E264">
        <v>262</v>
      </c>
      <c r="F264">
        <v>2898</v>
      </c>
      <c r="G264">
        <v>0</v>
      </c>
      <c r="H264" t="s">
        <v>895</v>
      </c>
      <c r="I264" t="s">
        <v>289</v>
      </c>
      <c r="J264" t="s">
        <v>16</v>
      </c>
      <c r="K264" t="s">
        <v>17</v>
      </c>
      <c r="L264" t="s">
        <v>52</v>
      </c>
    </row>
    <row r="265" spans="1:12" x14ac:dyDescent="0.3">
      <c r="A265" t="s">
        <v>896</v>
      </c>
      <c r="B265">
        <v>1962</v>
      </c>
      <c r="C265" t="s">
        <v>3</v>
      </c>
      <c r="D265" t="s">
        <v>897</v>
      </c>
      <c r="E265">
        <v>263</v>
      </c>
      <c r="F265">
        <v>341</v>
      </c>
      <c r="G265">
        <v>0</v>
      </c>
      <c r="H265" t="s">
        <v>898</v>
      </c>
      <c r="I265" t="s">
        <v>18</v>
      </c>
      <c r="J265" t="s">
        <v>16</v>
      </c>
      <c r="K265" t="s">
        <v>17</v>
      </c>
      <c r="L265" t="s">
        <v>18</v>
      </c>
    </row>
    <row r="266" spans="1:12" x14ac:dyDescent="0.3">
      <c r="A266" t="s">
        <v>899</v>
      </c>
      <c r="B266">
        <v>2007</v>
      </c>
      <c r="C266" t="s">
        <v>3</v>
      </c>
      <c r="D266" t="s">
        <v>900</v>
      </c>
      <c r="E266">
        <v>264</v>
      </c>
      <c r="F266">
        <v>1571</v>
      </c>
      <c r="G266">
        <v>0</v>
      </c>
      <c r="H266" t="s">
        <v>49</v>
      </c>
      <c r="I266" t="s">
        <v>901</v>
      </c>
      <c r="J266" t="s">
        <v>174</v>
      </c>
      <c r="K266" t="s">
        <v>17</v>
      </c>
      <c r="L266" t="s">
        <v>52</v>
      </c>
    </row>
    <row r="267" spans="1:12" x14ac:dyDescent="0.3">
      <c r="A267" t="s">
        <v>902</v>
      </c>
      <c r="B267">
        <v>1969</v>
      </c>
      <c r="C267" t="s">
        <v>806</v>
      </c>
      <c r="D267" t="s">
        <v>903</v>
      </c>
      <c r="E267">
        <v>265</v>
      </c>
      <c r="F267">
        <v>3520</v>
      </c>
      <c r="G267">
        <v>0</v>
      </c>
      <c r="H267" t="s">
        <v>904</v>
      </c>
      <c r="I267" t="s">
        <v>905</v>
      </c>
      <c r="J267" t="s">
        <v>16</v>
      </c>
      <c r="K267" t="s">
        <v>17</v>
      </c>
      <c r="L267" t="s">
        <v>18</v>
      </c>
    </row>
    <row r="268" spans="1:12" x14ac:dyDescent="0.3">
      <c r="A268" t="s">
        <v>906</v>
      </c>
      <c r="B268">
        <v>1985</v>
      </c>
      <c r="C268" t="s">
        <v>313</v>
      </c>
      <c r="D268" t="s">
        <v>907</v>
      </c>
      <c r="E268">
        <v>266</v>
      </c>
      <c r="F268">
        <v>846</v>
      </c>
      <c r="G268">
        <v>0</v>
      </c>
      <c r="H268" t="s">
        <v>49</v>
      </c>
      <c r="I268" t="s">
        <v>708</v>
      </c>
      <c r="J268" t="s">
        <v>16</v>
      </c>
      <c r="K268" t="s">
        <v>17</v>
      </c>
      <c r="L268" t="s">
        <v>52</v>
      </c>
    </row>
    <row r="269" spans="1:12" x14ac:dyDescent="0.3">
      <c r="A269" t="s">
        <v>908</v>
      </c>
      <c r="B269">
        <v>1999</v>
      </c>
      <c r="C269" t="s">
        <v>33</v>
      </c>
      <c r="D269" t="s">
        <v>909</v>
      </c>
      <c r="E269">
        <v>267</v>
      </c>
      <c r="F269">
        <v>2395</v>
      </c>
      <c r="G269">
        <v>0</v>
      </c>
      <c r="H269" t="s">
        <v>49</v>
      </c>
      <c r="I269" t="s">
        <v>394</v>
      </c>
      <c r="J269" t="s">
        <v>18</v>
      </c>
      <c r="K269" t="s">
        <v>17</v>
      </c>
      <c r="L269" t="s">
        <v>18</v>
      </c>
    </row>
    <row r="270" spans="1:12" x14ac:dyDescent="0.3">
      <c r="A270" t="s">
        <v>910</v>
      </c>
      <c r="B270">
        <v>2011</v>
      </c>
      <c r="C270" t="s">
        <v>211</v>
      </c>
      <c r="D270" t="s">
        <v>911</v>
      </c>
      <c r="E270">
        <v>268</v>
      </c>
      <c r="F270">
        <v>2881</v>
      </c>
      <c r="G270">
        <v>0</v>
      </c>
      <c r="H270" t="s">
        <v>49</v>
      </c>
      <c r="I270" t="s">
        <v>372</v>
      </c>
      <c r="J270" t="s">
        <v>18</v>
      </c>
      <c r="K270" t="s">
        <v>17</v>
      </c>
      <c r="L270" t="s">
        <v>18</v>
      </c>
    </row>
    <row r="271" spans="1:12" x14ac:dyDescent="0.3">
      <c r="A271" t="s">
        <v>912</v>
      </c>
      <c r="B271">
        <v>1993</v>
      </c>
      <c r="C271" t="s">
        <v>3</v>
      </c>
      <c r="D271" t="s">
        <v>913</v>
      </c>
      <c r="E271">
        <v>269</v>
      </c>
      <c r="F271">
        <v>586</v>
      </c>
      <c r="G271">
        <v>0</v>
      </c>
      <c r="H271" t="s">
        <v>914</v>
      </c>
      <c r="I271" t="s">
        <v>915</v>
      </c>
      <c r="J271" t="s">
        <v>160</v>
      </c>
      <c r="K271" t="s">
        <v>17</v>
      </c>
      <c r="L271" t="s">
        <v>18</v>
      </c>
    </row>
    <row r="272" spans="1:12" x14ac:dyDescent="0.3">
      <c r="A272" t="s">
        <v>916</v>
      </c>
      <c r="B272">
        <v>1985</v>
      </c>
      <c r="C272" t="s">
        <v>3</v>
      </c>
      <c r="D272" t="s">
        <v>917</v>
      </c>
      <c r="E272">
        <v>270</v>
      </c>
      <c r="F272">
        <v>651</v>
      </c>
      <c r="G272">
        <v>0</v>
      </c>
      <c r="H272" t="s">
        <v>49</v>
      </c>
      <c r="I272" t="s">
        <v>918</v>
      </c>
      <c r="J272" t="s">
        <v>16</v>
      </c>
      <c r="K272" t="s">
        <v>17</v>
      </c>
      <c r="L272" t="s">
        <v>18</v>
      </c>
    </row>
    <row r="273" spans="1:12" x14ac:dyDescent="0.3">
      <c r="A273" t="s">
        <v>919</v>
      </c>
      <c r="B273">
        <v>2012</v>
      </c>
      <c r="C273" t="s">
        <v>3</v>
      </c>
      <c r="D273" t="s">
        <v>920</v>
      </c>
      <c r="E273">
        <v>271</v>
      </c>
      <c r="F273">
        <v>7417</v>
      </c>
      <c r="G273">
        <v>0</v>
      </c>
      <c r="H273" t="s">
        <v>49</v>
      </c>
      <c r="I273" t="s">
        <v>921</v>
      </c>
      <c r="J273" t="s">
        <v>174</v>
      </c>
      <c r="K273" t="s">
        <v>17</v>
      </c>
      <c r="L273" t="s">
        <v>52</v>
      </c>
    </row>
    <row r="274" spans="1:12" x14ac:dyDescent="0.3">
      <c r="A274" t="s">
        <v>922</v>
      </c>
      <c r="B274">
        <v>2002</v>
      </c>
      <c r="C274" t="s">
        <v>41</v>
      </c>
      <c r="D274" t="s">
        <v>923</v>
      </c>
      <c r="E274">
        <v>272</v>
      </c>
      <c r="F274">
        <v>1025</v>
      </c>
      <c r="G274">
        <v>0</v>
      </c>
      <c r="H274" t="s">
        <v>924</v>
      </c>
      <c r="I274" t="s">
        <v>925</v>
      </c>
      <c r="J274" t="s">
        <v>60</v>
      </c>
      <c r="K274" t="s">
        <v>17</v>
      </c>
      <c r="L274" t="s">
        <v>18</v>
      </c>
    </row>
    <row r="275" spans="1:12" x14ac:dyDescent="0.3">
      <c r="A275" t="s">
        <v>926</v>
      </c>
      <c r="B275">
        <v>1992</v>
      </c>
      <c r="C275" t="s">
        <v>12560</v>
      </c>
      <c r="D275" t="s">
        <v>927</v>
      </c>
      <c r="E275">
        <v>273</v>
      </c>
      <c r="F275">
        <v>935</v>
      </c>
      <c r="G275">
        <v>0</v>
      </c>
      <c r="H275" t="s">
        <v>49</v>
      </c>
      <c r="I275" t="s">
        <v>928</v>
      </c>
      <c r="J275" t="s">
        <v>297</v>
      </c>
      <c r="K275" t="s">
        <v>17</v>
      </c>
      <c r="L275" t="s">
        <v>52</v>
      </c>
    </row>
    <row r="276" spans="1:12" x14ac:dyDescent="0.3">
      <c r="A276" t="s">
        <v>929</v>
      </c>
      <c r="B276">
        <v>1976</v>
      </c>
      <c r="C276" t="s">
        <v>233</v>
      </c>
      <c r="D276" t="s">
        <v>930</v>
      </c>
      <c r="E276">
        <v>274</v>
      </c>
      <c r="F276">
        <v>2965</v>
      </c>
      <c r="G276">
        <v>0</v>
      </c>
      <c r="H276" t="s">
        <v>49</v>
      </c>
      <c r="I276" t="s">
        <v>18</v>
      </c>
      <c r="J276" t="s">
        <v>18</v>
      </c>
      <c r="K276" t="s">
        <v>51</v>
      </c>
      <c r="L276" t="s">
        <v>52</v>
      </c>
    </row>
    <row r="277" spans="1:12" x14ac:dyDescent="0.3">
      <c r="A277" t="s">
        <v>931</v>
      </c>
      <c r="B277">
        <v>2013</v>
      </c>
      <c r="C277" t="s">
        <v>3</v>
      </c>
      <c r="D277" t="s">
        <v>932</v>
      </c>
      <c r="E277">
        <v>275</v>
      </c>
      <c r="F277">
        <v>13218</v>
      </c>
      <c r="G277">
        <v>0</v>
      </c>
      <c r="H277" t="s">
        <v>49</v>
      </c>
      <c r="I277" t="s">
        <v>933</v>
      </c>
      <c r="J277" t="s">
        <v>728</v>
      </c>
      <c r="K277" t="s">
        <v>17</v>
      </c>
      <c r="L277" t="s">
        <v>52</v>
      </c>
    </row>
    <row r="278" spans="1:12" x14ac:dyDescent="0.3">
      <c r="A278" t="s">
        <v>934</v>
      </c>
      <c r="B278">
        <v>1998</v>
      </c>
      <c r="C278" t="s">
        <v>3</v>
      </c>
      <c r="D278" t="s">
        <v>935</v>
      </c>
      <c r="E278">
        <v>276</v>
      </c>
      <c r="F278">
        <v>490</v>
      </c>
      <c r="G278">
        <v>0</v>
      </c>
      <c r="H278" t="s">
        <v>936</v>
      </c>
      <c r="I278" t="s">
        <v>937</v>
      </c>
      <c r="J278" t="s">
        <v>16</v>
      </c>
      <c r="K278" t="s">
        <v>17</v>
      </c>
      <c r="L278" t="s">
        <v>18</v>
      </c>
    </row>
    <row r="279" spans="1:12" x14ac:dyDescent="0.3">
      <c r="A279" t="s">
        <v>938</v>
      </c>
      <c r="B279">
        <v>2003</v>
      </c>
      <c r="C279" t="s">
        <v>3</v>
      </c>
      <c r="D279" t="s">
        <v>939</v>
      </c>
      <c r="E279">
        <v>277</v>
      </c>
      <c r="F279">
        <v>2251</v>
      </c>
      <c r="G279">
        <v>0</v>
      </c>
      <c r="H279" t="s">
        <v>940</v>
      </c>
      <c r="I279" t="s">
        <v>941</v>
      </c>
      <c r="J279" t="s">
        <v>497</v>
      </c>
      <c r="K279" t="s">
        <v>17</v>
      </c>
      <c r="L279" t="s">
        <v>52</v>
      </c>
    </row>
    <row r="280" spans="1:12" x14ac:dyDescent="0.3">
      <c r="A280" t="s">
        <v>942</v>
      </c>
      <c r="B280">
        <v>2000</v>
      </c>
      <c r="C280" t="s">
        <v>12560</v>
      </c>
      <c r="D280" t="s">
        <v>943</v>
      </c>
      <c r="E280">
        <v>278</v>
      </c>
      <c r="F280">
        <v>1546</v>
      </c>
      <c r="G280">
        <v>0</v>
      </c>
      <c r="H280" t="s">
        <v>49</v>
      </c>
      <c r="I280" t="s">
        <v>944</v>
      </c>
      <c r="J280" t="s">
        <v>16</v>
      </c>
      <c r="K280" t="s">
        <v>17</v>
      </c>
      <c r="L280" t="s">
        <v>52</v>
      </c>
    </row>
    <row r="281" spans="1:12" x14ac:dyDescent="0.3">
      <c r="A281" t="s">
        <v>945</v>
      </c>
      <c r="B281">
        <v>1995</v>
      </c>
      <c r="C281" t="s">
        <v>211</v>
      </c>
      <c r="D281" t="s">
        <v>946</v>
      </c>
      <c r="E281">
        <v>279</v>
      </c>
      <c r="F281">
        <v>2156</v>
      </c>
      <c r="G281">
        <v>0</v>
      </c>
      <c r="H281" t="s">
        <v>947</v>
      </c>
      <c r="I281" t="s">
        <v>948</v>
      </c>
      <c r="J281" t="s">
        <v>174</v>
      </c>
      <c r="K281" t="s">
        <v>17</v>
      </c>
      <c r="L281" t="s">
        <v>52</v>
      </c>
    </row>
    <row r="282" spans="1:12" x14ac:dyDescent="0.3">
      <c r="A282" t="s">
        <v>949</v>
      </c>
      <c r="B282">
        <v>1987</v>
      </c>
      <c r="C282" t="s">
        <v>3</v>
      </c>
      <c r="D282" t="s">
        <v>950</v>
      </c>
      <c r="E282">
        <v>280</v>
      </c>
      <c r="F282">
        <v>461</v>
      </c>
      <c r="G282">
        <v>0</v>
      </c>
      <c r="H282" t="s">
        <v>951</v>
      </c>
      <c r="I282" t="s">
        <v>18</v>
      </c>
      <c r="J282" t="s">
        <v>16</v>
      </c>
      <c r="K282" t="s">
        <v>17</v>
      </c>
      <c r="L282" t="s">
        <v>52</v>
      </c>
    </row>
    <row r="283" spans="1:12" x14ac:dyDescent="0.3">
      <c r="A283" t="s">
        <v>952</v>
      </c>
      <c r="B283">
        <v>1985</v>
      </c>
      <c r="C283" t="s">
        <v>3</v>
      </c>
      <c r="D283" t="s">
        <v>953</v>
      </c>
      <c r="E283">
        <v>281</v>
      </c>
      <c r="F283">
        <v>2816</v>
      </c>
      <c r="G283">
        <v>0</v>
      </c>
      <c r="H283" t="s">
        <v>954</v>
      </c>
      <c r="I283" t="s">
        <v>955</v>
      </c>
      <c r="J283" t="s">
        <v>18</v>
      </c>
      <c r="K283" t="s">
        <v>17</v>
      </c>
      <c r="L283" t="s">
        <v>102</v>
      </c>
    </row>
    <row r="284" spans="1:12" x14ac:dyDescent="0.3">
      <c r="A284" t="s">
        <v>956</v>
      </c>
      <c r="B284">
        <v>1995</v>
      </c>
      <c r="C284" t="s">
        <v>3</v>
      </c>
      <c r="D284" t="s">
        <v>957</v>
      </c>
      <c r="E284">
        <v>282</v>
      </c>
      <c r="F284">
        <v>30</v>
      </c>
      <c r="G284">
        <v>0</v>
      </c>
      <c r="H284" t="s">
        <v>49</v>
      </c>
      <c r="I284" t="s">
        <v>671</v>
      </c>
      <c r="J284" t="s">
        <v>16</v>
      </c>
      <c r="K284" t="s">
        <v>17</v>
      </c>
      <c r="L284" t="s">
        <v>18</v>
      </c>
    </row>
    <row r="285" spans="1:12" x14ac:dyDescent="0.3">
      <c r="A285" t="s">
        <v>958</v>
      </c>
      <c r="B285">
        <v>2008</v>
      </c>
      <c r="C285" t="s">
        <v>233</v>
      </c>
      <c r="D285" t="s">
        <v>959</v>
      </c>
      <c r="E285">
        <v>283</v>
      </c>
      <c r="F285">
        <v>3691</v>
      </c>
      <c r="G285">
        <v>0</v>
      </c>
      <c r="H285" t="s">
        <v>49</v>
      </c>
      <c r="I285" t="s">
        <v>18</v>
      </c>
      <c r="J285" t="s">
        <v>18</v>
      </c>
      <c r="K285" t="s">
        <v>51</v>
      </c>
      <c r="L285" t="s">
        <v>102</v>
      </c>
    </row>
    <row r="286" spans="1:12" x14ac:dyDescent="0.3">
      <c r="A286" t="s">
        <v>960</v>
      </c>
      <c r="B286">
        <v>2013</v>
      </c>
      <c r="C286" t="s">
        <v>3</v>
      </c>
      <c r="D286" t="s">
        <v>961</v>
      </c>
      <c r="E286">
        <v>284</v>
      </c>
      <c r="F286">
        <v>3332</v>
      </c>
      <c r="G286">
        <v>0</v>
      </c>
      <c r="H286" t="s">
        <v>49</v>
      </c>
      <c r="I286" t="s">
        <v>962</v>
      </c>
      <c r="J286" t="s">
        <v>963</v>
      </c>
      <c r="K286" t="s">
        <v>17</v>
      </c>
      <c r="L286" t="s">
        <v>52</v>
      </c>
    </row>
    <row r="287" spans="1:12" x14ac:dyDescent="0.3">
      <c r="A287" t="s">
        <v>964</v>
      </c>
      <c r="B287">
        <v>2012</v>
      </c>
      <c r="C287" t="s">
        <v>54</v>
      </c>
      <c r="D287" t="s">
        <v>965</v>
      </c>
      <c r="E287">
        <v>285</v>
      </c>
      <c r="F287">
        <v>5939</v>
      </c>
      <c r="G287">
        <v>0</v>
      </c>
      <c r="H287" t="s">
        <v>966</v>
      </c>
      <c r="I287" t="s">
        <v>967</v>
      </c>
      <c r="J287" t="s">
        <v>16</v>
      </c>
      <c r="K287" t="s">
        <v>17</v>
      </c>
      <c r="L287" t="s">
        <v>52</v>
      </c>
    </row>
    <row r="288" spans="1:12" x14ac:dyDescent="0.3">
      <c r="A288" t="s">
        <v>968</v>
      </c>
      <c r="B288">
        <v>1960</v>
      </c>
      <c r="C288" t="s">
        <v>806</v>
      </c>
      <c r="D288" t="s">
        <v>969</v>
      </c>
      <c r="E288">
        <v>286</v>
      </c>
      <c r="F288">
        <v>14430</v>
      </c>
      <c r="G288">
        <v>0</v>
      </c>
      <c r="H288" t="s">
        <v>49</v>
      </c>
      <c r="I288" t="s">
        <v>18</v>
      </c>
      <c r="J288" t="s">
        <v>18</v>
      </c>
      <c r="K288" t="s">
        <v>17</v>
      </c>
      <c r="L288" t="s">
        <v>18</v>
      </c>
    </row>
    <row r="289" spans="1:12" x14ac:dyDescent="0.3">
      <c r="A289" t="s">
        <v>970</v>
      </c>
      <c r="B289">
        <v>1994</v>
      </c>
      <c r="C289" t="s">
        <v>3</v>
      </c>
      <c r="D289" t="s">
        <v>971</v>
      </c>
      <c r="E289">
        <v>287</v>
      </c>
      <c r="F289">
        <v>446</v>
      </c>
      <c r="G289">
        <v>0</v>
      </c>
      <c r="H289" t="s">
        <v>972</v>
      </c>
      <c r="I289" t="s">
        <v>973</v>
      </c>
      <c r="J289" t="s">
        <v>205</v>
      </c>
      <c r="K289" t="s">
        <v>17</v>
      </c>
      <c r="L289" t="s">
        <v>52</v>
      </c>
    </row>
    <row r="290" spans="1:12" x14ac:dyDescent="0.3">
      <c r="A290" t="s">
        <v>974</v>
      </c>
      <c r="B290">
        <v>1974</v>
      </c>
      <c r="C290" t="s">
        <v>3</v>
      </c>
      <c r="D290" t="s">
        <v>974</v>
      </c>
      <c r="E290">
        <v>288</v>
      </c>
      <c r="F290">
        <v>3115</v>
      </c>
      <c r="G290">
        <v>0</v>
      </c>
      <c r="H290" t="s">
        <v>49</v>
      </c>
      <c r="I290" t="s">
        <v>975</v>
      </c>
      <c r="J290" t="s">
        <v>16</v>
      </c>
      <c r="K290" t="s">
        <v>18</v>
      </c>
      <c r="L290" t="s">
        <v>52</v>
      </c>
    </row>
    <row r="291" spans="1:12" x14ac:dyDescent="0.3">
      <c r="A291" t="s">
        <v>976</v>
      </c>
      <c r="B291">
        <v>2018</v>
      </c>
      <c r="C291" t="s">
        <v>977</v>
      </c>
      <c r="D291" t="s">
        <v>978</v>
      </c>
      <c r="E291">
        <v>289</v>
      </c>
      <c r="F291">
        <v>106120</v>
      </c>
      <c r="G291">
        <v>0</v>
      </c>
      <c r="H291" t="s">
        <v>182</v>
      </c>
      <c r="I291" t="s">
        <v>979</v>
      </c>
      <c r="J291" t="s">
        <v>16</v>
      </c>
      <c r="K291" t="s">
        <v>18</v>
      </c>
      <c r="L291" t="s">
        <v>18</v>
      </c>
    </row>
    <row r="292" spans="1:12" x14ac:dyDescent="0.3">
      <c r="A292" t="s">
        <v>980</v>
      </c>
      <c r="B292">
        <v>2014</v>
      </c>
      <c r="C292" t="s">
        <v>211</v>
      </c>
      <c r="D292" t="s">
        <v>981</v>
      </c>
      <c r="E292">
        <v>290</v>
      </c>
      <c r="F292">
        <v>2595</v>
      </c>
      <c r="G292">
        <v>0</v>
      </c>
      <c r="H292" t="s">
        <v>49</v>
      </c>
      <c r="I292" t="s">
        <v>101</v>
      </c>
      <c r="J292" t="s">
        <v>16</v>
      </c>
      <c r="K292" t="s">
        <v>17</v>
      </c>
      <c r="L292" t="s">
        <v>18</v>
      </c>
    </row>
    <row r="293" spans="1:12" x14ac:dyDescent="0.3">
      <c r="A293" t="s">
        <v>982</v>
      </c>
      <c r="B293">
        <v>2012</v>
      </c>
      <c r="C293" t="s">
        <v>54</v>
      </c>
      <c r="D293" t="s">
        <v>983</v>
      </c>
      <c r="E293">
        <v>291</v>
      </c>
      <c r="F293">
        <v>2840</v>
      </c>
      <c r="G293">
        <v>0</v>
      </c>
      <c r="H293" t="s">
        <v>49</v>
      </c>
      <c r="I293" t="s">
        <v>984</v>
      </c>
      <c r="J293" t="s">
        <v>497</v>
      </c>
      <c r="K293" t="s">
        <v>17</v>
      </c>
      <c r="L293" t="s">
        <v>52</v>
      </c>
    </row>
    <row r="294" spans="1:12" x14ac:dyDescent="0.3">
      <c r="A294" t="s">
        <v>985</v>
      </c>
      <c r="B294">
        <v>1964</v>
      </c>
      <c r="C294" t="s">
        <v>3</v>
      </c>
      <c r="D294" t="s">
        <v>986</v>
      </c>
      <c r="E294">
        <v>292</v>
      </c>
      <c r="F294">
        <v>1535</v>
      </c>
      <c r="G294">
        <v>0</v>
      </c>
      <c r="H294" t="s">
        <v>49</v>
      </c>
      <c r="I294" t="s">
        <v>36</v>
      </c>
      <c r="J294" t="s">
        <v>18</v>
      </c>
      <c r="K294" t="s">
        <v>17</v>
      </c>
      <c r="L294" t="s">
        <v>18</v>
      </c>
    </row>
    <row r="295" spans="1:12" x14ac:dyDescent="0.3">
      <c r="A295" t="s">
        <v>987</v>
      </c>
      <c r="B295">
        <v>1986</v>
      </c>
      <c r="C295" t="s">
        <v>3</v>
      </c>
      <c r="D295" t="s">
        <v>988</v>
      </c>
      <c r="E295">
        <v>293</v>
      </c>
      <c r="F295">
        <v>576</v>
      </c>
      <c r="G295">
        <v>0</v>
      </c>
      <c r="H295" t="s">
        <v>49</v>
      </c>
      <c r="I295" t="s">
        <v>989</v>
      </c>
      <c r="J295" t="s">
        <v>990</v>
      </c>
      <c r="K295" t="s">
        <v>17</v>
      </c>
      <c r="L295" t="s">
        <v>52</v>
      </c>
    </row>
    <row r="296" spans="1:12" x14ac:dyDescent="0.3">
      <c r="A296" t="s">
        <v>991</v>
      </c>
      <c r="B296">
        <v>2000</v>
      </c>
      <c r="C296" t="s">
        <v>351</v>
      </c>
      <c r="D296" t="s">
        <v>992</v>
      </c>
      <c r="E296">
        <v>294</v>
      </c>
      <c r="F296">
        <v>2375</v>
      </c>
      <c r="G296">
        <v>0</v>
      </c>
      <c r="H296" t="s">
        <v>49</v>
      </c>
      <c r="I296" t="s">
        <v>18</v>
      </c>
      <c r="J296" t="s">
        <v>18</v>
      </c>
      <c r="K296" t="s">
        <v>17</v>
      </c>
      <c r="L296" t="s">
        <v>18</v>
      </c>
    </row>
    <row r="297" spans="1:12" x14ac:dyDescent="0.3">
      <c r="A297" t="s">
        <v>993</v>
      </c>
      <c r="B297">
        <v>1992</v>
      </c>
      <c r="C297" t="s">
        <v>514</v>
      </c>
      <c r="D297" t="s">
        <v>994</v>
      </c>
      <c r="E297">
        <v>295</v>
      </c>
      <c r="F297">
        <v>2796</v>
      </c>
      <c r="G297">
        <v>0</v>
      </c>
      <c r="H297" t="s">
        <v>49</v>
      </c>
      <c r="I297" t="s">
        <v>708</v>
      </c>
      <c r="J297" t="s">
        <v>18</v>
      </c>
      <c r="K297" t="s">
        <v>517</v>
      </c>
      <c r="L297" t="s">
        <v>52</v>
      </c>
    </row>
    <row r="298" spans="1:12" x14ac:dyDescent="0.3">
      <c r="A298" t="s">
        <v>995</v>
      </c>
      <c r="B298">
        <v>1999</v>
      </c>
      <c r="C298" t="s">
        <v>3</v>
      </c>
      <c r="D298" t="s">
        <v>996</v>
      </c>
      <c r="E298">
        <v>296</v>
      </c>
      <c r="F298">
        <v>2193</v>
      </c>
      <c r="G298">
        <v>0</v>
      </c>
      <c r="H298" t="s">
        <v>997</v>
      </c>
      <c r="I298" t="s">
        <v>998</v>
      </c>
      <c r="J298" t="s">
        <v>16</v>
      </c>
      <c r="K298" t="s">
        <v>17</v>
      </c>
      <c r="L298" t="s">
        <v>52</v>
      </c>
    </row>
    <row r="299" spans="1:12" x14ac:dyDescent="0.3">
      <c r="A299" t="s">
        <v>999</v>
      </c>
      <c r="B299">
        <v>2011</v>
      </c>
      <c r="C299" t="s">
        <v>211</v>
      </c>
      <c r="D299" t="s">
        <v>1000</v>
      </c>
      <c r="E299">
        <v>297</v>
      </c>
      <c r="F299">
        <v>172549</v>
      </c>
      <c r="G299">
        <v>0</v>
      </c>
      <c r="H299" t="s">
        <v>1001</v>
      </c>
      <c r="I299" t="s">
        <v>1002</v>
      </c>
      <c r="J299" t="s">
        <v>16</v>
      </c>
      <c r="K299" t="s">
        <v>17</v>
      </c>
      <c r="L299" t="s">
        <v>52</v>
      </c>
    </row>
    <row r="300" spans="1:12" x14ac:dyDescent="0.3">
      <c r="A300" t="s">
        <v>1003</v>
      </c>
      <c r="B300">
        <v>2013</v>
      </c>
      <c r="C300" t="s">
        <v>12560</v>
      </c>
      <c r="D300" t="s">
        <v>1004</v>
      </c>
      <c r="E300">
        <v>298</v>
      </c>
      <c r="F300">
        <v>59296</v>
      </c>
      <c r="G300">
        <v>0</v>
      </c>
      <c r="H300" t="s">
        <v>1005</v>
      </c>
      <c r="I300" t="s">
        <v>1006</v>
      </c>
      <c r="J300" t="s">
        <v>497</v>
      </c>
      <c r="K300" t="s">
        <v>18</v>
      </c>
      <c r="L300" t="s">
        <v>18</v>
      </c>
    </row>
    <row r="301" spans="1:12" x14ac:dyDescent="0.3">
      <c r="A301" t="s">
        <v>1007</v>
      </c>
      <c r="B301">
        <v>2013</v>
      </c>
      <c r="C301" t="s">
        <v>3</v>
      </c>
      <c r="D301" t="s">
        <v>1008</v>
      </c>
      <c r="E301">
        <v>299</v>
      </c>
      <c r="F301">
        <v>15183</v>
      </c>
      <c r="G301">
        <v>0</v>
      </c>
      <c r="H301" t="s">
        <v>49</v>
      </c>
      <c r="I301" t="s">
        <v>1007</v>
      </c>
      <c r="J301" t="s">
        <v>16</v>
      </c>
      <c r="K301" t="s">
        <v>17</v>
      </c>
      <c r="L301" t="s">
        <v>52</v>
      </c>
    </row>
    <row r="302" spans="1:12" x14ac:dyDescent="0.3">
      <c r="A302" t="s">
        <v>1009</v>
      </c>
      <c r="B302">
        <v>2006</v>
      </c>
      <c r="C302" t="s">
        <v>3</v>
      </c>
      <c r="D302" t="s">
        <v>1010</v>
      </c>
      <c r="E302">
        <v>300</v>
      </c>
      <c r="F302">
        <v>86</v>
      </c>
      <c r="G302">
        <v>0</v>
      </c>
      <c r="H302" t="s">
        <v>1011</v>
      </c>
      <c r="I302" t="s">
        <v>1012</v>
      </c>
      <c r="J302" t="s">
        <v>16</v>
      </c>
      <c r="K302" t="s">
        <v>17</v>
      </c>
      <c r="L302" t="s">
        <v>18</v>
      </c>
    </row>
    <row r="303" spans="1:12" x14ac:dyDescent="0.3">
      <c r="A303" t="s">
        <v>1013</v>
      </c>
      <c r="B303">
        <v>2013</v>
      </c>
      <c r="C303" t="s">
        <v>1014</v>
      </c>
      <c r="D303" t="s">
        <v>1015</v>
      </c>
      <c r="E303">
        <v>301</v>
      </c>
      <c r="F303">
        <v>6541</v>
      </c>
      <c r="G303">
        <v>0</v>
      </c>
      <c r="H303" t="s">
        <v>49</v>
      </c>
      <c r="I303" t="s">
        <v>1016</v>
      </c>
      <c r="J303" t="s">
        <v>16</v>
      </c>
      <c r="K303" t="s">
        <v>17</v>
      </c>
      <c r="L303" t="s">
        <v>52</v>
      </c>
    </row>
    <row r="304" spans="1:12" x14ac:dyDescent="0.3">
      <c r="A304" t="s">
        <v>1017</v>
      </c>
      <c r="B304">
        <v>2014</v>
      </c>
      <c r="C304" t="s">
        <v>54</v>
      </c>
      <c r="D304" t="s">
        <v>1018</v>
      </c>
      <c r="E304">
        <v>302</v>
      </c>
      <c r="F304">
        <v>5740</v>
      </c>
      <c r="G304">
        <v>0</v>
      </c>
      <c r="H304" t="s">
        <v>49</v>
      </c>
      <c r="I304" t="s">
        <v>1019</v>
      </c>
      <c r="J304" t="s">
        <v>18</v>
      </c>
      <c r="K304" t="s">
        <v>17</v>
      </c>
      <c r="L304" t="s">
        <v>52</v>
      </c>
    </row>
    <row r="305" spans="1:12" x14ac:dyDescent="0.3">
      <c r="A305" t="s">
        <v>1020</v>
      </c>
      <c r="B305">
        <v>2015</v>
      </c>
      <c r="C305" t="s">
        <v>3</v>
      </c>
      <c r="D305" t="s">
        <v>1021</v>
      </c>
      <c r="E305">
        <v>303</v>
      </c>
      <c r="F305">
        <v>961</v>
      </c>
      <c r="G305">
        <v>0</v>
      </c>
      <c r="H305" t="s">
        <v>63</v>
      </c>
      <c r="I305" t="s">
        <v>1022</v>
      </c>
      <c r="J305" t="s">
        <v>174</v>
      </c>
      <c r="K305" t="s">
        <v>17</v>
      </c>
      <c r="L305" t="s">
        <v>52</v>
      </c>
    </row>
    <row r="306" spans="1:12" x14ac:dyDescent="0.3">
      <c r="A306" t="s">
        <v>1023</v>
      </c>
      <c r="B306">
        <v>1999</v>
      </c>
      <c r="C306" t="s">
        <v>1024</v>
      </c>
      <c r="D306" t="s">
        <v>1025</v>
      </c>
      <c r="E306">
        <v>304</v>
      </c>
      <c r="F306">
        <v>3145</v>
      </c>
      <c r="G306">
        <v>0</v>
      </c>
      <c r="H306" t="s">
        <v>49</v>
      </c>
      <c r="I306" t="s">
        <v>1026</v>
      </c>
      <c r="J306" t="s">
        <v>16</v>
      </c>
      <c r="K306" t="s">
        <v>517</v>
      </c>
      <c r="L306" t="s">
        <v>18</v>
      </c>
    </row>
    <row r="307" spans="1:12" x14ac:dyDescent="0.3">
      <c r="A307" t="s">
        <v>1027</v>
      </c>
      <c r="B307">
        <v>2010</v>
      </c>
      <c r="C307" t="s">
        <v>233</v>
      </c>
      <c r="D307" t="s">
        <v>1028</v>
      </c>
      <c r="E307">
        <v>305</v>
      </c>
      <c r="F307">
        <v>40169</v>
      </c>
      <c r="G307">
        <v>0</v>
      </c>
      <c r="H307" t="s">
        <v>1029</v>
      </c>
      <c r="I307" t="s">
        <v>1030</v>
      </c>
      <c r="J307" t="s">
        <v>18</v>
      </c>
      <c r="K307" t="s">
        <v>18</v>
      </c>
      <c r="L307" t="s">
        <v>18</v>
      </c>
    </row>
    <row r="308" spans="1:12" x14ac:dyDescent="0.3">
      <c r="A308" t="s">
        <v>1031</v>
      </c>
      <c r="B308">
        <v>1999</v>
      </c>
      <c r="C308" t="s">
        <v>3</v>
      </c>
      <c r="D308" t="s">
        <v>1032</v>
      </c>
      <c r="E308">
        <v>306</v>
      </c>
      <c r="F308">
        <v>1817</v>
      </c>
      <c r="G308">
        <v>0</v>
      </c>
      <c r="H308" t="s">
        <v>49</v>
      </c>
      <c r="I308" t="s">
        <v>164</v>
      </c>
      <c r="J308" t="s">
        <v>16</v>
      </c>
      <c r="K308" t="s">
        <v>17</v>
      </c>
      <c r="L308" t="s">
        <v>52</v>
      </c>
    </row>
    <row r="309" spans="1:12" x14ac:dyDescent="0.3">
      <c r="A309" t="s">
        <v>1033</v>
      </c>
      <c r="B309">
        <v>1993</v>
      </c>
      <c r="C309" t="s">
        <v>645</v>
      </c>
      <c r="D309" t="s">
        <v>1034</v>
      </c>
      <c r="E309">
        <v>307</v>
      </c>
      <c r="F309">
        <v>4520</v>
      </c>
      <c r="G309">
        <v>0</v>
      </c>
      <c r="H309" t="s">
        <v>49</v>
      </c>
      <c r="I309" t="s">
        <v>76</v>
      </c>
      <c r="J309" t="s">
        <v>16</v>
      </c>
      <c r="K309" t="s">
        <v>17</v>
      </c>
      <c r="L309" t="s">
        <v>18</v>
      </c>
    </row>
    <row r="310" spans="1:12" x14ac:dyDescent="0.3">
      <c r="A310" t="s">
        <v>1035</v>
      </c>
      <c r="B310">
        <v>2013</v>
      </c>
      <c r="C310" t="s">
        <v>3</v>
      </c>
      <c r="D310" t="s">
        <v>1036</v>
      </c>
      <c r="E310">
        <v>308</v>
      </c>
      <c r="F310">
        <v>576</v>
      </c>
      <c r="G310">
        <v>0</v>
      </c>
      <c r="H310" t="s">
        <v>1037</v>
      </c>
      <c r="I310" t="s">
        <v>1038</v>
      </c>
      <c r="J310" t="s">
        <v>16</v>
      </c>
      <c r="K310" t="s">
        <v>17</v>
      </c>
      <c r="L310" t="s">
        <v>52</v>
      </c>
    </row>
    <row r="311" spans="1:12" x14ac:dyDescent="0.3">
      <c r="A311" t="s">
        <v>1039</v>
      </c>
      <c r="B311">
        <v>1986</v>
      </c>
      <c r="C311" t="s">
        <v>3</v>
      </c>
      <c r="D311" t="s">
        <v>1040</v>
      </c>
      <c r="E311">
        <v>309</v>
      </c>
      <c r="F311">
        <v>430</v>
      </c>
      <c r="G311">
        <v>0</v>
      </c>
      <c r="H311" t="s">
        <v>1041</v>
      </c>
      <c r="I311" t="s">
        <v>1042</v>
      </c>
      <c r="J311" t="s">
        <v>16</v>
      </c>
      <c r="K311" t="s">
        <v>17</v>
      </c>
      <c r="L311" t="s">
        <v>18</v>
      </c>
    </row>
    <row r="312" spans="1:12" x14ac:dyDescent="0.3">
      <c r="A312" t="s">
        <v>1043</v>
      </c>
      <c r="B312">
        <v>1979</v>
      </c>
      <c r="C312" t="s">
        <v>3</v>
      </c>
      <c r="D312" t="s">
        <v>1044</v>
      </c>
      <c r="E312">
        <v>310</v>
      </c>
      <c r="F312">
        <v>65</v>
      </c>
      <c r="G312">
        <v>0</v>
      </c>
      <c r="H312" t="s">
        <v>49</v>
      </c>
      <c r="I312" t="s">
        <v>18</v>
      </c>
      <c r="J312" t="s">
        <v>18</v>
      </c>
      <c r="K312" t="s">
        <v>18</v>
      </c>
      <c r="L312" t="s">
        <v>18</v>
      </c>
    </row>
    <row r="313" spans="1:12" x14ac:dyDescent="0.3">
      <c r="A313" t="s">
        <v>1045</v>
      </c>
      <c r="B313">
        <v>2014</v>
      </c>
      <c r="C313" t="s">
        <v>12560</v>
      </c>
      <c r="D313" t="s">
        <v>1046</v>
      </c>
      <c r="E313">
        <v>311</v>
      </c>
      <c r="F313">
        <v>4614</v>
      </c>
      <c r="G313">
        <v>0</v>
      </c>
      <c r="H313" t="s">
        <v>1047</v>
      </c>
      <c r="I313" t="s">
        <v>18</v>
      </c>
      <c r="J313" t="s">
        <v>18</v>
      </c>
      <c r="K313" t="s">
        <v>17</v>
      </c>
      <c r="L313" t="s">
        <v>52</v>
      </c>
    </row>
    <row r="314" spans="1:12" x14ac:dyDescent="0.3">
      <c r="A314" t="s">
        <v>1048</v>
      </c>
      <c r="B314">
        <v>1985</v>
      </c>
      <c r="C314" t="s">
        <v>410</v>
      </c>
      <c r="D314" t="s">
        <v>1049</v>
      </c>
      <c r="E314">
        <v>312</v>
      </c>
      <c r="F314">
        <v>1515</v>
      </c>
      <c r="G314">
        <v>0</v>
      </c>
      <c r="H314" t="s">
        <v>49</v>
      </c>
      <c r="I314" t="s">
        <v>1050</v>
      </c>
      <c r="J314" t="s">
        <v>16</v>
      </c>
      <c r="K314" t="s">
        <v>51</v>
      </c>
      <c r="L314" t="s">
        <v>18</v>
      </c>
    </row>
    <row r="315" spans="1:12" x14ac:dyDescent="0.3">
      <c r="A315" t="s">
        <v>1051</v>
      </c>
      <c r="B315">
        <v>1985</v>
      </c>
      <c r="C315" t="s">
        <v>3</v>
      </c>
      <c r="D315" t="s">
        <v>1052</v>
      </c>
      <c r="E315">
        <v>313</v>
      </c>
      <c r="F315">
        <v>521</v>
      </c>
      <c r="G315">
        <v>0</v>
      </c>
      <c r="H315" t="s">
        <v>49</v>
      </c>
      <c r="I315" t="s">
        <v>164</v>
      </c>
      <c r="J315" t="s">
        <v>16</v>
      </c>
      <c r="K315" t="s">
        <v>17</v>
      </c>
      <c r="L315" t="s">
        <v>52</v>
      </c>
    </row>
    <row r="316" spans="1:12" x14ac:dyDescent="0.3">
      <c r="A316" t="s">
        <v>1053</v>
      </c>
      <c r="B316">
        <v>2007</v>
      </c>
      <c r="C316" t="s">
        <v>12560</v>
      </c>
      <c r="D316" t="s">
        <v>1054</v>
      </c>
      <c r="E316">
        <v>314</v>
      </c>
      <c r="F316">
        <v>1928</v>
      </c>
      <c r="G316">
        <v>0</v>
      </c>
      <c r="H316" t="s">
        <v>1055</v>
      </c>
      <c r="I316" t="s">
        <v>1056</v>
      </c>
      <c r="J316" t="s">
        <v>877</v>
      </c>
      <c r="K316" t="s">
        <v>17</v>
      </c>
      <c r="L316" t="s">
        <v>18</v>
      </c>
    </row>
    <row r="317" spans="1:12" x14ac:dyDescent="0.3">
      <c r="A317" t="s">
        <v>1057</v>
      </c>
      <c r="B317">
        <v>2014</v>
      </c>
      <c r="C317" t="s">
        <v>3</v>
      </c>
      <c r="D317" t="s">
        <v>1058</v>
      </c>
      <c r="E317">
        <v>315</v>
      </c>
      <c r="F317">
        <v>3398</v>
      </c>
      <c r="G317">
        <v>0</v>
      </c>
      <c r="H317" t="s">
        <v>49</v>
      </c>
      <c r="I317" t="s">
        <v>289</v>
      </c>
      <c r="J317" t="s">
        <v>497</v>
      </c>
      <c r="K317" t="s">
        <v>17</v>
      </c>
      <c r="L317" t="s">
        <v>52</v>
      </c>
    </row>
    <row r="318" spans="1:12" x14ac:dyDescent="0.3">
      <c r="A318" t="s">
        <v>1059</v>
      </c>
      <c r="B318">
        <v>1987</v>
      </c>
      <c r="C318" t="s">
        <v>54</v>
      </c>
      <c r="D318" t="s">
        <v>1060</v>
      </c>
      <c r="E318">
        <v>316</v>
      </c>
      <c r="F318">
        <v>2950</v>
      </c>
      <c r="G318">
        <v>0</v>
      </c>
      <c r="H318" t="s">
        <v>49</v>
      </c>
      <c r="I318" t="s">
        <v>76</v>
      </c>
      <c r="J318" t="s">
        <v>16</v>
      </c>
      <c r="K318" t="s">
        <v>17</v>
      </c>
      <c r="L318" t="s">
        <v>18</v>
      </c>
    </row>
    <row r="319" spans="1:12" x14ac:dyDescent="0.3">
      <c r="A319" t="s">
        <v>1061</v>
      </c>
      <c r="B319">
        <v>2006</v>
      </c>
      <c r="C319" t="s">
        <v>88</v>
      </c>
      <c r="D319" t="s">
        <v>1062</v>
      </c>
      <c r="E319">
        <v>317</v>
      </c>
      <c r="F319">
        <v>3241</v>
      </c>
      <c r="G319">
        <v>0</v>
      </c>
      <c r="H319" t="s">
        <v>703</v>
      </c>
      <c r="I319" t="s">
        <v>18</v>
      </c>
      <c r="J319" t="s">
        <v>18</v>
      </c>
      <c r="K319" t="s">
        <v>17</v>
      </c>
      <c r="L319" t="s">
        <v>52</v>
      </c>
    </row>
    <row r="320" spans="1:12" x14ac:dyDescent="0.3">
      <c r="A320" t="s">
        <v>1063</v>
      </c>
      <c r="B320">
        <v>2011</v>
      </c>
      <c r="C320" t="s">
        <v>54</v>
      </c>
      <c r="D320" t="s">
        <v>1064</v>
      </c>
      <c r="E320">
        <v>318</v>
      </c>
      <c r="F320">
        <v>2930</v>
      </c>
      <c r="G320">
        <v>0</v>
      </c>
      <c r="H320" t="s">
        <v>49</v>
      </c>
      <c r="I320" t="s">
        <v>18</v>
      </c>
      <c r="J320" t="s">
        <v>18</v>
      </c>
      <c r="K320" t="s">
        <v>17</v>
      </c>
      <c r="L320" t="s">
        <v>18</v>
      </c>
    </row>
    <row r="321" spans="1:12" x14ac:dyDescent="0.3">
      <c r="A321" t="s">
        <v>1065</v>
      </c>
      <c r="B321">
        <v>1975</v>
      </c>
      <c r="C321" t="s">
        <v>313</v>
      </c>
      <c r="D321" t="s">
        <v>1066</v>
      </c>
      <c r="E321">
        <v>319</v>
      </c>
      <c r="F321">
        <v>1110</v>
      </c>
      <c r="G321">
        <v>0</v>
      </c>
      <c r="H321" t="s">
        <v>49</v>
      </c>
      <c r="I321" t="s">
        <v>1067</v>
      </c>
      <c r="J321" t="s">
        <v>16</v>
      </c>
      <c r="K321" t="s">
        <v>17</v>
      </c>
      <c r="L321" t="s">
        <v>18</v>
      </c>
    </row>
    <row r="322" spans="1:12" x14ac:dyDescent="0.3">
      <c r="A322" t="s">
        <v>1068</v>
      </c>
      <c r="B322">
        <v>2000</v>
      </c>
      <c r="C322" t="s">
        <v>12560</v>
      </c>
      <c r="D322" t="s">
        <v>1069</v>
      </c>
      <c r="E322">
        <v>320</v>
      </c>
      <c r="F322">
        <v>2476</v>
      </c>
      <c r="G322">
        <v>0</v>
      </c>
      <c r="H322" t="s">
        <v>49</v>
      </c>
      <c r="I322" t="s">
        <v>1070</v>
      </c>
      <c r="J322" t="s">
        <v>18</v>
      </c>
      <c r="K322" t="s">
        <v>17</v>
      </c>
      <c r="L322" t="s">
        <v>52</v>
      </c>
    </row>
    <row r="323" spans="1:12" x14ac:dyDescent="0.3">
      <c r="A323" t="s">
        <v>1071</v>
      </c>
      <c r="B323">
        <v>1986</v>
      </c>
      <c r="C323" t="s">
        <v>3</v>
      </c>
      <c r="D323" t="s">
        <v>1072</v>
      </c>
      <c r="E323">
        <v>321</v>
      </c>
      <c r="F323">
        <v>901</v>
      </c>
      <c r="G323">
        <v>0</v>
      </c>
      <c r="H323" t="s">
        <v>49</v>
      </c>
      <c r="I323" t="s">
        <v>1073</v>
      </c>
      <c r="J323" t="s">
        <v>174</v>
      </c>
      <c r="K323" t="s">
        <v>17</v>
      </c>
      <c r="L323" t="s">
        <v>52</v>
      </c>
    </row>
    <row r="324" spans="1:12" x14ac:dyDescent="0.3">
      <c r="A324" t="s">
        <v>1074</v>
      </c>
      <c r="B324">
        <v>1996</v>
      </c>
      <c r="C324" t="s">
        <v>3</v>
      </c>
      <c r="D324" t="s">
        <v>1075</v>
      </c>
      <c r="E324">
        <v>322</v>
      </c>
      <c r="F324">
        <v>596</v>
      </c>
      <c r="G324">
        <v>0</v>
      </c>
      <c r="H324" t="s">
        <v>49</v>
      </c>
      <c r="I324" t="s">
        <v>18</v>
      </c>
      <c r="J324" t="s">
        <v>18</v>
      </c>
      <c r="K324" t="s">
        <v>17</v>
      </c>
      <c r="L324" t="s">
        <v>102</v>
      </c>
    </row>
    <row r="325" spans="1:12" x14ac:dyDescent="0.3">
      <c r="A325" t="s">
        <v>1076</v>
      </c>
      <c r="B325">
        <v>2010</v>
      </c>
      <c r="C325" t="s">
        <v>1077</v>
      </c>
      <c r="D325" t="s">
        <v>1078</v>
      </c>
      <c r="E325">
        <v>323</v>
      </c>
      <c r="F325">
        <v>29587</v>
      </c>
      <c r="G325">
        <v>0</v>
      </c>
      <c r="H325" t="s">
        <v>1079</v>
      </c>
      <c r="I325" t="s">
        <v>1080</v>
      </c>
      <c r="J325" t="s">
        <v>16</v>
      </c>
      <c r="K325" t="s">
        <v>17</v>
      </c>
      <c r="L325" t="s">
        <v>52</v>
      </c>
    </row>
    <row r="326" spans="1:12" x14ac:dyDescent="0.3">
      <c r="A326" t="s">
        <v>1081</v>
      </c>
      <c r="B326">
        <v>1966</v>
      </c>
      <c r="C326" t="s">
        <v>156</v>
      </c>
      <c r="D326" t="s">
        <v>1082</v>
      </c>
      <c r="E326">
        <v>324</v>
      </c>
      <c r="F326">
        <v>3025</v>
      </c>
      <c r="G326">
        <v>0</v>
      </c>
      <c r="H326" t="s">
        <v>49</v>
      </c>
      <c r="I326" t="s">
        <v>1083</v>
      </c>
      <c r="J326" t="s">
        <v>16</v>
      </c>
      <c r="K326" t="s">
        <v>17</v>
      </c>
      <c r="L326" t="s">
        <v>18</v>
      </c>
    </row>
    <row r="327" spans="1:12" hidden="1" x14ac:dyDescent="0.3">
      <c r="A327" t="s">
        <v>1084</v>
      </c>
      <c r="B327">
        <v>1837</v>
      </c>
      <c r="C327" t="s">
        <v>806</v>
      </c>
      <c r="D327" t="s">
        <v>1085</v>
      </c>
      <c r="E327">
        <v>325</v>
      </c>
      <c r="F327">
        <v>29235</v>
      </c>
      <c r="G327">
        <v>0</v>
      </c>
      <c r="H327" t="s">
        <v>49</v>
      </c>
      <c r="I327" t="s">
        <v>18</v>
      </c>
      <c r="J327" t="s">
        <v>16</v>
      </c>
      <c r="K327" t="s">
        <v>18</v>
      </c>
      <c r="L327" t="s">
        <v>18</v>
      </c>
    </row>
    <row r="328" spans="1:12" x14ac:dyDescent="0.3">
      <c r="A328" t="s">
        <v>1086</v>
      </c>
      <c r="B328">
        <v>1992</v>
      </c>
      <c r="C328" t="s">
        <v>3</v>
      </c>
      <c r="D328" t="s">
        <v>1087</v>
      </c>
      <c r="E328">
        <v>326</v>
      </c>
      <c r="F328">
        <v>1240</v>
      </c>
      <c r="G328">
        <v>0</v>
      </c>
      <c r="H328" t="s">
        <v>49</v>
      </c>
      <c r="I328" t="s">
        <v>1088</v>
      </c>
      <c r="J328" t="s">
        <v>16</v>
      </c>
      <c r="K328" t="s">
        <v>17</v>
      </c>
      <c r="L328" t="s">
        <v>18</v>
      </c>
    </row>
    <row r="329" spans="1:12" x14ac:dyDescent="0.3">
      <c r="A329" t="s">
        <v>1089</v>
      </c>
      <c r="B329">
        <v>2014</v>
      </c>
      <c r="C329" t="s">
        <v>551</v>
      </c>
      <c r="D329" t="s">
        <v>1090</v>
      </c>
      <c r="E329">
        <v>327</v>
      </c>
      <c r="F329">
        <v>26585</v>
      </c>
      <c r="G329">
        <v>0</v>
      </c>
      <c r="H329" t="s">
        <v>49</v>
      </c>
      <c r="I329" t="s">
        <v>106</v>
      </c>
      <c r="J329" t="s">
        <v>18</v>
      </c>
      <c r="K329" t="s">
        <v>18</v>
      </c>
      <c r="L329" t="s">
        <v>18</v>
      </c>
    </row>
    <row r="330" spans="1:12" x14ac:dyDescent="0.3">
      <c r="A330" t="s">
        <v>1091</v>
      </c>
      <c r="B330">
        <v>2011</v>
      </c>
      <c r="C330" t="s">
        <v>3</v>
      </c>
      <c r="D330" t="s">
        <v>1092</v>
      </c>
      <c r="E330">
        <v>328</v>
      </c>
      <c r="F330">
        <v>14223</v>
      </c>
      <c r="G330">
        <v>0</v>
      </c>
      <c r="H330" t="s">
        <v>49</v>
      </c>
      <c r="I330" t="s">
        <v>1093</v>
      </c>
      <c r="J330" t="s">
        <v>174</v>
      </c>
      <c r="K330" t="s">
        <v>17</v>
      </c>
      <c r="L330" t="s">
        <v>52</v>
      </c>
    </row>
    <row r="331" spans="1:12" x14ac:dyDescent="0.3">
      <c r="A331" t="s">
        <v>1094</v>
      </c>
      <c r="B331">
        <v>2008</v>
      </c>
      <c r="C331" t="s">
        <v>3</v>
      </c>
      <c r="D331" t="s">
        <v>1095</v>
      </c>
      <c r="E331">
        <v>329</v>
      </c>
      <c r="F331">
        <v>565</v>
      </c>
      <c r="G331">
        <v>0</v>
      </c>
      <c r="H331" t="s">
        <v>1096</v>
      </c>
      <c r="I331" t="s">
        <v>1097</v>
      </c>
      <c r="J331" t="s">
        <v>1098</v>
      </c>
      <c r="K331" t="s">
        <v>17</v>
      </c>
      <c r="L331" t="s">
        <v>52</v>
      </c>
    </row>
    <row r="332" spans="1:12" x14ac:dyDescent="0.3">
      <c r="A332" t="s">
        <v>1099</v>
      </c>
      <c r="B332">
        <v>1995</v>
      </c>
      <c r="C332" t="s">
        <v>501</v>
      </c>
      <c r="D332" t="s">
        <v>1100</v>
      </c>
      <c r="E332">
        <v>330</v>
      </c>
      <c r="F332">
        <v>1530</v>
      </c>
      <c r="G332">
        <v>0</v>
      </c>
      <c r="H332" t="s">
        <v>49</v>
      </c>
      <c r="I332" t="s">
        <v>830</v>
      </c>
      <c r="J332" t="s">
        <v>16</v>
      </c>
      <c r="K332" t="s">
        <v>17</v>
      </c>
      <c r="L332" t="s">
        <v>18</v>
      </c>
    </row>
    <row r="333" spans="1:12" x14ac:dyDescent="0.3">
      <c r="A333" t="s">
        <v>1101</v>
      </c>
      <c r="B333">
        <v>1960</v>
      </c>
      <c r="C333" t="s">
        <v>54</v>
      </c>
      <c r="D333" t="s">
        <v>1102</v>
      </c>
      <c r="E333">
        <v>331</v>
      </c>
      <c r="F333">
        <v>1575</v>
      </c>
      <c r="G333">
        <v>0</v>
      </c>
      <c r="H333" t="s">
        <v>49</v>
      </c>
      <c r="I333" t="s">
        <v>18</v>
      </c>
      <c r="J333" t="s">
        <v>18</v>
      </c>
      <c r="K333" t="s">
        <v>17</v>
      </c>
      <c r="L333" t="s">
        <v>18</v>
      </c>
    </row>
    <row r="334" spans="1:12" x14ac:dyDescent="0.3">
      <c r="A334" t="s">
        <v>1103</v>
      </c>
      <c r="B334">
        <v>1972</v>
      </c>
      <c r="C334" t="s">
        <v>3</v>
      </c>
      <c r="D334" t="s">
        <v>1104</v>
      </c>
      <c r="E334">
        <v>332</v>
      </c>
      <c r="F334">
        <v>720</v>
      </c>
      <c r="G334">
        <v>0</v>
      </c>
      <c r="H334" t="s">
        <v>49</v>
      </c>
      <c r="I334" t="s">
        <v>1105</v>
      </c>
      <c r="J334" t="s">
        <v>16</v>
      </c>
      <c r="K334" t="s">
        <v>17</v>
      </c>
      <c r="L334" t="s">
        <v>18</v>
      </c>
    </row>
    <row r="335" spans="1:12" x14ac:dyDescent="0.3">
      <c r="A335" t="s">
        <v>1106</v>
      </c>
      <c r="B335">
        <v>1997</v>
      </c>
      <c r="C335" t="s">
        <v>3</v>
      </c>
      <c r="D335" t="s">
        <v>1107</v>
      </c>
      <c r="E335">
        <v>333</v>
      </c>
      <c r="F335">
        <v>406</v>
      </c>
      <c r="G335">
        <v>0</v>
      </c>
      <c r="H335" t="s">
        <v>1108</v>
      </c>
      <c r="I335" t="s">
        <v>1109</v>
      </c>
      <c r="J335" t="s">
        <v>16</v>
      </c>
      <c r="K335" t="s">
        <v>17</v>
      </c>
      <c r="L335" t="s">
        <v>52</v>
      </c>
    </row>
    <row r="336" spans="1:12" x14ac:dyDescent="0.3">
      <c r="A336" t="s">
        <v>1110</v>
      </c>
      <c r="B336">
        <v>2007</v>
      </c>
      <c r="C336" t="s">
        <v>233</v>
      </c>
      <c r="D336" t="s">
        <v>1111</v>
      </c>
      <c r="E336">
        <v>334</v>
      </c>
      <c r="F336">
        <v>3537</v>
      </c>
      <c r="G336">
        <v>0</v>
      </c>
      <c r="H336" t="s">
        <v>1112</v>
      </c>
      <c r="I336" t="s">
        <v>1113</v>
      </c>
      <c r="J336" t="s">
        <v>527</v>
      </c>
      <c r="K336" t="s">
        <v>51</v>
      </c>
      <c r="L336" t="s">
        <v>52</v>
      </c>
    </row>
    <row r="337" spans="1:12" x14ac:dyDescent="0.3">
      <c r="A337" t="s">
        <v>1114</v>
      </c>
      <c r="B337">
        <v>2013</v>
      </c>
      <c r="C337" t="s">
        <v>3</v>
      </c>
      <c r="D337" t="s">
        <v>1115</v>
      </c>
      <c r="E337">
        <v>335</v>
      </c>
      <c r="F337">
        <v>7070</v>
      </c>
      <c r="G337">
        <v>0</v>
      </c>
      <c r="H337" t="s">
        <v>1116</v>
      </c>
      <c r="I337" t="s">
        <v>18</v>
      </c>
      <c r="J337" t="s">
        <v>16</v>
      </c>
      <c r="K337" t="s">
        <v>17</v>
      </c>
      <c r="L337" t="s">
        <v>52</v>
      </c>
    </row>
    <row r="338" spans="1:12" x14ac:dyDescent="0.3">
      <c r="A338" t="s">
        <v>1117</v>
      </c>
      <c r="B338">
        <v>1997</v>
      </c>
      <c r="C338" t="s">
        <v>3</v>
      </c>
      <c r="D338" t="s">
        <v>1118</v>
      </c>
      <c r="E338">
        <v>336</v>
      </c>
      <c r="F338">
        <v>376</v>
      </c>
      <c r="G338">
        <v>0</v>
      </c>
      <c r="H338" t="s">
        <v>49</v>
      </c>
      <c r="I338" t="s">
        <v>164</v>
      </c>
      <c r="J338" t="s">
        <v>18</v>
      </c>
      <c r="K338" t="s">
        <v>17</v>
      </c>
      <c r="L338" t="s">
        <v>18</v>
      </c>
    </row>
    <row r="339" spans="1:12" x14ac:dyDescent="0.3">
      <c r="A339" t="s">
        <v>1119</v>
      </c>
      <c r="B339">
        <v>2016</v>
      </c>
      <c r="C339" t="s">
        <v>3</v>
      </c>
      <c r="D339" t="s">
        <v>1119</v>
      </c>
      <c r="E339">
        <v>337</v>
      </c>
      <c r="F339">
        <v>3571</v>
      </c>
      <c r="G339">
        <v>0</v>
      </c>
      <c r="H339" t="s">
        <v>49</v>
      </c>
      <c r="I339" t="s">
        <v>1120</v>
      </c>
      <c r="J339" t="s">
        <v>1121</v>
      </c>
      <c r="K339" t="s">
        <v>18</v>
      </c>
      <c r="L339" t="s">
        <v>18</v>
      </c>
    </row>
    <row r="340" spans="1:12" x14ac:dyDescent="0.3">
      <c r="A340" t="s">
        <v>1122</v>
      </c>
      <c r="B340">
        <v>1992</v>
      </c>
      <c r="C340" t="s">
        <v>3</v>
      </c>
      <c r="D340" t="s">
        <v>1123</v>
      </c>
      <c r="E340">
        <v>338</v>
      </c>
      <c r="F340">
        <v>4990</v>
      </c>
      <c r="G340">
        <v>0</v>
      </c>
      <c r="H340" t="s">
        <v>49</v>
      </c>
      <c r="I340" t="s">
        <v>36</v>
      </c>
      <c r="J340" t="s">
        <v>16</v>
      </c>
      <c r="K340" t="s">
        <v>18</v>
      </c>
      <c r="L340" t="s">
        <v>18</v>
      </c>
    </row>
    <row r="341" spans="1:12" x14ac:dyDescent="0.3">
      <c r="A341" t="s">
        <v>1124</v>
      </c>
      <c r="B341">
        <v>2011</v>
      </c>
      <c r="C341" t="s">
        <v>3</v>
      </c>
      <c r="D341" t="s">
        <v>1125</v>
      </c>
      <c r="E341">
        <v>339</v>
      </c>
      <c r="F341">
        <v>395</v>
      </c>
      <c r="G341">
        <v>0</v>
      </c>
      <c r="H341" t="s">
        <v>1126</v>
      </c>
      <c r="I341" t="s">
        <v>1127</v>
      </c>
      <c r="J341" t="s">
        <v>16</v>
      </c>
      <c r="K341" t="s">
        <v>17</v>
      </c>
      <c r="L341" t="s">
        <v>52</v>
      </c>
    </row>
    <row r="342" spans="1:12" x14ac:dyDescent="0.3">
      <c r="A342" t="s">
        <v>1128</v>
      </c>
      <c r="B342">
        <v>2004</v>
      </c>
      <c r="C342" t="s">
        <v>41</v>
      </c>
      <c r="D342" t="s">
        <v>1129</v>
      </c>
      <c r="E342">
        <v>340</v>
      </c>
      <c r="F342">
        <v>271</v>
      </c>
      <c r="G342">
        <v>0</v>
      </c>
      <c r="H342" t="s">
        <v>49</v>
      </c>
      <c r="I342" t="s">
        <v>1130</v>
      </c>
      <c r="J342" t="s">
        <v>72</v>
      </c>
      <c r="K342" t="s">
        <v>17</v>
      </c>
      <c r="L342" t="s">
        <v>52</v>
      </c>
    </row>
    <row r="343" spans="1:12" x14ac:dyDescent="0.3">
      <c r="A343" t="s">
        <v>1131</v>
      </c>
      <c r="B343">
        <v>1978</v>
      </c>
      <c r="C343" t="s">
        <v>3</v>
      </c>
      <c r="D343" t="s">
        <v>1132</v>
      </c>
      <c r="E343">
        <v>341</v>
      </c>
      <c r="F343">
        <v>1425</v>
      </c>
      <c r="G343">
        <v>0</v>
      </c>
      <c r="H343" t="s">
        <v>49</v>
      </c>
      <c r="I343" t="s">
        <v>1133</v>
      </c>
      <c r="J343" t="s">
        <v>160</v>
      </c>
      <c r="K343" t="s">
        <v>17</v>
      </c>
      <c r="L343" t="s">
        <v>18</v>
      </c>
    </row>
    <row r="344" spans="1:12" x14ac:dyDescent="0.3">
      <c r="A344" t="s">
        <v>1134</v>
      </c>
      <c r="B344">
        <v>1997</v>
      </c>
      <c r="C344" t="s">
        <v>3</v>
      </c>
      <c r="D344" t="s">
        <v>1135</v>
      </c>
      <c r="E344">
        <v>342</v>
      </c>
      <c r="F344">
        <v>736</v>
      </c>
      <c r="G344">
        <v>0</v>
      </c>
      <c r="H344" t="s">
        <v>49</v>
      </c>
      <c r="I344" t="s">
        <v>1136</v>
      </c>
      <c r="J344" t="s">
        <v>205</v>
      </c>
      <c r="K344" t="s">
        <v>17</v>
      </c>
      <c r="L344" t="s">
        <v>18</v>
      </c>
    </row>
    <row r="345" spans="1:12" x14ac:dyDescent="0.3">
      <c r="A345" t="s">
        <v>1137</v>
      </c>
      <c r="B345">
        <v>2008</v>
      </c>
      <c r="C345" t="s">
        <v>12560</v>
      </c>
      <c r="D345" t="s">
        <v>1138</v>
      </c>
      <c r="E345">
        <v>343</v>
      </c>
      <c r="F345">
        <v>25492</v>
      </c>
      <c r="G345">
        <v>0</v>
      </c>
      <c r="H345" t="s">
        <v>49</v>
      </c>
      <c r="I345" t="s">
        <v>1139</v>
      </c>
      <c r="J345" t="s">
        <v>174</v>
      </c>
      <c r="K345" t="s">
        <v>17</v>
      </c>
      <c r="L345" t="s">
        <v>52</v>
      </c>
    </row>
    <row r="346" spans="1:12" x14ac:dyDescent="0.3">
      <c r="A346" t="s">
        <v>1140</v>
      </c>
      <c r="B346">
        <v>2016</v>
      </c>
      <c r="C346" t="s">
        <v>12561</v>
      </c>
      <c r="D346" t="s">
        <v>1141</v>
      </c>
      <c r="E346">
        <v>344</v>
      </c>
      <c r="F346">
        <v>22212</v>
      </c>
      <c r="G346">
        <v>0</v>
      </c>
      <c r="H346" t="s">
        <v>49</v>
      </c>
      <c r="I346" t="s">
        <v>1142</v>
      </c>
      <c r="J346" t="s">
        <v>1143</v>
      </c>
      <c r="K346" t="s">
        <v>17</v>
      </c>
      <c r="L346" t="s">
        <v>18</v>
      </c>
    </row>
    <row r="347" spans="1:12" x14ac:dyDescent="0.3">
      <c r="A347" t="s">
        <v>1144</v>
      </c>
      <c r="B347">
        <v>2006</v>
      </c>
      <c r="C347" t="s">
        <v>351</v>
      </c>
      <c r="D347" t="s">
        <v>1145</v>
      </c>
      <c r="E347">
        <v>345</v>
      </c>
      <c r="F347">
        <v>2820</v>
      </c>
      <c r="G347">
        <v>0</v>
      </c>
      <c r="H347" t="s">
        <v>49</v>
      </c>
      <c r="I347" t="s">
        <v>76</v>
      </c>
      <c r="J347" t="s">
        <v>16</v>
      </c>
      <c r="K347" t="s">
        <v>17</v>
      </c>
      <c r="L347" t="s">
        <v>18</v>
      </c>
    </row>
    <row r="348" spans="1:12" x14ac:dyDescent="0.3">
      <c r="A348" t="s">
        <v>1146</v>
      </c>
      <c r="B348">
        <v>1988</v>
      </c>
      <c r="C348" t="s">
        <v>12560</v>
      </c>
      <c r="D348" t="s">
        <v>1147</v>
      </c>
      <c r="E348">
        <v>346</v>
      </c>
      <c r="F348">
        <v>2980</v>
      </c>
      <c r="G348">
        <v>0</v>
      </c>
      <c r="H348" t="s">
        <v>49</v>
      </c>
      <c r="I348" t="s">
        <v>18</v>
      </c>
      <c r="J348" t="s">
        <v>18</v>
      </c>
      <c r="K348" t="s">
        <v>17</v>
      </c>
      <c r="L348" t="s">
        <v>18</v>
      </c>
    </row>
    <row r="349" spans="1:12" x14ac:dyDescent="0.3">
      <c r="A349" t="s">
        <v>1148</v>
      </c>
      <c r="B349">
        <v>1991</v>
      </c>
      <c r="C349" t="s">
        <v>3</v>
      </c>
      <c r="D349" t="s">
        <v>1149</v>
      </c>
      <c r="E349">
        <v>347</v>
      </c>
      <c r="F349">
        <v>2169</v>
      </c>
      <c r="G349">
        <v>0</v>
      </c>
      <c r="H349" t="s">
        <v>1150</v>
      </c>
      <c r="I349" t="s">
        <v>1151</v>
      </c>
      <c r="J349" t="s">
        <v>16</v>
      </c>
      <c r="K349" t="s">
        <v>17</v>
      </c>
      <c r="L349" t="s">
        <v>18</v>
      </c>
    </row>
    <row r="350" spans="1:12" x14ac:dyDescent="0.3">
      <c r="A350" t="s">
        <v>1152</v>
      </c>
      <c r="B350">
        <v>1975</v>
      </c>
      <c r="C350" t="s">
        <v>3</v>
      </c>
      <c r="D350" t="s">
        <v>1153</v>
      </c>
      <c r="E350">
        <v>348</v>
      </c>
      <c r="F350">
        <v>1420</v>
      </c>
      <c r="G350">
        <v>0</v>
      </c>
      <c r="H350" t="s">
        <v>49</v>
      </c>
      <c r="I350" t="s">
        <v>76</v>
      </c>
      <c r="J350" t="s">
        <v>18</v>
      </c>
      <c r="K350" t="s">
        <v>18</v>
      </c>
      <c r="L350" t="s">
        <v>18</v>
      </c>
    </row>
    <row r="351" spans="1:12" x14ac:dyDescent="0.3">
      <c r="A351" t="s">
        <v>1154</v>
      </c>
      <c r="B351">
        <v>1985</v>
      </c>
      <c r="C351" t="s">
        <v>3</v>
      </c>
      <c r="D351" t="s">
        <v>1155</v>
      </c>
      <c r="E351">
        <v>349</v>
      </c>
      <c r="F351">
        <v>516</v>
      </c>
      <c r="G351">
        <v>0</v>
      </c>
      <c r="H351" t="s">
        <v>49</v>
      </c>
      <c r="I351" t="s">
        <v>1156</v>
      </c>
      <c r="J351" t="s">
        <v>16</v>
      </c>
      <c r="K351" t="s">
        <v>17</v>
      </c>
      <c r="L351" t="s">
        <v>18</v>
      </c>
    </row>
    <row r="352" spans="1:12" x14ac:dyDescent="0.3">
      <c r="A352" t="s">
        <v>1157</v>
      </c>
      <c r="B352">
        <v>2008</v>
      </c>
      <c r="C352" t="s">
        <v>3</v>
      </c>
      <c r="D352" t="s">
        <v>1158</v>
      </c>
      <c r="E352">
        <v>350</v>
      </c>
      <c r="F352">
        <v>10113</v>
      </c>
      <c r="G352">
        <v>0</v>
      </c>
      <c r="H352" t="s">
        <v>1159</v>
      </c>
      <c r="I352" t="s">
        <v>18</v>
      </c>
      <c r="J352" t="s">
        <v>18</v>
      </c>
      <c r="K352" t="s">
        <v>17</v>
      </c>
      <c r="L352" t="s">
        <v>52</v>
      </c>
    </row>
    <row r="353" spans="1:12" x14ac:dyDescent="0.3">
      <c r="A353" t="s">
        <v>1160</v>
      </c>
      <c r="B353">
        <v>2004</v>
      </c>
      <c r="C353" t="s">
        <v>12561</v>
      </c>
      <c r="D353" t="s">
        <v>1161</v>
      </c>
      <c r="E353">
        <v>351</v>
      </c>
      <c r="F353">
        <v>400</v>
      </c>
      <c r="G353">
        <v>0</v>
      </c>
      <c r="H353" t="s">
        <v>49</v>
      </c>
      <c r="I353" t="s">
        <v>1130</v>
      </c>
      <c r="J353" t="s">
        <v>174</v>
      </c>
      <c r="K353" t="s">
        <v>17</v>
      </c>
      <c r="L353" t="s">
        <v>18</v>
      </c>
    </row>
    <row r="354" spans="1:12" x14ac:dyDescent="0.3">
      <c r="A354" t="s">
        <v>1162</v>
      </c>
      <c r="B354">
        <v>1985</v>
      </c>
      <c r="C354" t="s">
        <v>3</v>
      </c>
      <c r="D354" t="s">
        <v>1163</v>
      </c>
      <c r="E354">
        <v>352</v>
      </c>
      <c r="F354">
        <v>4005</v>
      </c>
      <c r="G354">
        <v>0</v>
      </c>
      <c r="H354" t="s">
        <v>49</v>
      </c>
      <c r="I354" t="s">
        <v>76</v>
      </c>
      <c r="J354" t="s">
        <v>16</v>
      </c>
      <c r="K354" t="s">
        <v>17</v>
      </c>
      <c r="L354" t="s">
        <v>18</v>
      </c>
    </row>
    <row r="355" spans="1:12" x14ac:dyDescent="0.3">
      <c r="A355" t="s">
        <v>1164</v>
      </c>
      <c r="B355">
        <v>2005</v>
      </c>
      <c r="C355" t="s">
        <v>211</v>
      </c>
      <c r="D355" t="s">
        <v>1165</v>
      </c>
      <c r="E355">
        <v>353</v>
      </c>
      <c r="F355">
        <v>4375</v>
      </c>
      <c r="G355">
        <v>0</v>
      </c>
      <c r="H355" t="s">
        <v>49</v>
      </c>
      <c r="I355" t="s">
        <v>1166</v>
      </c>
      <c r="J355" t="s">
        <v>16</v>
      </c>
      <c r="K355" t="s">
        <v>17</v>
      </c>
      <c r="L355" t="s">
        <v>52</v>
      </c>
    </row>
    <row r="356" spans="1:12" x14ac:dyDescent="0.3">
      <c r="A356" t="s">
        <v>1167</v>
      </c>
      <c r="B356">
        <v>2009</v>
      </c>
      <c r="C356" t="s">
        <v>33</v>
      </c>
      <c r="D356" t="s">
        <v>1168</v>
      </c>
      <c r="E356">
        <v>354</v>
      </c>
      <c r="F356">
        <v>2710</v>
      </c>
      <c r="G356">
        <v>0</v>
      </c>
      <c r="H356" t="s">
        <v>49</v>
      </c>
      <c r="I356" t="s">
        <v>1169</v>
      </c>
      <c r="J356" t="s">
        <v>1170</v>
      </c>
      <c r="K356" t="s">
        <v>17</v>
      </c>
      <c r="L356" t="s">
        <v>52</v>
      </c>
    </row>
    <row r="357" spans="1:12" x14ac:dyDescent="0.3">
      <c r="A357" t="s">
        <v>1171</v>
      </c>
      <c r="B357">
        <v>2003</v>
      </c>
      <c r="C357" t="s">
        <v>636</v>
      </c>
      <c r="D357" t="s">
        <v>1172</v>
      </c>
      <c r="E357">
        <v>355</v>
      </c>
      <c r="F357">
        <v>1650</v>
      </c>
      <c r="G357">
        <v>0</v>
      </c>
      <c r="H357" t="s">
        <v>49</v>
      </c>
      <c r="I357" t="s">
        <v>18</v>
      </c>
      <c r="J357" t="s">
        <v>18</v>
      </c>
      <c r="K357" t="s">
        <v>17</v>
      </c>
      <c r="L357" t="s">
        <v>18</v>
      </c>
    </row>
    <row r="358" spans="1:12" x14ac:dyDescent="0.3">
      <c r="A358" t="s">
        <v>1173</v>
      </c>
      <c r="B358">
        <v>1963</v>
      </c>
      <c r="C358" t="s">
        <v>3</v>
      </c>
      <c r="D358" t="s">
        <v>1174</v>
      </c>
      <c r="E358">
        <v>356</v>
      </c>
      <c r="F358">
        <v>465</v>
      </c>
      <c r="G358">
        <v>0</v>
      </c>
      <c r="H358" t="s">
        <v>49</v>
      </c>
      <c r="I358" t="s">
        <v>1175</v>
      </c>
      <c r="J358" t="s">
        <v>16</v>
      </c>
      <c r="K358" t="s">
        <v>17</v>
      </c>
      <c r="L358" t="s">
        <v>102</v>
      </c>
    </row>
    <row r="359" spans="1:12" x14ac:dyDescent="0.3">
      <c r="A359" t="s">
        <v>1176</v>
      </c>
      <c r="B359">
        <v>1985</v>
      </c>
      <c r="C359" t="s">
        <v>185</v>
      </c>
      <c r="D359" t="s">
        <v>1177</v>
      </c>
      <c r="E359">
        <v>357</v>
      </c>
      <c r="F359">
        <v>15790</v>
      </c>
      <c r="G359">
        <v>0</v>
      </c>
      <c r="H359" t="s">
        <v>1178</v>
      </c>
      <c r="I359" t="s">
        <v>1179</v>
      </c>
      <c r="J359" t="s">
        <v>16</v>
      </c>
      <c r="K359" t="s">
        <v>18</v>
      </c>
      <c r="L359" t="s">
        <v>18</v>
      </c>
    </row>
    <row r="360" spans="1:12" x14ac:dyDescent="0.3">
      <c r="A360" t="s">
        <v>1180</v>
      </c>
      <c r="B360">
        <v>1971</v>
      </c>
      <c r="C360" t="s">
        <v>3</v>
      </c>
      <c r="D360" t="s">
        <v>1181</v>
      </c>
      <c r="E360">
        <v>358</v>
      </c>
      <c r="F360">
        <v>6050</v>
      </c>
      <c r="G360">
        <v>0</v>
      </c>
      <c r="H360" t="s">
        <v>49</v>
      </c>
      <c r="I360" t="s">
        <v>18</v>
      </c>
      <c r="J360" t="s">
        <v>18</v>
      </c>
      <c r="K360" t="s">
        <v>18</v>
      </c>
      <c r="L360" t="s">
        <v>18</v>
      </c>
    </row>
    <row r="361" spans="1:12" x14ac:dyDescent="0.3">
      <c r="A361" t="s">
        <v>1182</v>
      </c>
      <c r="B361">
        <v>1969</v>
      </c>
      <c r="C361" t="s">
        <v>3</v>
      </c>
      <c r="D361" t="s">
        <v>1183</v>
      </c>
      <c r="E361">
        <v>359</v>
      </c>
      <c r="F361">
        <v>1380</v>
      </c>
      <c r="G361">
        <v>0</v>
      </c>
      <c r="H361" t="s">
        <v>1184</v>
      </c>
      <c r="I361" t="s">
        <v>26</v>
      </c>
      <c r="J361" t="s">
        <v>16</v>
      </c>
      <c r="K361" t="s">
        <v>17</v>
      </c>
      <c r="L361" t="s">
        <v>18</v>
      </c>
    </row>
    <row r="362" spans="1:12" x14ac:dyDescent="0.3">
      <c r="A362" t="s">
        <v>1185</v>
      </c>
      <c r="B362">
        <v>2002</v>
      </c>
      <c r="C362" t="s">
        <v>41</v>
      </c>
      <c r="D362" t="s">
        <v>1186</v>
      </c>
      <c r="E362">
        <v>360</v>
      </c>
      <c r="F362">
        <v>666</v>
      </c>
      <c r="G362">
        <v>0</v>
      </c>
      <c r="H362" t="s">
        <v>49</v>
      </c>
      <c r="I362" t="s">
        <v>18</v>
      </c>
      <c r="J362" t="s">
        <v>18</v>
      </c>
      <c r="K362" t="s">
        <v>17</v>
      </c>
      <c r="L362" t="s">
        <v>52</v>
      </c>
    </row>
    <row r="363" spans="1:12" x14ac:dyDescent="0.3">
      <c r="A363" t="s">
        <v>1187</v>
      </c>
      <c r="B363">
        <v>1997</v>
      </c>
      <c r="C363" t="s">
        <v>41</v>
      </c>
      <c r="D363" t="s">
        <v>1188</v>
      </c>
      <c r="E363">
        <v>361</v>
      </c>
      <c r="F363">
        <v>375</v>
      </c>
      <c r="G363">
        <v>0</v>
      </c>
      <c r="H363" t="s">
        <v>49</v>
      </c>
      <c r="I363" t="s">
        <v>1189</v>
      </c>
      <c r="J363" t="s">
        <v>16</v>
      </c>
      <c r="K363" t="s">
        <v>17</v>
      </c>
      <c r="L363" t="s">
        <v>18</v>
      </c>
    </row>
    <row r="364" spans="1:12" x14ac:dyDescent="0.3">
      <c r="A364" t="s">
        <v>1190</v>
      </c>
      <c r="B364">
        <v>2004</v>
      </c>
      <c r="C364" t="s">
        <v>453</v>
      </c>
      <c r="D364" t="s">
        <v>1191</v>
      </c>
      <c r="E364">
        <v>362</v>
      </c>
      <c r="F364">
        <v>4050</v>
      </c>
      <c r="G364">
        <v>0</v>
      </c>
      <c r="H364" t="s">
        <v>49</v>
      </c>
      <c r="I364" t="s">
        <v>1192</v>
      </c>
      <c r="J364" t="s">
        <v>16</v>
      </c>
      <c r="K364" t="s">
        <v>17</v>
      </c>
      <c r="L364" t="s">
        <v>18</v>
      </c>
    </row>
    <row r="365" spans="1:12" x14ac:dyDescent="0.3">
      <c r="A365" t="s">
        <v>1193</v>
      </c>
      <c r="B365">
        <v>1977</v>
      </c>
      <c r="C365" t="s">
        <v>3</v>
      </c>
      <c r="D365" t="s">
        <v>1194</v>
      </c>
      <c r="E365">
        <v>363</v>
      </c>
      <c r="F365">
        <v>715</v>
      </c>
      <c r="G365">
        <v>0</v>
      </c>
      <c r="H365" t="s">
        <v>1195</v>
      </c>
      <c r="I365" t="s">
        <v>975</v>
      </c>
      <c r="J365" t="s">
        <v>16</v>
      </c>
      <c r="K365" t="s">
        <v>17</v>
      </c>
      <c r="L365" t="s">
        <v>18</v>
      </c>
    </row>
    <row r="366" spans="1:12" x14ac:dyDescent="0.3">
      <c r="A366" t="s">
        <v>1196</v>
      </c>
      <c r="B366">
        <v>1977</v>
      </c>
      <c r="C366" t="s">
        <v>3</v>
      </c>
      <c r="D366" t="s">
        <v>1197</v>
      </c>
      <c r="E366">
        <v>364</v>
      </c>
      <c r="F366">
        <v>820</v>
      </c>
      <c r="G366">
        <v>0</v>
      </c>
      <c r="H366" t="s">
        <v>49</v>
      </c>
      <c r="I366" t="s">
        <v>1198</v>
      </c>
      <c r="J366" t="s">
        <v>137</v>
      </c>
      <c r="K366" t="s">
        <v>17</v>
      </c>
      <c r="L366" t="s">
        <v>18</v>
      </c>
    </row>
    <row r="367" spans="1:12" x14ac:dyDescent="0.3">
      <c r="A367" t="s">
        <v>1199</v>
      </c>
      <c r="B367">
        <v>2008</v>
      </c>
      <c r="C367" t="s">
        <v>3</v>
      </c>
      <c r="D367" t="s">
        <v>1200</v>
      </c>
      <c r="E367">
        <v>365</v>
      </c>
      <c r="F367">
        <v>376</v>
      </c>
      <c r="G367">
        <v>0</v>
      </c>
      <c r="H367" t="s">
        <v>49</v>
      </c>
      <c r="I367" t="s">
        <v>1201</v>
      </c>
      <c r="J367" t="s">
        <v>1202</v>
      </c>
      <c r="K367" t="s">
        <v>17</v>
      </c>
      <c r="L367" t="s">
        <v>52</v>
      </c>
    </row>
    <row r="368" spans="1:12" x14ac:dyDescent="0.3">
      <c r="A368" t="s">
        <v>1203</v>
      </c>
      <c r="B368">
        <v>2014</v>
      </c>
      <c r="C368" t="s">
        <v>41</v>
      </c>
      <c r="D368" t="s">
        <v>1204</v>
      </c>
      <c r="E368">
        <v>366</v>
      </c>
      <c r="F368">
        <v>13537</v>
      </c>
      <c r="G368">
        <v>0</v>
      </c>
      <c r="H368" t="s">
        <v>49</v>
      </c>
      <c r="I368" t="s">
        <v>1205</v>
      </c>
      <c r="J368" t="s">
        <v>16</v>
      </c>
      <c r="K368" t="s">
        <v>17</v>
      </c>
      <c r="L368" t="s">
        <v>52</v>
      </c>
    </row>
    <row r="369" spans="1:12" x14ac:dyDescent="0.3">
      <c r="A369" t="s">
        <v>1206</v>
      </c>
      <c r="B369">
        <v>2009</v>
      </c>
      <c r="C369" t="s">
        <v>3</v>
      </c>
      <c r="D369" t="s">
        <v>1207</v>
      </c>
      <c r="E369">
        <v>367</v>
      </c>
      <c r="F369">
        <v>2359</v>
      </c>
      <c r="G369">
        <v>0</v>
      </c>
      <c r="H369" t="s">
        <v>1208</v>
      </c>
      <c r="I369" t="s">
        <v>76</v>
      </c>
      <c r="J369" t="s">
        <v>18</v>
      </c>
      <c r="K369" t="s">
        <v>17</v>
      </c>
      <c r="L369" t="s">
        <v>52</v>
      </c>
    </row>
    <row r="370" spans="1:12" x14ac:dyDescent="0.3">
      <c r="A370" t="s">
        <v>1209</v>
      </c>
      <c r="B370">
        <v>2015</v>
      </c>
      <c r="C370" t="s">
        <v>211</v>
      </c>
      <c r="D370" t="s">
        <v>1209</v>
      </c>
      <c r="E370">
        <v>368</v>
      </c>
      <c r="F370">
        <v>2487</v>
      </c>
      <c r="G370">
        <v>0</v>
      </c>
      <c r="H370" t="s">
        <v>49</v>
      </c>
      <c r="I370" t="s">
        <v>689</v>
      </c>
      <c r="J370" t="s">
        <v>527</v>
      </c>
      <c r="K370" t="s">
        <v>17</v>
      </c>
      <c r="L370" t="s">
        <v>52</v>
      </c>
    </row>
    <row r="371" spans="1:12" x14ac:dyDescent="0.3">
      <c r="A371" t="s">
        <v>1210</v>
      </c>
      <c r="B371">
        <v>1997</v>
      </c>
      <c r="C371" t="s">
        <v>3</v>
      </c>
      <c r="D371" t="s">
        <v>1211</v>
      </c>
      <c r="E371">
        <v>369</v>
      </c>
      <c r="F371">
        <v>2861</v>
      </c>
      <c r="G371">
        <v>0</v>
      </c>
      <c r="H371" t="s">
        <v>1212</v>
      </c>
      <c r="I371" t="s">
        <v>1213</v>
      </c>
      <c r="J371" t="s">
        <v>16</v>
      </c>
      <c r="K371" t="s">
        <v>17</v>
      </c>
      <c r="L371" t="s">
        <v>18</v>
      </c>
    </row>
    <row r="372" spans="1:12" x14ac:dyDescent="0.3">
      <c r="A372" t="s">
        <v>1214</v>
      </c>
      <c r="B372">
        <v>2012</v>
      </c>
      <c r="C372" t="s">
        <v>12561</v>
      </c>
      <c r="D372" t="s">
        <v>1215</v>
      </c>
      <c r="E372">
        <v>370</v>
      </c>
      <c r="F372">
        <v>12726</v>
      </c>
      <c r="G372">
        <v>0</v>
      </c>
      <c r="H372" t="s">
        <v>1216</v>
      </c>
      <c r="I372" t="s">
        <v>106</v>
      </c>
      <c r="J372" t="s">
        <v>16</v>
      </c>
      <c r="K372" t="s">
        <v>17</v>
      </c>
      <c r="L372" t="s">
        <v>52</v>
      </c>
    </row>
    <row r="373" spans="1:12" x14ac:dyDescent="0.3">
      <c r="A373" t="s">
        <v>1217</v>
      </c>
      <c r="B373">
        <v>2017</v>
      </c>
      <c r="C373" t="s">
        <v>54</v>
      </c>
      <c r="D373" t="s">
        <v>1218</v>
      </c>
      <c r="E373">
        <v>371</v>
      </c>
      <c r="F373">
        <v>4065</v>
      </c>
      <c r="G373">
        <v>0</v>
      </c>
      <c r="H373" t="s">
        <v>49</v>
      </c>
      <c r="I373" t="s">
        <v>1219</v>
      </c>
      <c r="J373" t="s">
        <v>174</v>
      </c>
      <c r="K373" t="s">
        <v>18</v>
      </c>
      <c r="L373" t="s">
        <v>18</v>
      </c>
    </row>
    <row r="374" spans="1:12" x14ac:dyDescent="0.3">
      <c r="A374" t="s">
        <v>1220</v>
      </c>
      <c r="B374">
        <v>1987</v>
      </c>
      <c r="C374" t="s">
        <v>1221</v>
      </c>
      <c r="D374" t="s">
        <v>1222</v>
      </c>
      <c r="E374">
        <v>372</v>
      </c>
      <c r="F374">
        <v>12030</v>
      </c>
      <c r="G374">
        <v>0</v>
      </c>
      <c r="H374" t="s">
        <v>49</v>
      </c>
      <c r="I374" t="s">
        <v>1223</v>
      </c>
      <c r="J374" t="s">
        <v>16</v>
      </c>
      <c r="K374" t="s">
        <v>18</v>
      </c>
      <c r="L374" t="s">
        <v>18</v>
      </c>
    </row>
    <row r="375" spans="1:12" x14ac:dyDescent="0.3">
      <c r="A375" t="s">
        <v>1224</v>
      </c>
      <c r="B375">
        <v>1988</v>
      </c>
      <c r="C375" t="s">
        <v>3</v>
      </c>
      <c r="D375" t="s">
        <v>1225</v>
      </c>
      <c r="E375">
        <v>373</v>
      </c>
      <c r="F375">
        <v>1626</v>
      </c>
      <c r="G375">
        <v>0</v>
      </c>
      <c r="H375" t="s">
        <v>216</v>
      </c>
      <c r="I375" t="s">
        <v>217</v>
      </c>
      <c r="J375" t="s">
        <v>18</v>
      </c>
      <c r="K375" t="s">
        <v>17</v>
      </c>
      <c r="L375" t="s">
        <v>102</v>
      </c>
    </row>
    <row r="376" spans="1:12" x14ac:dyDescent="0.3">
      <c r="A376" t="s">
        <v>1226</v>
      </c>
      <c r="B376">
        <v>2002</v>
      </c>
      <c r="C376" t="s">
        <v>3</v>
      </c>
      <c r="D376" t="s">
        <v>1227</v>
      </c>
      <c r="E376">
        <v>374</v>
      </c>
      <c r="F376">
        <v>271</v>
      </c>
      <c r="G376">
        <v>0</v>
      </c>
      <c r="H376" t="s">
        <v>49</v>
      </c>
      <c r="I376" t="s">
        <v>1228</v>
      </c>
      <c r="J376" t="s">
        <v>16</v>
      </c>
      <c r="K376" t="s">
        <v>17</v>
      </c>
      <c r="L376" t="s">
        <v>18</v>
      </c>
    </row>
    <row r="377" spans="1:12" x14ac:dyDescent="0.3">
      <c r="A377" t="s">
        <v>1229</v>
      </c>
      <c r="B377">
        <v>1999</v>
      </c>
      <c r="C377" t="s">
        <v>3</v>
      </c>
      <c r="D377" t="s">
        <v>1230</v>
      </c>
      <c r="E377">
        <v>375</v>
      </c>
      <c r="F377">
        <v>485</v>
      </c>
      <c r="G377">
        <v>0</v>
      </c>
      <c r="H377" t="s">
        <v>1231</v>
      </c>
      <c r="I377" t="s">
        <v>1232</v>
      </c>
      <c r="J377" t="s">
        <v>297</v>
      </c>
      <c r="K377" t="s">
        <v>18</v>
      </c>
      <c r="L377" t="s">
        <v>52</v>
      </c>
    </row>
    <row r="378" spans="1:12" x14ac:dyDescent="0.3">
      <c r="A378" t="s">
        <v>1233</v>
      </c>
      <c r="B378">
        <v>2010</v>
      </c>
      <c r="C378" t="s">
        <v>1234</v>
      </c>
      <c r="D378" t="s">
        <v>1235</v>
      </c>
      <c r="E378">
        <v>376</v>
      </c>
      <c r="F378">
        <v>3731</v>
      </c>
      <c r="G378">
        <v>0</v>
      </c>
      <c r="H378" t="s">
        <v>1236</v>
      </c>
      <c r="I378" t="s">
        <v>1237</v>
      </c>
      <c r="J378" t="s">
        <v>174</v>
      </c>
      <c r="K378" t="s">
        <v>17</v>
      </c>
      <c r="L378" t="s">
        <v>52</v>
      </c>
    </row>
    <row r="379" spans="1:12" x14ac:dyDescent="0.3">
      <c r="A379" t="s">
        <v>1238</v>
      </c>
      <c r="B379">
        <v>2003</v>
      </c>
      <c r="C379" t="s">
        <v>3</v>
      </c>
      <c r="D379" t="s">
        <v>1239</v>
      </c>
      <c r="E379">
        <v>377</v>
      </c>
      <c r="F379">
        <v>765</v>
      </c>
      <c r="G379">
        <v>0</v>
      </c>
      <c r="H379" t="s">
        <v>1240</v>
      </c>
      <c r="I379" t="s">
        <v>1241</v>
      </c>
      <c r="J379" t="s">
        <v>18</v>
      </c>
      <c r="K379" t="s">
        <v>17</v>
      </c>
      <c r="L379" t="s">
        <v>18</v>
      </c>
    </row>
    <row r="380" spans="1:12" x14ac:dyDescent="0.3">
      <c r="A380" t="s">
        <v>1242</v>
      </c>
      <c r="B380">
        <v>1983</v>
      </c>
      <c r="C380" t="s">
        <v>233</v>
      </c>
      <c r="D380" t="s">
        <v>1243</v>
      </c>
      <c r="E380">
        <v>378</v>
      </c>
      <c r="F380">
        <v>9425</v>
      </c>
      <c r="G380">
        <v>0</v>
      </c>
      <c r="H380" t="s">
        <v>49</v>
      </c>
      <c r="I380" t="s">
        <v>76</v>
      </c>
      <c r="J380" t="s">
        <v>16</v>
      </c>
      <c r="K380" t="s">
        <v>51</v>
      </c>
      <c r="L380" t="s">
        <v>18</v>
      </c>
    </row>
    <row r="381" spans="1:12" x14ac:dyDescent="0.3">
      <c r="A381" t="s">
        <v>1244</v>
      </c>
      <c r="B381">
        <v>2010</v>
      </c>
      <c r="C381" t="s">
        <v>313</v>
      </c>
      <c r="D381" t="s">
        <v>1245</v>
      </c>
      <c r="E381">
        <v>379</v>
      </c>
      <c r="F381">
        <v>5723</v>
      </c>
      <c r="G381">
        <v>0</v>
      </c>
      <c r="H381" t="s">
        <v>1246</v>
      </c>
      <c r="I381" t="s">
        <v>1247</v>
      </c>
      <c r="J381" t="s">
        <v>1248</v>
      </c>
      <c r="K381" t="s">
        <v>17</v>
      </c>
      <c r="L381" t="s">
        <v>52</v>
      </c>
    </row>
    <row r="382" spans="1:12" x14ac:dyDescent="0.3">
      <c r="A382" t="s">
        <v>1249</v>
      </c>
      <c r="B382">
        <v>2011</v>
      </c>
      <c r="C382" t="s">
        <v>283</v>
      </c>
      <c r="D382" t="s">
        <v>1250</v>
      </c>
      <c r="E382">
        <v>380</v>
      </c>
      <c r="F382">
        <v>3346</v>
      </c>
      <c r="G382">
        <v>0</v>
      </c>
      <c r="H382" t="s">
        <v>49</v>
      </c>
      <c r="I382" t="s">
        <v>106</v>
      </c>
      <c r="J382" t="s">
        <v>16</v>
      </c>
      <c r="K382" t="s">
        <v>17</v>
      </c>
      <c r="L382" t="s">
        <v>102</v>
      </c>
    </row>
    <row r="383" spans="1:12" x14ac:dyDescent="0.3">
      <c r="A383" t="s">
        <v>1251</v>
      </c>
      <c r="B383">
        <v>1987</v>
      </c>
      <c r="C383" t="s">
        <v>3</v>
      </c>
      <c r="D383" t="s">
        <v>1252</v>
      </c>
      <c r="E383">
        <v>381</v>
      </c>
      <c r="F383">
        <v>275</v>
      </c>
      <c r="G383">
        <v>0</v>
      </c>
      <c r="H383" t="s">
        <v>1253</v>
      </c>
      <c r="I383" t="s">
        <v>101</v>
      </c>
      <c r="J383" t="s">
        <v>16</v>
      </c>
      <c r="K383" t="s">
        <v>17</v>
      </c>
      <c r="L383" t="s">
        <v>18</v>
      </c>
    </row>
    <row r="384" spans="1:12" x14ac:dyDescent="0.3">
      <c r="A384" t="s">
        <v>1254</v>
      </c>
      <c r="B384">
        <v>1988</v>
      </c>
      <c r="C384" t="s">
        <v>3</v>
      </c>
      <c r="D384" t="s">
        <v>1255</v>
      </c>
      <c r="E384">
        <v>382</v>
      </c>
      <c r="F384">
        <v>1990</v>
      </c>
      <c r="G384">
        <v>0</v>
      </c>
      <c r="H384" t="s">
        <v>49</v>
      </c>
      <c r="I384" t="s">
        <v>18</v>
      </c>
      <c r="J384" t="s">
        <v>160</v>
      </c>
      <c r="K384" t="s">
        <v>17</v>
      </c>
      <c r="L384" t="s">
        <v>52</v>
      </c>
    </row>
    <row r="385" spans="1:12" x14ac:dyDescent="0.3">
      <c r="A385" t="s">
        <v>1256</v>
      </c>
      <c r="B385">
        <v>2010</v>
      </c>
      <c r="C385" t="s">
        <v>3</v>
      </c>
      <c r="D385" t="s">
        <v>1256</v>
      </c>
      <c r="E385">
        <v>383</v>
      </c>
      <c r="F385">
        <v>7894</v>
      </c>
      <c r="G385">
        <v>0</v>
      </c>
      <c r="H385" t="s">
        <v>49</v>
      </c>
      <c r="I385" t="s">
        <v>1257</v>
      </c>
      <c r="J385" t="s">
        <v>16</v>
      </c>
      <c r="K385" t="s">
        <v>18</v>
      </c>
      <c r="L385" t="s">
        <v>52</v>
      </c>
    </row>
    <row r="386" spans="1:12" x14ac:dyDescent="0.3">
      <c r="A386" t="s">
        <v>1258</v>
      </c>
      <c r="B386">
        <v>1999</v>
      </c>
      <c r="C386" t="s">
        <v>3</v>
      </c>
      <c r="D386" t="s">
        <v>1259</v>
      </c>
      <c r="E386">
        <v>384</v>
      </c>
      <c r="F386">
        <v>1055</v>
      </c>
      <c r="G386">
        <v>0</v>
      </c>
      <c r="H386" t="s">
        <v>1260</v>
      </c>
      <c r="I386" t="s">
        <v>18</v>
      </c>
      <c r="J386" t="s">
        <v>18</v>
      </c>
      <c r="K386" t="s">
        <v>17</v>
      </c>
      <c r="L386" t="s">
        <v>52</v>
      </c>
    </row>
    <row r="387" spans="1:12" x14ac:dyDescent="0.3">
      <c r="A387" t="s">
        <v>1261</v>
      </c>
      <c r="B387">
        <v>1993</v>
      </c>
      <c r="C387" t="s">
        <v>636</v>
      </c>
      <c r="D387" t="s">
        <v>1262</v>
      </c>
      <c r="E387">
        <v>385</v>
      </c>
      <c r="F387">
        <v>620</v>
      </c>
      <c r="G387">
        <v>0</v>
      </c>
      <c r="H387" t="s">
        <v>1263</v>
      </c>
      <c r="I387" t="s">
        <v>1264</v>
      </c>
      <c r="J387" t="s">
        <v>16</v>
      </c>
      <c r="K387" t="s">
        <v>17</v>
      </c>
      <c r="L387" t="s">
        <v>18</v>
      </c>
    </row>
    <row r="388" spans="1:12" x14ac:dyDescent="0.3">
      <c r="A388" t="s">
        <v>1265</v>
      </c>
      <c r="B388">
        <v>1986</v>
      </c>
      <c r="C388" t="s">
        <v>12560</v>
      </c>
      <c r="D388" t="s">
        <v>1266</v>
      </c>
      <c r="E388">
        <v>386</v>
      </c>
      <c r="F388">
        <v>1181</v>
      </c>
      <c r="G388">
        <v>0</v>
      </c>
      <c r="H388" t="s">
        <v>49</v>
      </c>
      <c r="I388" t="s">
        <v>708</v>
      </c>
      <c r="J388" t="s">
        <v>18</v>
      </c>
      <c r="K388" t="s">
        <v>17</v>
      </c>
      <c r="L388" t="s">
        <v>52</v>
      </c>
    </row>
    <row r="389" spans="1:12" x14ac:dyDescent="0.3">
      <c r="A389" t="s">
        <v>1267</v>
      </c>
      <c r="B389">
        <v>2005</v>
      </c>
      <c r="C389" t="s">
        <v>3</v>
      </c>
      <c r="D389" t="s">
        <v>1268</v>
      </c>
      <c r="E389">
        <v>387</v>
      </c>
      <c r="F389">
        <v>3200</v>
      </c>
      <c r="G389">
        <v>0</v>
      </c>
      <c r="H389" t="s">
        <v>49</v>
      </c>
      <c r="I389" t="s">
        <v>1269</v>
      </c>
      <c r="J389" t="s">
        <v>16</v>
      </c>
      <c r="K389" t="s">
        <v>17</v>
      </c>
      <c r="L389" t="s">
        <v>52</v>
      </c>
    </row>
    <row r="390" spans="1:12" x14ac:dyDescent="0.3">
      <c r="A390" t="s">
        <v>1270</v>
      </c>
      <c r="B390">
        <v>1985</v>
      </c>
      <c r="C390" t="s">
        <v>3</v>
      </c>
      <c r="D390" t="s">
        <v>1271</v>
      </c>
      <c r="E390">
        <v>388</v>
      </c>
      <c r="F390">
        <v>300</v>
      </c>
      <c r="G390">
        <v>0</v>
      </c>
      <c r="H390" t="s">
        <v>1272</v>
      </c>
      <c r="I390" t="s">
        <v>1273</v>
      </c>
      <c r="J390" t="s">
        <v>160</v>
      </c>
      <c r="K390" t="s">
        <v>17</v>
      </c>
      <c r="L390" t="s">
        <v>18</v>
      </c>
    </row>
    <row r="391" spans="1:12" x14ac:dyDescent="0.3">
      <c r="A391" t="s">
        <v>1274</v>
      </c>
      <c r="B391">
        <v>2022</v>
      </c>
      <c r="C391" t="s">
        <v>3</v>
      </c>
      <c r="D391" t="s">
        <v>1275</v>
      </c>
      <c r="E391">
        <v>389</v>
      </c>
      <c r="F391">
        <v>1</v>
      </c>
      <c r="G391">
        <v>0</v>
      </c>
      <c r="H391" t="s">
        <v>1276</v>
      </c>
      <c r="I391" t="s">
        <v>18</v>
      </c>
      <c r="J391" t="s">
        <v>160</v>
      </c>
      <c r="K391" t="s">
        <v>17</v>
      </c>
      <c r="L391" t="s">
        <v>18</v>
      </c>
    </row>
    <row r="392" spans="1:12" x14ac:dyDescent="0.3">
      <c r="A392" t="s">
        <v>1277</v>
      </c>
      <c r="B392">
        <v>2020</v>
      </c>
      <c r="C392" t="s">
        <v>1278</v>
      </c>
      <c r="D392" t="s">
        <v>1279</v>
      </c>
      <c r="E392">
        <v>390</v>
      </c>
      <c r="F392">
        <v>4290</v>
      </c>
      <c r="G392">
        <v>0</v>
      </c>
      <c r="H392" t="s">
        <v>1280</v>
      </c>
      <c r="I392" t="s">
        <v>76</v>
      </c>
      <c r="J392" t="s">
        <v>18</v>
      </c>
      <c r="K392" t="s">
        <v>18</v>
      </c>
      <c r="L392" t="s">
        <v>18</v>
      </c>
    </row>
    <row r="393" spans="1:12" x14ac:dyDescent="0.3">
      <c r="A393" t="s">
        <v>1281</v>
      </c>
      <c r="B393">
        <v>1977</v>
      </c>
      <c r="C393" t="s">
        <v>3</v>
      </c>
      <c r="D393" t="s">
        <v>1282</v>
      </c>
      <c r="E393">
        <v>391</v>
      </c>
      <c r="F393">
        <v>1370</v>
      </c>
      <c r="G393">
        <v>0</v>
      </c>
      <c r="H393" t="s">
        <v>49</v>
      </c>
      <c r="I393" t="s">
        <v>1283</v>
      </c>
      <c r="J393" t="s">
        <v>16</v>
      </c>
      <c r="K393" t="s">
        <v>17</v>
      </c>
      <c r="L393" t="s">
        <v>18</v>
      </c>
    </row>
    <row r="394" spans="1:12" x14ac:dyDescent="0.3">
      <c r="A394" t="s">
        <v>1284</v>
      </c>
      <c r="B394">
        <v>2019</v>
      </c>
      <c r="C394" t="s">
        <v>3</v>
      </c>
      <c r="D394" t="s">
        <v>1285</v>
      </c>
      <c r="E394">
        <v>392</v>
      </c>
      <c r="F394">
        <v>1035</v>
      </c>
      <c r="G394">
        <v>0</v>
      </c>
      <c r="H394" t="s">
        <v>1286</v>
      </c>
      <c r="I394" t="s">
        <v>1287</v>
      </c>
      <c r="J394" t="s">
        <v>205</v>
      </c>
      <c r="K394" t="s">
        <v>18</v>
      </c>
      <c r="L394" t="s">
        <v>52</v>
      </c>
    </row>
    <row r="395" spans="1:12" x14ac:dyDescent="0.3">
      <c r="A395" t="s">
        <v>1288</v>
      </c>
      <c r="B395">
        <v>1995</v>
      </c>
      <c r="C395" t="s">
        <v>3</v>
      </c>
      <c r="D395" t="s">
        <v>1289</v>
      </c>
      <c r="E395">
        <v>393</v>
      </c>
      <c r="F395">
        <v>1461</v>
      </c>
      <c r="G395">
        <v>0</v>
      </c>
      <c r="H395" t="s">
        <v>49</v>
      </c>
      <c r="I395" t="s">
        <v>76</v>
      </c>
      <c r="J395" t="s">
        <v>18</v>
      </c>
      <c r="K395" t="s">
        <v>17</v>
      </c>
      <c r="L395" t="s">
        <v>18</v>
      </c>
    </row>
    <row r="396" spans="1:12" x14ac:dyDescent="0.3">
      <c r="A396" t="s">
        <v>1290</v>
      </c>
      <c r="B396">
        <v>2005</v>
      </c>
      <c r="C396" t="s">
        <v>3</v>
      </c>
      <c r="D396" t="s">
        <v>1291</v>
      </c>
      <c r="E396">
        <v>394</v>
      </c>
      <c r="F396">
        <v>206</v>
      </c>
      <c r="G396">
        <v>0</v>
      </c>
      <c r="H396" t="s">
        <v>1292</v>
      </c>
      <c r="I396" t="s">
        <v>18</v>
      </c>
      <c r="J396" t="s">
        <v>18</v>
      </c>
      <c r="K396" t="s">
        <v>17</v>
      </c>
      <c r="L396" t="s">
        <v>18</v>
      </c>
    </row>
    <row r="397" spans="1:12" x14ac:dyDescent="0.3">
      <c r="A397" t="s">
        <v>1293</v>
      </c>
      <c r="B397">
        <v>2000</v>
      </c>
      <c r="C397" t="s">
        <v>410</v>
      </c>
      <c r="D397" t="s">
        <v>1294</v>
      </c>
      <c r="E397">
        <v>395</v>
      </c>
      <c r="F397">
        <v>41291</v>
      </c>
      <c r="G397">
        <v>413</v>
      </c>
      <c r="H397" t="s">
        <v>49</v>
      </c>
      <c r="I397" t="s">
        <v>18</v>
      </c>
      <c r="J397" t="s">
        <v>18</v>
      </c>
      <c r="K397" t="s">
        <v>51</v>
      </c>
      <c r="L397" t="s">
        <v>18</v>
      </c>
    </row>
    <row r="398" spans="1:12" x14ac:dyDescent="0.3">
      <c r="A398" t="s">
        <v>1295</v>
      </c>
      <c r="B398">
        <v>2010</v>
      </c>
      <c r="C398" t="s">
        <v>3</v>
      </c>
      <c r="D398" t="s">
        <v>1296</v>
      </c>
      <c r="E398">
        <v>396</v>
      </c>
      <c r="F398">
        <v>965</v>
      </c>
      <c r="G398">
        <v>0</v>
      </c>
      <c r="H398" t="s">
        <v>49</v>
      </c>
      <c r="I398" t="s">
        <v>1297</v>
      </c>
      <c r="J398" t="s">
        <v>527</v>
      </c>
      <c r="K398" t="s">
        <v>17</v>
      </c>
      <c r="L398" t="s">
        <v>18</v>
      </c>
    </row>
    <row r="399" spans="1:12" x14ac:dyDescent="0.3">
      <c r="A399" t="s">
        <v>1298</v>
      </c>
      <c r="B399">
        <v>1985</v>
      </c>
      <c r="C399" t="s">
        <v>12560</v>
      </c>
      <c r="D399" t="s">
        <v>1299</v>
      </c>
      <c r="E399">
        <v>397</v>
      </c>
      <c r="F399">
        <v>2106</v>
      </c>
      <c r="G399">
        <v>0</v>
      </c>
      <c r="H399" t="s">
        <v>49</v>
      </c>
      <c r="I399" t="s">
        <v>1300</v>
      </c>
      <c r="J399" t="s">
        <v>16</v>
      </c>
      <c r="K399" t="s">
        <v>17</v>
      </c>
      <c r="L399" t="s">
        <v>18</v>
      </c>
    </row>
    <row r="400" spans="1:12" x14ac:dyDescent="0.3">
      <c r="A400" t="s">
        <v>1301</v>
      </c>
      <c r="B400">
        <v>2009</v>
      </c>
      <c r="C400" t="s">
        <v>12561</v>
      </c>
      <c r="D400" t="s">
        <v>1302</v>
      </c>
      <c r="E400">
        <v>398</v>
      </c>
      <c r="F400">
        <v>611</v>
      </c>
      <c r="G400">
        <v>0</v>
      </c>
      <c r="H400" t="s">
        <v>49</v>
      </c>
      <c r="I400" t="s">
        <v>18</v>
      </c>
      <c r="J400" t="s">
        <v>18</v>
      </c>
      <c r="K400" t="s">
        <v>17</v>
      </c>
      <c r="L400" t="s">
        <v>52</v>
      </c>
    </row>
    <row r="401" spans="1:12" x14ac:dyDescent="0.3">
      <c r="A401" t="s">
        <v>1303</v>
      </c>
      <c r="B401">
        <v>2009</v>
      </c>
      <c r="C401" t="s">
        <v>88</v>
      </c>
      <c r="D401" t="s">
        <v>1304</v>
      </c>
      <c r="E401">
        <v>399</v>
      </c>
      <c r="F401">
        <v>1151</v>
      </c>
      <c r="G401">
        <v>0</v>
      </c>
      <c r="H401" t="s">
        <v>1305</v>
      </c>
      <c r="I401" t="s">
        <v>1306</v>
      </c>
      <c r="J401" t="s">
        <v>174</v>
      </c>
      <c r="K401" t="s">
        <v>17</v>
      </c>
      <c r="L401" t="s">
        <v>52</v>
      </c>
    </row>
    <row r="402" spans="1:12" x14ac:dyDescent="0.3">
      <c r="A402" t="s">
        <v>1307</v>
      </c>
      <c r="B402">
        <v>2002</v>
      </c>
      <c r="C402" t="s">
        <v>3</v>
      </c>
      <c r="D402" t="s">
        <v>1308</v>
      </c>
      <c r="E402">
        <v>400</v>
      </c>
      <c r="F402">
        <v>285</v>
      </c>
      <c r="G402">
        <v>0</v>
      </c>
      <c r="H402" t="s">
        <v>49</v>
      </c>
      <c r="I402" t="s">
        <v>18</v>
      </c>
      <c r="J402" t="s">
        <v>18</v>
      </c>
      <c r="K402" t="s">
        <v>17</v>
      </c>
      <c r="L402" t="s">
        <v>18</v>
      </c>
    </row>
    <row r="403" spans="1:12" x14ac:dyDescent="0.3">
      <c r="A403" t="s">
        <v>1309</v>
      </c>
      <c r="B403">
        <v>2004</v>
      </c>
      <c r="C403" t="s">
        <v>3</v>
      </c>
      <c r="D403" t="s">
        <v>1310</v>
      </c>
      <c r="E403">
        <v>401</v>
      </c>
      <c r="F403">
        <v>900</v>
      </c>
      <c r="G403">
        <v>0</v>
      </c>
      <c r="H403" t="s">
        <v>1311</v>
      </c>
      <c r="I403" t="s">
        <v>1312</v>
      </c>
      <c r="J403" t="s">
        <v>60</v>
      </c>
      <c r="K403" t="s">
        <v>17</v>
      </c>
      <c r="L403" t="s">
        <v>52</v>
      </c>
    </row>
    <row r="404" spans="1:12" x14ac:dyDescent="0.3">
      <c r="A404" t="s">
        <v>1313</v>
      </c>
      <c r="B404">
        <v>1986</v>
      </c>
      <c r="C404" t="s">
        <v>41</v>
      </c>
      <c r="D404" t="s">
        <v>1314</v>
      </c>
      <c r="E404">
        <v>402</v>
      </c>
      <c r="F404">
        <v>1940</v>
      </c>
      <c r="G404">
        <v>0</v>
      </c>
      <c r="H404" t="s">
        <v>49</v>
      </c>
      <c r="I404" t="s">
        <v>18</v>
      </c>
      <c r="J404" t="s">
        <v>16</v>
      </c>
      <c r="K404" t="s">
        <v>17</v>
      </c>
      <c r="L404" t="s">
        <v>18</v>
      </c>
    </row>
    <row r="405" spans="1:12" x14ac:dyDescent="0.3">
      <c r="A405" t="s">
        <v>1315</v>
      </c>
      <c r="B405">
        <v>2014</v>
      </c>
      <c r="C405" t="s">
        <v>3</v>
      </c>
      <c r="D405" t="s">
        <v>1316</v>
      </c>
      <c r="E405">
        <v>403</v>
      </c>
      <c r="F405">
        <v>3809</v>
      </c>
      <c r="G405">
        <v>0</v>
      </c>
      <c r="H405" t="s">
        <v>49</v>
      </c>
      <c r="I405" t="s">
        <v>1317</v>
      </c>
      <c r="J405" t="s">
        <v>174</v>
      </c>
      <c r="K405" t="s">
        <v>17</v>
      </c>
      <c r="L405" t="s">
        <v>52</v>
      </c>
    </row>
    <row r="406" spans="1:12" x14ac:dyDescent="0.3">
      <c r="A406" t="s">
        <v>1318</v>
      </c>
      <c r="B406">
        <v>1984</v>
      </c>
      <c r="C406" t="s">
        <v>3</v>
      </c>
      <c r="D406" t="s">
        <v>1319</v>
      </c>
      <c r="E406">
        <v>404</v>
      </c>
      <c r="F406">
        <v>1516</v>
      </c>
      <c r="G406">
        <v>0</v>
      </c>
      <c r="H406" t="s">
        <v>49</v>
      </c>
      <c r="I406" t="s">
        <v>1320</v>
      </c>
      <c r="J406" t="s">
        <v>18</v>
      </c>
      <c r="K406" t="s">
        <v>17</v>
      </c>
      <c r="L406" t="s">
        <v>102</v>
      </c>
    </row>
    <row r="407" spans="1:12" x14ac:dyDescent="0.3">
      <c r="A407" t="s">
        <v>1321</v>
      </c>
      <c r="B407">
        <v>1991</v>
      </c>
      <c r="C407" t="s">
        <v>3</v>
      </c>
      <c r="D407" t="s">
        <v>1322</v>
      </c>
      <c r="E407">
        <v>405</v>
      </c>
      <c r="F407">
        <v>165</v>
      </c>
      <c r="G407">
        <v>0</v>
      </c>
      <c r="H407" t="s">
        <v>1323</v>
      </c>
      <c r="I407" t="s">
        <v>512</v>
      </c>
      <c r="J407" t="s">
        <v>45</v>
      </c>
      <c r="K407" t="s">
        <v>18</v>
      </c>
      <c r="L407" t="s">
        <v>18</v>
      </c>
    </row>
    <row r="408" spans="1:12" x14ac:dyDescent="0.3">
      <c r="A408" t="s">
        <v>1324</v>
      </c>
      <c r="B408">
        <v>1950</v>
      </c>
      <c r="C408" t="s">
        <v>3</v>
      </c>
      <c r="D408" t="s">
        <v>1325</v>
      </c>
      <c r="E408">
        <v>406</v>
      </c>
      <c r="F408">
        <v>6865</v>
      </c>
      <c r="G408">
        <v>0</v>
      </c>
      <c r="H408" t="s">
        <v>49</v>
      </c>
      <c r="I408" t="s">
        <v>164</v>
      </c>
      <c r="J408" t="s">
        <v>16</v>
      </c>
      <c r="K408" t="s">
        <v>17</v>
      </c>
      <c r="L408" t="s">
        <v>18</v>
      </c>
    </row>
    <row r="409" spans="1:12" x14ac:dyDescent="0.3">
      <c r="A409" t="s">
        <v>1326</v>
      </c>
      <c r="B409">
        <v>2008</v>
      </c>
      <c r="C409" t="s">
        <v>3</v>
      </c>
      <c r="D409" t="s">
        <v>1327</v>
      </c>
      <c r="E409">
        <v>407</v>
      </c>
      <c r="F409">
        <v>280</v>
      </c>
      <c r="G409">
        <v>0</v>
      </c>
      <c r="H409" t="s">
        <v>1328</v>
      </c>
      <c r="I409" t="s">
        <v>1329</v>
      </c>
      <c r="J409" t="s">
        <v>16</v>
      </c>
      <c r="K409" t="s">
        <v>17</v>
      </c>
      <c r="L409" t="s">
        <v>52</v>
      </c>
    </row>
    <row r="410" spans="1:12" x14ac:dyDescent="0.3">
      <c r="A410" t="s">
        <v>1330</v>
      </c>
      <c r="B410">
        <v>1985</v>
      </c>
      <c r="C410" t="s">
        <v>3</v>
      </c>
      <c r="D410" t="s">
        <v>1331</v>
      </c>
      <c r="E410">
        <v>408</v>
      </c>
      <c r="F410">
        <v>475</v>
      </c>
      <c r="G410">
        <v>0</v>
      </c>
      <c r="H410" t="s">
        <v>49</v>
      </c>
      <c r="I410" t="s">
        <v>76</v>
      </c>
      <c r="J410" t="s">
        <v>16</v>
      </c>
      <c r="K410" t="s">
        <v>18</v>
      </c>
      <c r="L410" t="s">
        <v>18</v>
      </c>
    </row>
    <row r="411" spans="1:12" x14ac:dyDescent="0.3">
      <c r="A411" t="s">
        <v>1332</v>
      </c>
      <c r="B411">
        <v>1982</v>
      </c>
      <c r="C411" t="s">
        <v>3</v>
      </c>
      <c r="D411" t="s">
        <v>1333</v>
      </c>
      <c r="E411">
        <v>409</v>
      </c>
      <c r="F411">
        <v>691</v>
      </c>
      <c r="G411">
        <v>0</v>
      </c>
      <c r="H411" t="s">
        <v>49</v>
      </c>
      <c r="I411" t="s">
        <v>164</v>
      </c>
      <c r="J411" t="s">
        <v>16</v>
      </c>
      <c r="K411" t="s">
        <v>17</v>
      </c>
      <c r="L411" t="s">
        <v>52</v>
      </c>
    </row>
    <row r="412" spans="1:12" x14ac:dyDescent="0.3">
      <c r="A412" t="s">
        <v>1334</v>
      </c>
      <c r="B412">
        <v>2007</v>
      </c>
      <c r="C412" t="s">
        <v>551</v>
      </c>
      <c r="D412" t="s">
        <v>1335</v>
      </c>
      <c r="E412">
        <v>410</v>
      </c>
      <c r="F412">
        <v>1626</v>
      </c>
      <c r="G412">
        <v>0</v>
      </c>
      <c r="H412" t="s">
        <v>49</v>
      </c>
      <c r="I412" t="s">
        <v>1070</v>
      </c>
      <c r="J412" t="s">
        <v>18</v>
      </c>
      <c r="K412" t="s">
        <v>17</v>
      </c>
      <c r="L412" t="s">
        <v>52</v>
      </c>
    </row>
    <row r="413" spans="1:12" x14ac:dyDescent="0.3">
      <c r="A413" t="s">
        <v>1336</v>
      </c>
      <c r="B413">
        <v>1956</v>
      </c>
      <c r="C413" t="s">
        <v>806</v>
      </c>
      <c r="D413" t="s">
        <v>1337</v>
      </c>
      <c r="E413">
        <v>411</v>
      </c>
      <c r="F413">
        <v>66990</v>
      </c>
      <c r="G413">
        <v>0</v>
      </c>
      <c r="H413" t="s">
        <v>49</v>
      </c>
      <c r="I413" t="s">
        <v>1338</v>
      </c>
      <c r="J413" t="s">
        <v>60</v>
      </c>
      <c r="K413" t="s">
        <v>18</v>
      </c>
      <c r="L413" t="s">
        <v>18</v>
      </c>
    </row>
    <row r="414" spans="1:12" x14ac:dyDescent="0.3">
      <c r="A414" t="s">
        <v>1339</v>
      </c>
      <c r="B414">
        <v>2003</v>
      </c>
      <c r="C414" t="s">
        <v>3</v>
      </c>
      <c r="D414" t="s">
        <v>1340</v>
      </c>
      <c r="E414">
        <v>412</v>
      </c>
      <c r="F414">
        <v>1761</v>
      </c>
      <c r="G414">
        <v>0</v>
      </c>
      <c r="H414" t="s">
        <v>49</v>
      </c>
      <c r="I414" t="s">
        <v>1341</v>
      </c>
      <c r="J414" t="s">
        <v>16</v>
      </c>
      <c r="K414" t="s">
        <v>17</v>
      </c>
      <c r="L414" t="s">
        <v>52</v>
      </c>
    </row>
    <row r="415" spans="1:12" x14ac:dyDescent="0.3">
      <c r="A415" t="s">
        <v>1342</v>
      </c>
      <c r="B415">
        <v>1996</v>
      </c>
      <c r="C415" t="s">
        <v>3</v>
      </c>
      <c r="D415" t="s">
        <v>1343</v>
      </c>
      <c r="E415">
        <v>413</v>
      </c>
      <c r="F415">
        <v>345</v>
      </c>
      <c r="G415">
        <v>0</v>
      </c>
      <c r="H415" t="s">
        <v>1344</v>
      </c>
      <c r="I415" t="s">
        <v>1345</v>
      </c>
      <c r="J415" t="s">
        <v>16</v>
      </c>
      <c r="K415" t="s">
        <v>17</v>
      </c>
      <c r="L415" t="s">
        <v>18</v>
      </c>
    </row>
    <row r="416" spans="1:12" x14ac:dyDescent="0.3">
      <c r="A416" t="s">
        <v>1346</v>
      </c>
      <c r="B416">
        <v>1983</v>
      </c>
      <c r="C416" t="s">
        <v>977</v>
      </c>
      <c r="D416" t="s">
        <v>1347</v>
      </c>
      <c r="E416">
        <v>414</v>
      </c>
      <c r="F416">
        <v>1220</v>
      </c>
      <c r="G416">
        <v>0</v>
      </c>
      <c r="H416" t="s">
        <v>49</v>
      </c>
      <c r="I416" t="s">
        <v>18</v>
      </c>
      <c r="J416" t="s">
        <v>16</v>
      </c>
      <c r="K416" t="s">
        <v>51</v>
      </c>
      <c r="L416" t="s">
        <v>18</v>
      </c>
    </row>
    <row r="417" spans="1:12" x14ac:dyDescent="0.3">
      <c r="A417" t="s">
        <v>1348</v>
      </c>
      <c r="B417">
        <v>1976</v>
      </c>
      <c r="C417" t="s">
        <v>3</v>
      </c>
      <c r="D417" t="s">
        <v>1349</v>
      </c>
      <c r="E417">
        <v>415</v>
      </c>
      <c r="F417">
        <v>220</v>
      </c>
      <c r="G417">
        <v>0</v>
      </c>
      <c r="H417" t="s">
        <v>143</v>
      </c>
      <c r="I417" t="s">
        <v>512</v>
      </c>
      <c r="J417" t="s">
        <v>45</v>
      </c>
      <c r="K417" t="s">
        <v>17</v>
      </c>
      <c r="L417" t="s">
        <v>18</v>
      </c>
    </row>
    <row r="418" spans="1:12" x14ac:dyDescent="0.3">
      <c r="A418" t="s">
        <v>1350</v>
      </c>
      <c r="B418">
        <v>1983</v>
      </c>
      <c r="C418" t="s">
        <v>3</v>
      </c>
      <c r="D418" t="s">
        <v>1351</v>
      </c>
      <c r="E418">
        <v>416</v>
      </c>
      <c r="F418">
        <v>1190</v>
      </c>
      <c r="G418">
        <v>0</v>
      </c>
      <c r="H418" t="s">
        <v>49</v>
      </c>
      <c r="I418" t="s">
        <v>76</v>
      </c>
      <c r="J418" t="s">
        <v>16</v>
      </c>
      <c r="K418" t="s">
        <v>18</v>
      </c>
      <c r="L418" t="s">
        <v>18</v>
      </c>
    </row>
    <row r="419" spans="1:12" x14ac:dyDescent="0.3">
      <c r="A419" t="s">
        <v>1352</v>
      </c>
      <c r="B419">
        <v>2009</v>
      </c>
      <c r="C419" t="s">
        <v>1077</v>
      </c>
      <c r="D419" t="s">
        <v>1353</v>
      </c>
      <c r="E419">
        <v>417</v>
      </c>
      <c r="F419">
        <v>56094</v>
      </c>
      <c r="G419">
        <v>0</v>
      </c>
      <c r="H419" t="s">
        <v>1354</v>
      </c>
      <c r="I419" t="s">
        <v>1355</v>
      </c>
      <c r="J419" t="s">
        <v>16</v>
      </c>
      <c r="K419" t="s">
        <v>18</v>
      </c>
      <c r="L419" t="s">
        <v>18</v>
      </c>
    </row>
    <row r="420" spans="1:12" x14ac:dyDescent="0.3">
      <c r="A420" t="s">
        <v>1356</v>
      </c>
      <c r="B420">
        <v>1969</v>
      </c>
      <c r="C420" t="s">
        <v>3</v>
      </c>
      <c r="D420" t="s">
        <v>1357</v>
      </c>
      <c r="E420">
        <v>418</v>
      </c>
      <c r="F420">
        <v>191</v>
      </c>
      <c r="G420">
        <v>0</v>
      </c>
      <c r="H420" t="s">
        <v>1358</v>
      </c>
      <c r="I420" t="s">
        <v>18</v>
      </c>
      <c r="J420" t="s">
        <v>16</v>
      </c>
      <c r="K420" t="s">
        <v>17</v>
      </c>
      <c r="L420" t="s">
        <v>18</v>
      </c>
    </row>
    <row r="421" spans="1:12" x14ac:dyDescent="0.3">
      <c r="A421" t="s">
        <v>1359</v>
      </c>
      <c r="B421">
        <v>2007</v>
      </c>
      <c r="C421" t="s">
        <v>33</v>
      </c>
      <c r="D421" t="s">
        <v>1360</v>
      </c>
      <c r="E421">
        <v>419</v>
      </c>
      <c r="F421">
        <v>940</v>
      </c>
      <c r="G421">
        <v>0</v>
      </c>
      <c r="H421" t="s">
        <v>49</v>
      </c>
      <c r="I421" t="s">
        <v>76</v>
      </c>
      <c r="J421" t="s">
        <v>18</v>
      </c>
      <c r="K421" t="s">
        <v>17</v>
      </c>
      <c r="L421" t="s">
        <v>18</v>
      </c>
    </row>
    <row r="422" spans="1:12" x14ac:dyDescent="0.3">
      <c r="A422" t="s">
        <v>1361</v>
      </c>
      <c r="B422">
        <v>2010</v>
      </c>
      <c r="C422" t="s">
        <v>1234</v>
      </c>
      <c r="D422" t="s">
        <v>1362</v>
      </c>
      <c r="E422">
        <v>420</v>
      </c>
      <c r="F422">
        <v>3369</v>
      </c>
      <c r="G422">
        <v>0</v>
      </c>
      <c r="H422" t="s">
        <v>1363</v>
      </c>
      <c r="I422" t="s">
        <v>1364</v>
      </c>
      <c r="J422" t="s">
        <v>174</v>
      </c>
      <c r="K422" t="s">
        <v>18</v>
      </c>
      <c r="L422" t="s">
        <v>18</v>
      </c>
    </row>
    <row r="423" spans="1:12" x14ac:dyDescent="0.3">
      <c r="A423" t="s">
        <v>1365</v>
      </c>
      <c r="B423">
        <v>1974</v>
      </c>
      <c r="C423" t="s">
        <v>806</v>
      </c>
      <c r="D423" t="s">
        <v>1366</v>
      </c>
      <c r="E423">
        <v>421</v>
      </c>
      <c r="F423">
        <v>1705</v>
      </c>
      <c r="G423">
        <v>0</v>
      </c>
      <c r="H423" t="s">
        <v>49</v>
      </c>
      <c r="I423" t="s">
        <v>18</v>
      </c>
      <c r="J423" t="s">
        <v>18</v>
      </c>
      <c r="K423" t="s">
        <v>1367</v>
      </c>
      <c r="L423" t="s">
        <v>18</v>
      </c>
    </row>
    <row r="424" spans="1:12" x14ac:dyDescent="0.3">
      <c r="A424" t="s">
        <v>1368</v>
      </c>
      <c r="B424">
        <v>2000</v>
      </c>
      <c r="C424" t="s">
        <v>3</v>
      </c>
      <c r="D424" t="s">
        <v>1369</v>
      </c>
      <c r="E424">
        <v>422</v>
      </c>
      <c r="F424">
        <v>1653</v>
      </c>
      <c r="G424">
        <v>0</v>
      </c>
      <c r="H424" t="s">
        <v>49</v>
      </c>
      <c r="I424" t="s">
        <v>1370</v>
      </c>
      <c r="J424" t="s">
        <v>16</v>
      </c>
      <c r="K424" t="s">
        <v>17</v>
      </c>
      <c r="L424" t="s">
        <v>18</v>
      </c>
    </row>
    <row r="425" spans="1:12" x14ac:dyDescent="0.3">
      <c r="A425" t="s">
        <v>1371</v>
      </c>
      <c r="B425">
        <v>2003</v>
      </c>
      <c r="C425" t="s">
        <v>3</v>
      </c>
      <c r="D425" t="s">
        <v>1372</v>
      </c>
      <c r="E425">
        <v>423</v>
      </c>
      <c r="F425">
        <v>306</v>
      </c>
      <c r="G425">
        <v>0</v>
      </c>
      <c r="H425" t="s">
        <v>1373</v>
      </c>
      <c r="I425" t="s">
        <v>1374</v>
      </c>
      <c r="J425" t="s">
        <v>137</v>
      </c>
      <c r="K425" t="s">
        <v>17</v>
      </c>
      <c r="L425" t="s">
        <v>18</v>
      </c>
    </row>
    <row r="426" spans="1:12" x14ac:dyDescent="0.3">
      <c r="A426" t="s">
        <v>1375</v>
      </c>
      <c r="B426">
        <v>2011</v>
      </c>
      <c r="C426" t="s">
        <v>3</v>
      </c>
      <c r="D426" t="s">
        <v>1376</v>
      </c>
      <c r="E426">
        <v>424</v>
      </c>
      <c r="F426">
        <v>28719</v>
      </c>
      <c r="G426">
        <v>0</v>
      </c>
      <c r="H426" t="s">
        <v>1377</v>
      </c>
      <c r="I426" t="s">
        <v>18</v>
      </c>
      <c r="J426" t="s">
        <v>18</v>
      </c>
      <c r="K426" t="s">
        <v>17</v>
      </c>
      <c r="L426" t="s">
        <v>52</v>
      </c>
    </row>
    <row r="427" spans="1:12" x14ac:dyDescent="0.3">
      <c r="A427" t="s">
        <v>1378</v>
      </c>
      <c r="B427">
        <v>1968</v>
      </c>
      <c r="C427" t="s">
        <v>3</v>
      </c>
      <c r="D427" t="s">
        <v>1379</v>
      </c>
      <c r="E427">
        <v>425</v>
      </c>
      <c r="F427">
        <v>625</v>
      </c>
      <c r="G427">
        <v>0</v>
      </c>
      <c r="H427" t="s">
        <v>49</v>
      </c>
      <c r="I427" t="s">
        <v>857</v>
      </c>
      <c r="J427" t="s">
        <v>18</v>
      </c>
      <c r="K427" t="s">
        <v>17</v>
      </c>
      <c r="L427" t="s">
        <v>18</v>
      </c>
    </row>
    <row r="428" spans="1:12" x14ac:dyDescent="0.3">
      <c r="A428" t="s">
        <v>1380</v>
      </c>
      <c r="B428">
        <v>1997</v>
      </c>
      <c r="C428" t="s">
        <v>3</v>
      </c>
      <c r="D428" t="s">
        <v>1381</v>
      </c>
      <c r="E428">
        <v>426</v>
      </c>
      <c r="F428">
        <v>115</v>
      </c>
      <c r="G428">
        <v>0</v>
      </c>
      <c r="H428" t="s">
        <v>49</v>
      </c>
      <c r="I428" t="s">
        <v>18</v>
      </c>
      <c r="J428" t="s">
        <v>18</v>
      </c>
      <c r="K428" t="s">
        <v>18</v>
      </c>
      <c r="L428" t="s">
        <v>18</v>
      </c>
    </row>
    <row r="429" spans="1:12" x14ac:dyDescent="0.3">
      <c r="A429" t="s">
        <v>1382</v>
      </c>
      <c r="B429">
        <v>1996</v>
      </c>
      <c r="C429" t="s">
        <v>156</v>
      </c>
      <c r="D429" t="s">
        <v>1383</v>
      </c>
      <c r="E429">
        <v>427</v>
      </c>
      <c r="F429">
        <v>606</v>
      </c>
      <c r="G429">
        <v>0</v>
      </c>
      <c r="H429" t="s">
        <v>49</v>
      </c>
      <c r="I429" t="s">
        <v>1384</v>
      </c>
      <c r="J429" t="s">
        <v>1385</v>
      </c>
      <c r="K429" t="s">
        <v>17</v>
      </c>
      <c r="L429" t="s">
        <v>52</v>
      </c>
    </row>
    <row r="430" spans="1:12" x14ac:dyDescent="0.3">
      <c r="A430" t="s">
        <v>1386</v>
      </c>
      <c r="B430">
        <v>1984</v>
      </c>
      <c r="C430" t="s">
        <v>33</v>
      </c>
      <c r="D430" t="s">
        <v>1387</v>
      </c>
      <c r="E430">
        <v>428</v>
      </c>
      <c r="F430">
        <v>1515</v>
      </c>
      <c r="G430">
        <v>0</v>
      </c>
      <c r="H430" t="s">
        <v>49</v>
      </c>
      <c r="I430" t="s">
        <v>18</v>
      </c>
      <c r="J430" t="s">
        <v>18</v>
      </c>
      <c r="K430" t="s">
        <v>17</v>
      </c>
      <c r="L430" t="s">
        <v>18</v>
      </c>
    </row>
    <row r="431" spans="1:12" x14ac:dyDescent="0.3">
      <c r="A431" t="s">
        <v>1388</v>
      </c>
      <c r="B431">
        <v>2008</v>
      </c>
      <c r="C431" t="s">
        <v>596</v>
      </c>
      <c r="D431" t="s">
        <v>1388</v>
      </c>
      <c r="E431">
        <v>429</v>
      </c>
      <c r="F431">
        <v>30710</v>
      </c>
      <c r="G431">
        <v>0</v>
      </c>
      <c r="H431" t="s">
        <v>49</v>
      </c>
      <c r="I431" t="s">
        <v>18</v>
      </c>
      <c r="J431" t="s">
        <v>18</v>
      </c>
      <c r="K431" t="s">
        <v>17</v>
      </c>
      <c r="L431" t="s">
        <v>52</v>
      </c>
    </row>
    <row r="432" spans="1:12" x14ac:dyDescent="0.3">
      <c r="A432" t="s">
        <v>1389</v>
      </c>
      <c r="B432">
        <v>1975</v>
      </c>
      <c r="C432" t="s">
        <v>3</v>
      </c>
      <c r="D432" t="s">
        <v>1390</v>
      </c>
      <c r="E432">
        <v>430</v>
      </c>
      <c r="F432">
        <v>331</v>
      </c>
      <c r="G432">
        <v>0</v>
      </c>
      <c r="H432" t="s">
        <v>1391</v>
      </c>
      <c r="I432" t="s">
        <v>164</v>
      </c>
      <c r="J432" t="s">
        <v>16</v>
      </c>
      <c r="K432" t="s">
        <v>17</v>
      </c>
      <c r="L432" t="s">
        <v>18</v>
      </c>
    </row>
    <row r="433" spans="1:12" x14ac:dyDescent="0.3">
      <c r="A433" t="s">
        <v>1392</v>
      </c>
      <c r="B433">
        <v>1978</v>
      </c>
      <c r="C433" t="s">
        <v>3</v>
      </c>
      <c r="D433" t="s">
        <v>1393</v>
      </c>
      <c r="E433">
        <v>431</v>
      </c>
      <c r="F433">
        <v>200</v>
      </c>
      <c r="G433">
        <v>0</v>
      </c>
      <c r="H433" t="s">
        <v>49</v>
      </c>
      <c r="I433" t="s">
        <v>975</v>
      </c>
      <c r="J433" t="s">
        <v>16</v>
      </c>
      <c r="K433" t="s">
        <v>17</v>
      </c>
      <c r="L433" t="s">
        <v>18</v>
      </c>
    </row>
    <row r="434" spans="1:12" x14ac:dyDescent="0.3">
      <c r="A434" t="s">
        <v>1394</v>
      </c>
      <c r="B434">
        <v>2001</v>
      </c>
      <c r="C434" t="s">
        <v>3</v>
      </c>
      <c r="D434" t="s">
        <v>1395</v>
      </c>
      <c r="E434">
        <v>432</v>
      </c>
      <c r="F434">
        <v>321</v>
      </c>
      <c r="G434">
        <v>0</v>
      </c>
      <c r="H434" t="s">
        <v>49</v>
      </c>
      <c r="I434" t="s">
        <v>1396</v>
      </c>
      <c r="J434" t="s">
        <v>1397</v>
      </c>
      <c r="K434" t="s">
        <v>17</v>
      </c>
      <c r="L434" t="s">
        <v>18</v>
      </c>
    </row>
    <row r="435" spans="1:12" x14ac:dyDescent="0.3">
      <c r="A435" t="s">
        <v>1398</v>
      </c>
      <c r="B435">
        <v>1957</v>
      </c>
      <c r="C435" t="s">
        <v>3</v>
      </c>
      <c r="D435" t="s">
        <v>1399</v>
      </c>
      <c r="E435">
        <v>433</v>
      </c>
      <c r="F435">
        <v>2755</v>
      </c>
      <c r="G435">
        <v>0</v>
      </c>
      <c r="H435" t="s">
        <v>49</v>
      </c>
      <c r="I435" t="s">
        <v>36</v>
      </c>
      <c r="J435" t="s">
        <v>16</v>
      </c>
      <c r="K435" t="s">
        <v>17</v>
      </c>
      <c r="L435" t="s">
        <v>18</v>
      </c>
    </row>
    <row r="436" spans="1:12" x14ac:dyDescent="0.3">
      <c r="A436" t="s">
        <v>1400</v>
      </c>
      <c r="B436">
        <v>2008</v>
      </c>
      <c r="C436" t="s">
        <v>211</v>
      </c>
      <c r="D436" t="s">
        <v>1401</v>
      </c>
      <c r="E436">
        <v>434</v>
      </c>
      <c r="F436">
        <v>1406</v>
      </c>
      <c r="G436">
        <v>341</v>
      </c>
      <c r="H436" t="s">
        <v>49</v>
      </c>
      <c r="I436" t="s">
        <v>1402</v>
      </c>
      <c r="J436" t="s">
        <v>174</v>
      </c>
      <c r="K436" t="s">
        <v>17</v>
      </c>
      <c r="L436" t="s">
        <v>52</v>
      </c>
    </row>
    <row r="437" spans="1:12" x14ac:dyDescent="0.3">
      <c r="A437" t="s">
        <v>1403</v>
      </c>
      <c r="B437">
        <v>1984</v>
      </c>
      <c r="C437" t="s">
        <v>551</v>
      </c>
      <c r="D437" t="s">
        <v>1404</v>
      </c>
      <c r="E437">
        <v>435</v>
      </c>
      <c r="F437">
        <v>2060</v>
      </c>
      <c r="G437">
        <v>0</v>
      </c>
      <c r="H437" t="s">
        <v>49</v>
      </c>
      <c r="I437" t="s">
        <v>1405</v>
      </c>
      <c r="J437" t="s">
        <v>160</v>
      </c>
      <c r="K437" t="s">
        <v>17</v>
      </c>
      <c r="L437" t="s">
        <v>18</v>
      </c>
    </row>
    <row r="438" spans="1:12" x14ac:dyDescent="0.3">
      <c r="A438" t="s">
        <v>1406</v>
      </c>
      <c r="B438">
        <v>2011</v>
      </c>
      <c r="C438" t="s">
        <v>596</v>
      </c>
      <c r="D438" t="s">
        <v>1407</v>
      </c>
      <c r="E438">
        <v>436</v>
      </c>
      <c r="F438">
        <v>26990</v>
      </c>
      <c r="G438">
        <v>0</v>
      </c>
      <c r="H438" t="s">
        <v>49</v>
      </c>
      <c r="I438" t="s">
        <v>349</v>
      </c>
      <c r="J438" t="s">
        <v>16</v>
      </c>
      <c r="K438" t="s">
        <v>17</v>
      </c>
      <c r="L438" t="s">
        <v>52</v>
      </c>
    </row>
    <row r="439" spans="1:12" x14ac:dyDescent="0.3">
      <c r="A439" t="s">
        <v>1408</v>
      </c>
      <c r="B439">
        <v>2012</v>
      </c>
      <c r="C439" t="s">
        <v>3</v>
      </c>
      <c r="D439" t="s">
        <v>1408</v>
      </c>
      <c r="E439">
        <v>437</v>
      </c>
      <c r="F439">
        <v>1381</v>
      </c>
      <c r="G439">
        <v>0</v>
      </c>
      <c r="H439" t="s">
        <v>1409</v>
      </c>
      <c r="I439" t="s">
        <v>18</v>
      </c>
      <c r="J439" t="s">
        <v>497</v>
      </c>
      <c r="K439" t="s">
        <v>17</v>
      </c>
      <c r="L439" t="s">
        <v>52</v>
      </c>
    </row>
    <row r="440" spans="1:12" x14ac:dyDescent="0.3">
      <c r="A440" t="s">
        <v>1410</v>
      </c>
      <c r="B440">
        <v>2015</v>
      </c>
      <c r="C440" t="s">
        <v>636</v>
      </c>
      <c r="D440" t="s">
        <v>1410</v>
      </c>
      <c r="E440">
        <v>438</v>
      </c>
      <c r="F440">
        <v>4453</v>
      </c>
      <c r="G440">
        <v>0</v>
      </c>
      <c r="H440" t="s">
        <v>1411</v>
      </c>
      <c r="I440" t="s">
        <v>1412</v>
      </c>
      <c r="J440" t="s">
        <v>160</v>
      </c>
      <c r="K440" t="s">
        <v>17</v>
      </c>
      <c r="L440" t="s">
        <v>52</v>
      </c>
    </row>
    <row r="441" spans="1:12" x14ac:dyDescent="0.3">
      <c r="A441" t="s">
        <v>1413</v>
      </c>
      <c r="B441">
        <v>1980</v>
      </c>
      <c r="C441" t="s">
        <v>3</v>
      </c>
      <c r="D441" t="s">
        <v>1414</v>
      </c>
      <c r="E441">
        <v>439</v>
      </c>
      <c r="F441">
        <v>625</v>
      </c>
      <c r="G441">
        <v>0</v>
      </c>
      <c r="H441" t="s">
        <v>49</v>
      </c>
      <c r="I441" t="s">
        <v>30</v>
      </c>
      <c r="J441" t="s">
        <v>31</v>
      </c>
      <c r="K441" t="s">
        <v>17</v>
      </c>
      <c r="L441" t="s">
        <v>18</v>
      </c>
    </row>
    <row r="442" spans="1:12" x14ac:dyDescent="0.3">
      <c r="A442" t="s">
        <v>1415</v>
      </c>
      <c r="B442">
        <v>2008</v>
      </c>
      <c r="C442" t="s">
        <v>645</v>
      </c>
      <c r="D442" t="s">
        <v>1416</v>
      </c>
      <c r="E442">
        <v>440</v>
      </c>
      <c r="F442">
        <v>2145</v>
      </c>
      <c r="G442">
        <v>0</v>
      </c>
      <c r="H442" t="s">
        <v>49</v>
      </c>
      <c r="I442" t="s">
        <v>1417</v>
      </c>
      <c r="J442" t="s">
        <v>16</v>
      </c>
      <c r="K442" t="s">
        <v>17</v>
      </c>
      <c r="L442" t="s">
        <v>52</v>
      </c>
    </row>
    <row r="443" spans="1:12" x14ac:dyDescent="0.3">
      <c r="A443" t="s">
        <v>1418</v>
      </c>
      <c r="B443">
        <v>1980</v>
      </c>
      <c r="C443" t="s">
        <v>3</v>
      </c>
      <c r="D443" t="s">
        <v>1419</v>
      </c>
      <c r="E443">
        <v>441</v>
      </c>
      <c r="F443">
        <v>4925</v>
      </c>
      <c r="G443">
        <v>0</v>
      </c>
      <c r="H443" t="s">
        <v>49</v>
      </c>
      <c r="I443" t="s">
        <v>1420</v>
      </c>
      <c r="J443" t="s">
        <v>16</v>
      </c>
      <c r="K443" t="s">
        <v>18</v>
      </c>
      <c r="L443" t="s">
        <v>18</v>
      </c>
    </row>
    <row r="444" spans="1:12" x14ac:dyDescent="0.3">
      <c r="A444" t="s">
        <v>1421</v>
      </c>
      <c r="B444">
        <v>2005</v>
      </c>
      <c r="C444" t="s">
        <v>12560</v>
      </c>
      <c r="D444" t="s">
        <v>1422</v>
      </c>
      <c r="E444">
        <v>442</v>
      </c>
      <c r="F444">
        <v>1685</v>
      </c>
      <c r="G444">
        <v>0</v>
      </c>
      <c r="H444" t="s">
        <v>49</v>
      </c>
      <c r="I444" t="s">
        <v>1423</v>
      </c>
      <c r="J444" t="s">
        <v>16</v>
      </c>
      <c r="K444" t="s">
        <v>17</v>
      </c>
      <c r="L444" t="s">
        <v>52</v>
      </c>
    </row>
    <row r="445" spans="1:12" x14ac:dyDescent="0.3">
      <c r="A445" t="s">
        <v>1424</v>
      </c>
      <c r="B445">
        <v>1993</v>
      </c>
      <c r="C445" t="s">
        <v>3</v>
      </c>
      <c r="D445" t="s">
        <v>1425</v>
      </c>
      <c r="E445">
        <v>443</v>
      </c>
      <c r="F445">
        <v>585</v>
      </c>
      <c r="G445">
        <v>0</v>
      </c>
      <c r="H445" t="s">
        <v>1240</v>
      </c>
      <c r="I445" t="s">
        <v>1241</v>
      </c>
      <c r="J445" t="s">
        <v>16</v>
      </c>
      <c r="K445" t="s">
        <v>17</v>
      </c>
      <c r="L445" t="s">
        <v>18</v>
      </c>
    </row>
    <row r="446" spans="1:12" x14ac:dyDescent="0.3">
      <c r="A446" t="s">
        <v>1426</v>
      </c>
      <c r="B446">
        <v>2008</v>
      </c>
      <c r="C446" t="s">
        <v>41</v>
      </c>
      <c r="D446" t="s">
        <v>1427</v>
      </c>
      <c r="E446">
        <v>444</v>
      </c>
      <c r="F446">
        <v>3593</v>
      </c>
      <c r="G446">
        <v>0</v>
      </c>
      <c r="H446" t="s">
        <v>1428</v>
      </c>
      <c r="I446" t="s">
        <v>18</v>
      </c>
      <c r="J446" t="s">
        <v>18</v>
      </c>
      <c r="K446" t="s">
        <v>17</v>
      </c>
      <c r="L446" t="s">
        <v>52</v>
      </c>
    </row>
    <row r="447" spans="1:12" x14ac:dyDescent="0.3">
      <c r="A447" t="s">
        <v>1429</v>
      </c>
      <c r="B447">
        <v>2013</v>
      </c>
      <c r="C447" t="s">
        <v>3</v>
      </c>
      <c r="D447" t="s">
        <v>1430</v>
      </c>
      <c r="E447">
        <v>445</v>
      </c>
      <c r="F447">
        <v>5674</v>
      </c>
      <c r="G447">
        <v>0</v>
      </c>
      <c r="H447" t="s">
        <v>109</v>
      </c>
      <c r="I447" t="s">
        <v>18</v>
      </c>
      <c r="J447" t="s">
        <v>18</v>
      </c>
      <c r="K447" t="s">
        <v>17</v>
      </c>
      <c r="L447" t="s">
        <v>52</v>
      </c>
    </row>
    <row r="448" spans="1:12" x14ac:dyDescent="0.3">
      <c r="A448" t="s">
        <v>1431</v>
      </c>
      <c r="B448">
        <v>2011</v>
      </c>
      <c r="C448" t="s">
        <v>233</v>
      </c>
      <c r="D448" t="s">
        <v>1432</v>
      </c>
      <c r="E448">
        <v>446</v>
      </c>
      <c r="F448">
        <v>2056</v>
      </c>
      <c r="G448">
        <v>0</v>
      </c>
      <c r="H448" t="s">
        <v>49</v>
      </c>
      <c r="I448" t="s">
        <v>18</v>
      </c>
      <c r="J448" t="s">
        <v>18</v>
      </c>
      <c r="K448" t="s">
        <v>51</v>
      </c>
      <c r="L448" t="s">
        <v>52</v>
      </c>
    </row>
    <row r="449" spans="1:12" x14ac:dyDescent="0.3">
      <c r="A449" t="s">
        <v>1433</v>
      </c>
      <c r="B449">
        <v>2013</v>
      </c>
      <c r="C449" t="s">
        <v>551</v>
      </c>
      <c r="D449" t="s">
        <v>1434</v>
      </c>
      <c r="E449">
        <v>447</v>
      </c>
      <c r="F449">
        <v>11564</v>
      </c>
      <c r="G449">
        <v>0</v>
      </c>
      <c r="H449" t="s">
        <v>1435</v>
      </c>
      <c r="I449" t="s">
        <v>1433</v>
      </c>
      <c r="J449" t="s">
        <v>1436</v>
      </c>
      <c r="K449" t="s">
        <v>17</v>
      </c>
      <c r="L449" t="s">
        <v>52</v>
      </c>
    </row>
    <row r="450" spans="1:12" x14ac:dyDescent="0.3">
      <c r="A450" t="s">
        <v>1437</v>
      </c>
      <c r="B450">
        <v>1996</v>
      </c>
      <c r="C450" t="s">
        <v>3</v>
      </c>
      <c r="D450" t="s">
        <v>1438</v>
      </c>
      <c r="E450">
        <v>448</v>
      </c>
      <c r="F450">
        <v>576</v>
      </c>
      <c r="G450">
        <v>0</v>
      </c>
      <c r="H450" t="s">
        <v>49</v>
      </c>
      <c r="I450" t="s">
        <v>18</v>
      </c>
      <c r="J450" t="s">
        <v>18</v>
      </c>
      <c r="K450" t="s">
        <v>17</v>
      </c>
      <c r="L450" t="s">
        <v>18</v>
      </c>
    </row>
    <row r="451" spans="1:12" x14ac:dyDescent="0.3">
      <c r="A451" t="s">
        <v>1439</v>
      </c>
      <c r="B451">
        <v>2015</v>
      </c>
      <c r="C451" t="s">
        <v>211</v>
      </c>
      <c r="D451" t="s">
        <v>1440</v>
      </c>
      <c r="E451">
        <v>449</v>
      </c>
      <c r="F451">
        <v>170206</v>
      </c>
      <c r="G451">
        <v>0</v>
      </c>
      <c r="H451" t="s">
        <v>1441</v>
      </c>
      <c r="I451" t="s">
        <v>1442</v>
      </c>
      <c r="J451" t="s">
        <v>16</v>
      </c>
      <c r="K451" t="s">
        <v>17</v>
      </c>
      <c r="L451" t="s">
        <v>52</v>
      </c>
    </row>
    <row r="452" spans="1:12" x14ac:dyDescent="0.3">
      <c r="A452" t="s">
        <v>1443</v>
      </c>
      <c r="B452">
        <v>2022</v>
      </c>
      <c r="C452" t="s">
        <v>33</v>
      </c>
      <c r="D452" t="s">
        <v>1444</v>
      </c>
      <c r="E452">
        <v>450</v>
      </c>
      <c r="F452">
        <v>4476</v>
      </c>
      <c r="G452">
        <v>0</v>
      </c>
      <c r="H452" t="s">
        <v>1445</v>
      </c>
      <c r="I452" t="s">
        <v>1446</v>
      </c>
      <c r="J452" t="s">
        <v>1447</v>
      </c>
      <c r="K452" t="s">
        <v>18</v>
      </c>
      <c r="L452" t="s">
        <v>18</v>
      </c>
    </row>
    <row r="453" spans="1:12" x14ac:dyDescent="0.3">
      <c r="A453" t="s">
        <v>1448</v>
      </c>
      <c r="B453">
        <v>1987</v>
      </c>
      <c r="C453" t="s">
        <v>3</v>
      </c>
      <c r="D453" t="s">
        <v>1449</v>
      </c>
      <c r="E453">
        <v>451</v>
      </c>
      <c r="F453">
        <v>975</v>
      </c>
      <c r="G453">
        <v>0</v>
      </c>
      <c r="H453" t="s">
        <v>49</v>
      </c>
      <c r="I453" t="s">
        <v>101</v>
      </c>
      <c r="J453" t="s">
        <v>16</v>
      </c>
      <c r="K453" t="s">
        <v>18</v>
      </c>
      <c r="L453" t="s">
        <v>102</v>
      </c>
    </row>
    <row r="454" spans="1:12" x14ac:dyDescent="0.3">
      <c r="A454" t="s">
        <v>1450</v>
      </c>
      <c r="B454">
        <v>2001</v>
      </c>
      <c r="C454" t="s">
        <v>3</v>
      </c>
      <c r="D454" t="s">
        <v>1451</v>
      </c>
      <c r="E454">
        <v>452</v>
      </c>
      <c r="F454">
        <v>885</v>
      </c>
      <c r="G454">
        <v>0</v>
      </c>
      <c r="H454" t="s">
        <v>49</v>
      </c>
      <c r="I454" t="s">
        <v>1452</v>
      </c>
      <c r="J454" t="s">
        <v>149</v>
      </c>
      <c r="K454" t="s">
        <v>17</v>
      </c>
      <c r="L454" t="s">
        <v>18</v>
      </c>
    </row>
    <row r="455" spans="1:12" x14ac:dyDescent="0.3">
      <c r="A455" t="s">
        <v>1453</v>
      </c>
      <c r="B455">
        <v>2001</v>
      </c>
      <c r="C455" t="s">
        <v>211</v>
      </c>
      <c r="D455" t="s">
        <v>1454</v>
      </c>
      <c r="E455">
        <v>453</v>
      </c>
      <c r="F455">
        <v>19291</v>
      </c>
      <c r="G455">
        <v>0</v>
      </c>
      <c r="H455" t="s">
        <v>49</v>
      </c>
      <c r="I455" t="s">
        <v>1455</v>
      </c>
      <c r="J455" t="s">
        <v>174</v>
      </c>
      <c r="K455" t="s">
        <v>17</v>
      </c>
      <c r="L455" t="s">
        <v>52</v>
      </c>
    </row>
    <row r="456" spans="1:12" x14ac:dyDescent="0.3">
      <c r="A456" t="s">
        <v>1456</v>
      </c>
      <c r="B456">
        <v>2000</v>
      </c>
      <c r="C456" t="s">
        <v>3</v>
      </c>
      <c r="D456" t="s">
        <v>1457</v>
      </c>
      <c r="E456">
        <v>454</v>
      </c>
      <c r="F456">
        <v>345</v>
      </c>
      <c r="G456">
        <v>0</v>
      </c>
      <c r="H456" t="s">
        <v>49</v>
      </c>
      <c r="I456" t="s">
        <v>1458</v>
      </c>
      <c r="J456" t="s">
        <v>16</v>
      </c>
      <c r="K456" t="s">
        <v>17</v>
      </c>
      <c r="L456" t="s">
        <v>18</v>
      </c>
    </row>
    <row r="457" spans="1:12" x14ac:dyDescent="0.3">
      <c r="A457" t="s">
        <v>1459</v>
      </c>
      <c r="B457">
        <v>2006</v>
      </c>
      <c r="C457" t="s">
        <v>3</v>
      </c>
      <c r="D457" t="s">
        <v>1460</v>
      </c>
      <c r="E457">
        <v>455</v>
      </c>
      <c r="F457">
        <v>194</v>
      </c>
      <c r="G457">
        <v>0</v>
      </c>
      <c r="H457" t="s">
        <v>1011</v>
      </c>
      <c r="I457" t="s">
        <v>1012</v>
      </c>
      <c r="J457" t="s">
        <v>16</v>
      </c>
      <c r="K457" t="s">
        <v>18</v>
      </c>
      <c r="L457" t="s">
        <v>18</v>
      </c>
    </row>
    <row r="458" spans="1:12" x14ac:dyDescent="0.3">
      <c r="A458" t="s">
        <v>1461</v>
      </c>
      <c r="B458">
        <v>2013</v>
      </c>
      <c r="C458" t="s">
        <v>41</v>
      </c>
      <c r="D458" t="s">
        <v>1462</v>
      </c>
      <c r="E458">
        <v>456</v>
      </c>
      <c r="F458">
        <v>18724</v>
      </c>
      <c r="G458">
        <v>0</v>
      </c>
      <c r="H458" t="s">
        <v>1463</v>
      </c>
      <c r="I458" t="s">
        <v>1464</v>
      </c>
      <c r="J458" t="s">
        <v>16</v>
      </c>
      <c r="K458" t="s">
        <v>17</v>
      </c>
      <c r="L458" t="s">
        <v>52</v>
      </c>
    </row>
    <row r="459" spans="1:12" x14ac:dyDescent="0.3">
      <c r="A459" t="s">
        <v>1465</v>
      </c>
      <c r="B459">
        <v>2010</v>
      </c>
      <c r="C459" t="s">
        <v>12561</v>
      </c>
      <c r="D459" t="s">
        <v>1466</v>
      </c>
      <c r="E459">
        <v>457</v>
      </c>
      <c r="F459">
        <v>6262</v>
      </c>
      <c r="G459">
        <v>0</v>
      </c>
      <c r="H459" t="s">
        <v>457</v>
      </c>
      <c r="I459" t="s">
        <v>1467</v>
      </c>
      <c r="J459" t="s">
        <v>160</v>
      </c>
      <c r="K459" t="s">
        <v>17</v>
      </c>
      <c r="L459" t="s">
        <v>52</v>
      </c>
    </row>
    <row r="460" spans="1:12" x14ac:dyDescent="0.3">
      <c r="A460" t="s">
        <v>1468</v>
      </c>
      <c r="B460">
        <v>1979</v>
      </c>
      <c r="C460" t="s">
        <v>12560</v>
      </c>
      <c r="D460" t="s">
        <v>1469</v>
      </c>
      <c r="E460">
        <v>458</v>
      </c>
      <c r="F460">
        <v>1046</v>
      </c>
      <c r="G460">
        <v>0</v>
      </c>
      <c r="H460" t="s">
        <v>49</v>
      </c>
      <c r="I460" t="s">
        <v>1470</v>
      </c>
      <c r="J460" t="s">
        <v>16</v>
      </c>
      <c r="K460" t="s">
        <v>17</v>
      </c>
      <c r="L460" t="s">
        <v>102</v>
      </c>
    </row>
    <row r="461" spans="1:12" x14ac:dyDescent="0.3">
      <c r="A461" t="s">
        <v>1471</v>
      </c>
      <c r="B461">
        <v>1976</v>
      </c>
      <c r="C461" t="s">
        <v>3</v>
      </c>
      <c r="D461" t="s">
        <v>1472</v>
      </c>
      <c r="E461">
        <v>459</v>
      </c>
      <c r="F461">
        <v>1426</v>
      </c>
      <c r="G461">
        <v>0</v>
      </c>
      <c r="H461" t="s">
        <v>49</v>
      </c>
      <c r="I461" t="s">
        <v>18</v>
      </c>
      <c r="J461" t="s">
        <v>18</v>
      </c>
      <c r="K461" t="s">
        <v>17</v>
      </c>
      <c r="L461" t="s">
        <v>18</v>
      </c>
    </row>
    <row r="462" spans="1:12" x14ac:dyDescent="0.3">
      <c r="A462" t="s">
        <v>1473</v>
      </c>
      <c r="B462">
        <v>1983</v>
      </c>
      <c r="C462" t="s">
        <v>3</v>
      </c>
      <c r="D462" t="s">
        <v>1474</v>
      </c>
      <c r="E462">
        <v>460</v>
      </c>
      <c r="F462">
        <v>135</v>
      </c>
      <c r="G462">
        <v>0</v>
      </c>
      <c r="H462" t="s">
        <v>1475</v>
      </c>
      <c r="I462" t="s">
        <v>18</v>
      </c>
      <c r="J462" t="s">
        <v>18</v>
      </c>
      <c r="K462" t="s">
        <v>18</v>
      </c>
      <c r="L462" t="s">
        <v>18</v>
      </c>
    </row>
    <row r="463" spans="1:12" x14ac:dyDescent="0.3">
      <c r="A463" t="s">
        <v>1476</v>
      </c>
      <c r="B463">
        <v>2002</v>
      </c>
      <c r="C463" t="s">
        <v>3</v>
      </c>
      <c r="D463" t="s">
        <v>1477</v>
      </c>
      <c r="E463">
        <v>461</v>
      </c>
      <c r="F463">
        <v>45</v>
      </c>
      <c r="G463">
        <v>0</v>
      </c>
      <c r="H463" t="s">
        <v>49</v>
      </c>
      <c r="I463" t="s">
        <v>18</v>
      </c>
      <c r="J463" t="s">
        <v>18</v>
      </c>
      <c r="K463" t="s">
        <v>18</v>
      </c>
      <c r="L463" t="s">
        <v>52</v>
      </c>
    </row>
    <row r="464" spans="1:12" x14ac:dyDescent="0.3">
      <c r="A464" t="s">
        <v>1478</v>
      </c>
      <c r="B464">
        <v>2022</v>
      </c>
      <c r="C464" t="s">
        <v>41</v>
      </c>
      <c r="D464" t="s">
        <v>1479</v>
      </c>
      <c r="E464">
        <v>462</v>
      </c>
      <c r="F464">
        <v>2535</v>
      </c>
      <c r="G464">
        <v>0</v>
      </c>
      <c r="H464" t="s">
        <v>1480</v>
      </c>
      <c r="I464" t="s">
        <v>18</v>
      </c>
      <c r="J464" t="s">
        <v>18</v>
      </c>
      <c r="K464" t="s">
        <v>18</v>
      </c>
      <c r="L464" t="s">
        <v>18</v>
      </c>
    </row>
    <row r="465" spans="1:12" x14ac:dyDescent="0.3">
      <c r="A465" t="s">
        <v>1481</v>
      </c>
      <c r="B465">
        <v>2010</v>
      </c>
      <c r="C465" t="s">
        <v>88</v>
      </c>
      <c r="D465" t="s">
        <v>1482</v>
      </c>
      <c r="E465">
        <v>463</v>
      </c>
      <c r="F465">
        <v>391</v>
      </c>
      <c r="G465">
        <v>0</v>
      </c>
      <c r="H465" t="s">
        <v>1483</v>
      </c>
      <c r="I465" t="s">
        <v>18</v>
      </c>
      <c r="J465" t="s">
        <v>18</v>
      </c>
      <c r="K465" t="s">
        <v>17</v>
      </c>
      <c r="L465" t="s">
        <v>52</v>
      </c>
    </row>
    <row r="466" spans="1:12" x14ac:dyDescent="0.3">
      <c r="A466" t="s">
        <v>1484</v>
      </c>
      <c r="B466">
        <v>2016</v>
      </c>
      <c r="C466" t="s">
        <v>551</v>
      </c>
      <c r="D466" t="s">
        <v>1485</v>
      </c>
      <c r="E466">
        <v>464</v>
      </c>
      <c r="F466">
        <v>0</v>
      </c>
      <c r="G466">
        <v>0</v>
      </c>
      <c r="H466" t="s">
        <v>49</v>
      </c>
      <c r="I466" t="s">
        <v>1486</v>
      </c>
      <c r="J466" t="s">
        <v>16</v>
      </c>
      <c r="K466" t="s">
        <v>18</v>
      </c>
      <c r="L466" t="s">
        <v>18</v>
      </c>
    </row>
    <row r="467" spans="1:12" x14ac:dyDescent="0.3">
      <c r="A467" t="s">
        <v>1487</v>
      </c>
      <c r="B467">
        <v>2008</v>
      </c>
      <c r="C467" t="s">
        <v>3</v>
      </c>
      <c r="D467" t="s">
        <v>1488</v>
      </c>
      <c r="E467">
        <v>465</v>
      </c>
      <c r="F467">
        <v>1131</v>
      </c>
      <c r="G467">
        <v>0</v>
      </c>
      <c r="H467" t="s">
        <v>49</v>
      </c>
      <c r="I467" t="s">
        <v>18</v>
      </c>
      <c r="J467" t="s">
        <v>18</v>
      </c>
      <c r="K467" t="s">
        <v>17</v>
      </c>
      <c r="L467" t="s">
        <v>52</v>
      </c>
    </row>
    <row r="468" spans="1:12" x14ac:dyDescent="0.3">
      <c r="A468" t="s">
        <v>1489</v>
      </c>
      <c r="B468">
        <v>1986</v>
      </c>
      <c r="C468" t="s">
        <v>3</v>
      </c>
      <c r="D468" t="s">
        <v>1490</v>
      </c>
      <c r="E468">
        <v>466</v>
      </c>
      <c r="F468">
        <v>1289</v>
      </c>
      <c r="G468">
        <v>0</v>
      </c>
      <c r="H468" t="s">
        <v>1490</v>
      </c>
      <c r="I468" t="s">
        <v>1491</v>
      </c>
      <c r="J468" t="s">
        <v>527</v>
      </c>
      <c r="K468" t="s">
        <v>17</v>
      </c>
      <c r="L468" t="s">
        <v>52</v>
      </c>
    </row>
    <row r="469" spans="1:12" x14ac:dyDescent="0.3">
      <c r="A469" t="s">
        <v>1492</v>
      </c>
      <c r="B469">
        <v>1990</v>
      </c>
      <c r="C469" t="s">
        <v>3</v>
      </c>
      <c r="D469" t="s">
        <v>1493</v>
      </c>
      <c r="E469">
        <v>467</v>
      </c>
      <c r="F469">
        <v>126</v>
      </c>
      <c r="G469">
        <v>0</v>
      </c>
      <c r="H469" t="s">
        <v>1494</v>
      </c>
      <c r="I469" t="s">
        <v>18</v>
      </c>
      <c r="J469" t="s">
        <v>16</v>
      </c>
      <c r="K469" t="s">
        <v>17</v>
      </c>
      <c r="L469" t="s">
        <v>18</v>
      </c>
    </row>
    <row r="470" spans="1:12" x14ac:dyDescent="0.3">
      <c r="A470" t="s">
        <v>1495</v>
      </c>
      <c r="B470">
        <v>1991</v>
      </c>
      <c r="C470" t="s">
        <v>3</v>
      </c>
      <c r="D470" t="s">
        <v>1496</v>
      </c>
      <c r="E470">
        <v>468</v>
      </c>
      <c r="F470">
        <v>240</v>
      </c>
      <c r="G470">
        <v>0</v>
      </c>
      <c r="H470" t="s">
        <v>49</v>
      </c>
      <c r="I470" t="s">
        <v>18</v>
      </c>
      <c r="J470" t="s">
        <v>18</v>
      </c>
      <c r="K470" t="s">
        <v>17</v>
      </c>
      <c r="L470" t="s">
        <v>52</v>
      </c>
    </row>
    <row r="471" spans="1:12" x14ac:dyDescent="0.3">
      <c r="A471" t="s">
        <v>1497</v>
      </c>
      <c r="B471">
        <v>2004</v>
      </c>
      <c r="C471" t="s">
        <v>3</v>
      </c>
      <c r="D471" t="s">
        <v>1498</v>
      </c>
      <c r="E471">
        <v>469</v>
      </c>
      <c r="F471">
        <v>800</v>
      </c>
      <c r="G471">
        <v>0</v>
      </c>
      <c r="H471" t="s">
        <v>1499</v>
      </c>
      <c r="I471" t="s">
        <v>1500</v>
      </c>
      <c r="J471" t="s">
        <v>174</v>
      </c>
      <c r="K471" t="s">
        <v>18</v>
      </c>
      <c r="L471" t="s">
        <v>18</v>
      </c>
    </row>
    <row r="472" spans="1:12" x14ac:dyDescent="0.3">
      <c r="A472" t="s">
        <v>1501</v>
      </c>
      <c r="B472">
        <v>1997</v>
      </c>
      <c r="C472" t="s">
        <v>410</v>
      </c>
      <c r="D472" t="s">
        <v>1502</v>
      </c>
      <c r="E472">
        <v>470</v>
      </c>
      <c r="F472">
        <v>1095</v>
      </c>
      <c r="G472">
        <v>0</v>
      </c>
      <c r="H472" t="s">
        <v>49</v>
      </c>
      <c r="I472" t="s">
        <v>1050</v>
      </c>
      <c r="J472" t="s">
        <v>16</v>
      </c>
      <c r="K472" t="s">
        <v>51</v>
      </c>
      <c r="L472" t="s">
        <v>18</v>
      </c>
    </row>
    <row r="473" spans="1:12" x14ac:dyDescent="0.3">
      <c r="A473" t="s">
        <v>1503</v>
      </c>
      <c r="B473">
        <v>1996</v>
      </c>
      <c r="C473" t="s">
        <v>3</v>
      </c>
      <c r="D473" t="s">
        <v>1504</v>
      </c>
      <c r="E473">
        <v>471</v>
      </c>
      <c r="F473">
        <v>956</v>
      </c>
      <c r="G473">
        <v>0</v>
      </c>
      <c r="H473" t="s">
        <v>49</v>
      </c>
      <c r="I473" t="s">
        <v>76</v>
      </c>
      <c r="J473" t="s">
        <v>18</v>
      </c>
      <c r="K473" t="s">
        <v>17</v>
      </c>
      <c r="L473" t="s">
        <v>18</v>
      </c>
    </row>
    <row r="474" spans="1:12" x14ac:dyDescent="0.3">
      <c r="A474" t="s">
        <v>1505</v>
      </c>
      <c r="B474">
        <v>2006</v>
      </c>
      <c r="C474" t="s">
        <v>211</v>
      </c>
      <c r="D474" t="s">
        <v>1506</v>
      </c>
      <c r="E474">
        <v>472</v>
      </c>
      <c r="F474">
        <v>2288</v>
      </c>
      <c r="G474">
        <v>0</v>
      </c>
      <c r="H474" t="s">
        <v>1507</v>
      </c>
      <c r="I474" t="s">
        <v>1508</v>
      </c>
      <c r="J474" t="s">
        <v>527</v>
      </c>
      <c r="K474" t="s">
        <v>18</v>
      </c>
      <c r="L474" t="s">
        <v>18</v>
      </c>
    </row>
    <row r="475" spans="1:12" x14ac:dyDescent="0.3">
      <c r="A475" t="s">
        <v>1509</v>
      </c>
      <c r="B475">
        <v>2002</v>
      </c>
      <c r="C475" t="s">
        <v>596</v>
      </c>
      <c r="D475" t="s">
        <v>1510</v>
      </c>
      <c r="E475">
        <v>473</v>
      </c>
      <c r="F475">
        <v>550</v>
      </c>
      <c r="G475">
        <v>0</v>
      </c>
      <c r="H475" t="s">
        <v>49</v>
      </c>
      <c r="I475" t="s">
        <v>1189</v>
      </c>
      <c r="J475" t="s">
        <v>16</v>
      </c>
      <c r="K475" t="s">
        <v>17</v>
      </c>
      <c r="L475" t="s">
        <v>18</v>
      </c>
    </row>
    <row r="476" spans="1:12" x14ac:dyDescent="0.3">
      <c r="A476" t="s">
        <v>1511</v>
      </c>
      <c r="B476">
        <v>1988</v>
      </c>
      <c r="C476" t="s">
        <v>233</v>
      </c>
      <c r="D476" t="s">
        <v>1512</v>
      </c>
      <c r="E476">
        <v>474</v>
      </c>
      <c r="F476">
        <v>1730</v>
      </c>
      <c r="G476">
        <v>0</v>
      </c>
      <c r="H476" t="s">
        <v>49</v>
      </c>
      <c r="I476" t="s">
        <v>1513</v>
      </c>
      <c r="J476" t="s">
        <v>16</v>
      </c>
      <c r="K476" t="s">
        <v>51</v>
      </c>
      <c r="L476" t="s">
        <v>102</v>
      </c>
    </row>
    <row r="477" spans="1:12" x14ac:dyDescent="0.3">
      <c r="A477" t="s">
        <v>1514</v>
      </c>
      <c r="B477">
        <v>2015</v>
      </c>
      <c r="C477" t="s">
        <v>3</v>
      </c>
      <c r="D477" t="s">
        <v>1514</v>
      </c>
      <c r="E477">
        <v>475</v>
      </c>
      <c r="F477">
        <v>5176</v>
      </c>
      <c r="G477">
        <v>0</v>
      </c>
      <c r="H477" t="s">
        <v>49</v>
      </c>
      <c r="I477" t="s">
        <v>18</v>
      </c>
      <c r="J477" t="s">
        <v>18</v>
      </c>
      <c r="K477" t="s">
        <v>18</v>
      </c>
      <c r="L477" t="s">
        <v>52</v>
      </c>
    </row>
    <row r="478" spans="1:12" x14ac:dyDescent="0.3">
      <c r="A478" t="s">
        <v>1515</v>
      </c>
      <c r="B478">
        <v>2005</v>
      </c>
      <c r="C478" t="s">
        <v>12560</v>
      </c>
      <c r="D478" t="s">
        <v>1516</v>
      </c>
      <c r="E478">
        <v>476</v>
      </c>
      <c r="F478">
        <v>9872</v>
      </c>
      <c r="G478">
        <v>13</v>
      </c>
      <c r="H478" t="s">
        <v>49</v>
      </c>
      <c r="I478" t="s">
        <v>1517</v>
      </c>
      <c r="J478" t="s">
        <v>18</v>
      </c>
      <c r="K478" t="s">
        <v>17</v>
      </c>
      <c r="L478" t="s">
        <v>52</v>
      </c>
    </row>
    <row r="479" spans="1:12" x14ac:dyDescent="0.3">
      <c r="A479" t="s">
        <v>1518</v>
      </c>
      <c r="B479">
        <v>2008</v>
      </c>
      <c r="C479" t="s">
        <v>33</v>
      </c>
      <c r="D479" t="s">
        <v>1519</v>
      </c>
      <c r="E479">
        <v>477</v>
      </c>
      <c r="F479">
        <v>1326</v>
      </c>
      <c r="G479">
        <v>0</v>
      </c>
      <c r="H479" t="s">
        <v>49</v>
      </c>
      <c r="I479" t="s">
        <v>1070</v>
      </c>
      <c r="J479" t="s">
        <v>18</v>
      </c>
      <c r="K479" t="s">
        <v>17</v>
      </c>
      <c r="L479" t="s">
        <v>52</v>
      </c>
    </row>
    <row r="480" spans="1:12" x14ac:dyDescent="0.3">
      <c r="A480" t="s">
        <v>1520</v>
      </c>
      <c r="B480">
        <v>1985</v>
      </c>
      <c r="C480" t="s">
        <v>3</v>
      </c>
      <c r="D480" t="s">
        <v>1521</v>
      </c>
      <c r="E480">
        <v>478</v>
      </c>
      <c r="F480">
        <v>265</v>
      </c>
      <c r="G480">
        <v>0</v>
      </c>
      <c r="H480" t="s">
        <v>1522</v>
      </c>
      <c r="I480" t="s">
        <v>18</v>
      </c>
      <c r="J480" t="s">
        <v>18</v>
      </c>
      <c r="K480" t="s">
        <v>17</v>
      </c>
      <c r="L480" t="s">
        <v>18</v>
      </c>
    </row>
    <row r="481" spans="1:12" x14ac:dyDescent="0.3">
      <c r="A481" t="s">
        <v>1523</v>
      </c>
      <c r="B481">
        <v>2014</v>
      </c>
      <c r="C481" t="s">
        <v>41</v>
      </c>
      <c r="D481" t="s">
        <v>1524</v>
      </c>
      <c r="E481">
        <v>479</v>
      </c>
      <c r="F481">
        <v>5472</v>
      </c>
      <c r="G481">
        <v>0</v>
      </c>
      <c r="H481" t="s">
        <v>1525</v>
      </c>
      <c r="I481" t="s">
        <v>1526</v>
      </c>
      <c r="J481" t="s">
        <v>16</v>
      </c>
      <c r="K481" t="s">
        <v>17</v>
      </c>
      <c r="L481" t="s">
        <v>52</v>
      </c>
    </row>
    <row r="482" spans="1:12" x14ac:dyDescent="0.3">
      <c r="A482" t="s">
        <v>1527</v>
      </c>
      <c r="B482">
        <v>1997</v>
      </c>
      <c r="C482" t="s">
        <v>12560</v>
      </c>
      <c r="D482" t="s">
        <v>1528</v>
      </c>
      <c r="E482">
        <v>480</v>
      </c>
      <c r="F482">
        <v>175</v>
      </c>
      <c r="G482">
        <v>0</v>
      </c>
      <c r="H482" t="s">
        <v>49</v>
      </c>
      <c r="I482" t="s">
        <v>1529</v>
      </c>
      <c r="J482" t="s">
        <v>527</v>
      </c>
      <c r="K482" t="s">
        <v>17</v>
      </c>
      <c r="L482" t="s">
        <v>18</v>
      </c>
    </row>
    <row r="483" spans="1:12" x14ac:dyDescent="0.3">
      <c r="A483" t="s">
        <v>1530</v>
      </c>
      <c r="B483">
        <v>2015</v>
      </c>
      <c r="C483" t="s">
        <v>3</v>
      </c>
      <c r="D483" t="s">
        <v>1531</v>
      </c>
      <c r="E483">
        <v>481</v>
      </c>
      <c r="F483">
        <v>1567</v>
      </c>
      <c r="G483">
        <v>0</v>
      </c>
      <c r="H483" t="s">
        <v>1532</v>
      </c>
      <c r="I483" t="s">
        <v>1533</v>
      </c>
      <c r="J483" t="s">
        <v>160</v>
      </c>
      <c r="K483" t="s">
        <v>18</v>
      </c>
      <c r="L483" t="s">
        <v>18</v>
      </c>
    </row>
    <row r="484" spans="1:12" x14ac:dyDescent="0.3">
      <c r="A484" t="s">
        <v>504</v>
      </c>
      <c r="B484">
        <v>1994</v>
      </c>
      <c r="C484" t="s">
        <v>3</v>
      </c>
      <c r="D484" t="s">
        <v>1534</v>
      </c>
      <c r="E484">
        <v>482</v>
      </c>
      <c r="F484">
        <v>446</v>
      </c>
      <c r="G484">
        <v>0</v>
      </c>
      <c r="H484" t="s">
        <v>49</v>
      </c>
      <c r="I484" t="s">
        <v>1535</v>
      </c>
      <c r="J484" t="s">
        <v>16</v>
      </c>
      <c r="K484" t="s">
        <v>17</v>
      </c>
      <c r="L484" t="s">
        <v>18</v>
      </c>
    </row>
    <row r="485" spans="1:12" x14ac:dyDescent="0.3">
      <c r="A485" t="s">
        <v>1536</v>
      </c>
      <c r="B485">
        <v>1974</v>
      </c>
      <c r="C485" t="s">
        <v>753</v>
      </c>
      <c r="D485" t="s">
        <v>1537</v>
      </c>
      <c r="E485">
        <v>483</v>
      </c>
      <c r="F485">
        <v>975</v>
      </c>
      <c r="G485">
        <v>0</v>
      </c>
      <c r="H485" t="s">
        <v>49</v>
      </c>
      <c r="I485" t="s">
        <v>1538</v>
      </c>
      <c r="J485" t="s">
        <v>16</v>
      </c>
      <c r="K485" t="s">
        <v>17</v>
      </c>
      <c r="L485" t="s">
        <v>18</v>
      </c>
    </row>
    <row r="486" spans="1:12" x14ac:dyDescent="0.3">
      <c r="A486" t="s">
        <v>1539</v>
      </c>
      <c r="B486">
        <v>2018</v>
      </c>
      <c r="C486" t="s">
        <v>3</v>
      </c>
      <c r="D486" t="s">
        <v>1539</v>
      </c>
      <c r="E486">
        <v>484</v>
      </c>
      <c r="F486">
        <v>1708</v>
      </c>
      <c r="G486">
        <v>0</v>
      </c>
      <c r="H486" t="s">
        <v>1540</v>
      </c>
      <c r="I486" t="s">
        <v>18</v>
      </c>
      <c r="J486" t="s">
        <v>18</v>
      </c>
      <c r="K486" t="s">
        <v>18</v>
      </c>
      <c r="L486" t="s">
        <v>18</v>
      </c>
    </row>
    <row r="487" spans="1:12" x14ac:dyDescent="0.3">
      <c r="A487" t="s">
        <v>1541</v>
      </c>
      <c r="B487">
        <v>2000</v>
      </c>
      <c r="C487" t="s">
        <v>753</v>
      </c>
      <c r="D487" t="s">
        <v>1542</v>
      </c>
      <c r="E487">
        <v>485</v>
      </c>
      <c r="F487">
        <v>2140</v>
      </c>
      <c r="G487">
        <v>0</v>
      </c>
      <c r="H487" t="s">
        <v>49</v>
      </c>
      <c r="I487" t="s">
        <v>1543</v>
      </c>
      <c r="J487" t="s">
        <v>160</v>
      </c>
      <c r="K487" t="s">
        <v>17</v>
      </c>
      <c r="L487" t="s">
        <v>18</v>
      </c>
    </row>
    <row r="488" spans="1:12" x14ac:dyDescent="0.3">
      <c r="A488" t="s">
        <v>1544</v>
      </c>
      <c r="B488">
        <v>2012</v>
      </c>
      <c r="C488" t="s">
        <v>977</v>
      </c>
      <c r="D488" t="s">
        <v>1545</v>
      </c>
      <c r="E488">
        <v>486</v>
      </c>
      <c r="F488">
        <v>10558</v>
      </c>
      <c r="G488">
        <v>0</v>
      </c>
      <c r="H488" t="s">
        <v>1546</v>
      </c>
      <c r="I488" t="s">
        <v>1547</v>
      </c>
      <c r="J488" t="s">
        <v>1548</v>
      </c>
      <c r="K488" t="s">
        <v>18</v>
      </c>
      <c r="L488" t="s">
        <v>18</v>
      </c>
    </row>
    <row r="489" spans="1:12" x14ac:dyDescent="0.3">
      <c r="A489" t="s">
        <v>1549</v>
      </c>
      <c r="B489">
        <v>1943</v>
      </c>
      <c r="C489" t="s">
        <v>806</v>
      </c>
      <c r="D489" t="s">
        <v>1550</v>
      </c>
      <c r="E489">
        <v>487</v>
      </c>
      <c r="F489">
        <v>1000</v>
      </c>
      <c r="G489">
        <v>0</v>
      </c>
      <c r="H489" t="s">
        <v>49</v>
      </c>
      <c r="I489" t="s">
        <v>1551</v>
      </c>
      <c r="J489" t="s">
        <v>297</v>
      </c>
      <c r="K489" t="s">
        <v>1367</v>
      </c>
      <c r="L489" t="s">
        <v>18</v>
      </c>
    </row>
    <row r="490" spans="1:12" x14ac:dyDescent="0.3">
      <c r="A490" t="s">
        <v>1552</v>
      </c>
      <c r="B490">
        <v>2008</v>
      </c>
      <c r="C490" t="s">
        <v>12561</v>
      </c>
      <c r="D490" t="s">
        <v>1553</v>
      </c>
      <c r="E490">
        <v>488</v>
      </c>
      <c r="F490">
        <v>1309</v>
      </c>
      <c r="G490">
        <v>0</v>
      </c>
      <c r="H490" t="s">
        <v>1554</v>
      </c>
      <c r="I490" t="s">
        <v>1555</v>
      </c>
      <c r="J490" t="s">
        <v>1556</v>
      </c>
      <c r="K490" t="s">
        <v>17</v>
      </c>
      <c r="L490" t="s">
        <v>52</v>
      </c>
    </row>
    <row r="491" spans="1:12" x14ac:dyDescent="0.3">
      <c r="A491" t="s">
        <v>1557</v>
      </c>
      <c r="B491">
        <v>2006</v>
      </c>
      <c r="C491" t="s">
        <v>12561</v>
      </c>
      <c r="D491" t="s">
        <v>1558</v>
      </c>
      <c r="E491">
        <v>489</v>
      </c>
      <c r="F491">
        <v>586</v>
      </c>
      <c r="G491">
        <v>0</v>
      </c>
      <c r="H491" t="s">
        <v>1559</v>
      </c>
      <c r="I491" t="s">
        <v>18</v>
      </c>
      <c r="J491" t="s">
        <v>18</v>
      </c>
      <c r="K491" t="s">
        <v>17</v>
      </c>
      <c r="L491" t="s">
        <v>52</v>
      </c>
    </row>
    <row r="492" spans="1:12" x14ac:dyDescent="0.3">
      <c r="A492" t="s">
        <v>1560</v>
      </c>
      <c r="B492">
        <v>2007</v>
      </c>
      <c r="C492" t="s">
        <v>3</v>
      </c>
      <c r="D492" t="s">
        <v>1561</v>
      </c>
      <c r="E492">
        <v>490</v>
      </c>
      <c r="F492">
        <v>290</v>
      </c>
      <c r="G492">
        <v>0</v>
      </c>
      <c r="H492" t="s">
        <v>1562</v>
      </c>
      <c r="I492" t="s">
        <v>1563</v>
      </c>
      <c r="J492" t="s">
        <v>322</v>
      </c>
      <c r="K492" t="s">
        <v>17</v>
      </c>
      <c r="L492" t="s">
        <v>52</v>
      </c>
    </row>
    <row r="493" spans="1:12" x14ac:dyDescent="0.3">
      <c r="A493" t="s">
        <v>1564</v>
      </c>
      <c r="B493">
        <v>1967</v>
      </c>
      <c r="C493" t="s">
        <v>3</v>
      </c>
      <c r="D493" t="s">
        <v>1565</v>
      </c>
      <c r="E493">
        <v>491</v>
      </c>
      <c r="F493">
        <v>970</v>
      </c>
      <c r="G493">
        <v>0</v>
      </c>
      <c r="H493" t="s">
        <v>49</v>
      </c>
      <c r="I493" t="s">
        <v>1566</v>
      </c>
      <c r="J493" t="s">
        <v>60</v>
      </c>
      <c r="K493" t="s">
        <v>18</v>
      </c>
      <c r="L493" t="s">
        <v>102</v>
      </c>
    </row>
    <row r="494" spans="1:12" x14ac:dyDescent="0.3">
      <c r="A494" t="s">
        <v>1567</v>
      </c>
      <c r="B494">
        <v>1996</v>
      </c>
      <c r="C494" t="s">
        <v>313</v>
      </c>
      <c r="D494" t="s">
        <v>1568</v>
      </c>
      <c r="E494">
        <v>492</v>
      </c>
      <c r="F494">
        <v>1195</v>
      </c>
      <c r="G494">
        <v>0</v>
      </c>
      <c r="H494" t="s">
        <v>49</v>
      </c>
      <c r="I494" t="s">
        <v>383</v>
      </c>
      <c r="J494" t="s">
        <v>45</v>
      </c>
      <c r="K494" t="s">
        <v>17</v>
      </c>
      <c r="L494" t="s">
        <v>18</v>
      </c>
    </row>
    <row r="495" spans="1:12" x14ac:dyDescent="0.3">
      <c r="A495" t="s">
        <v>1569</v>
      </c>
      <c r="B495">
        <v>1998</v>
      </c>
      <c r="C495" t="s">
        <v>3</v>
      </c>
      <c r="D495" t="s">
        <v>1570</v>
      </c>
      <c r="E495">
        <v>493</v>
      </c>
      <c r="F495">
        <v>2025</v>
      </c>
      <c r="G495">
        <v>0</v>
      </c>
      <c r="H495" t="s">
        <v>1571</v>
      </c>
      <c r="I495" t="s">
        <v>1572</v>
      </c>
      <c r="J495" t="s">
        <v>16</v>
      </c>
      <c r="K495" t="s">
        <v>18</v>
      </c>
      <c r="L495" t="s">
        <v>18</v>
      </c>
    </row>
    <row r="496" spans="1:12" x14ac:dyDescent="0.3">
      <c r="A496" t="s">
        <v>1573</v>
      </c>
      <c r="B496">
        <v>1975</v>
      </c>
      <c r="C496" t="s">
        <v>3</v>
      </c>
      <c r="D496" t="s">
        <v>1574</v>
      </c>
      <c r="E496">
        <v>494</v>
      </c>
      <c r="F496">
        <v>760</v>
      </c>
      <c r="G496">
        <v>0</v>
      </c>
      <c r="H496" t="s">
        <v>1575</v>
      </c>
      <c r="I496" t="s">
        <v>18</v>
      </c>
      <c r="J496" t="s">
        <v>18</v>
      </c>
      <c r="K496" t="s">
        <v>18</v>
      </c>
      <c r="L496" t="s">
        <v>18</v>
      </c>
    </row>
    <row r="497" spans="1:12" x14ac:dyDescent="0.3">
      <c r="A497" t="s">
        <v>1576</v>
      </c>
      <c r="B497">
        <v>2011</v>
      </c>
      <c r="C497" t="s">
        <v>3</v>
      </c>
      <c r="D497" t="s">
        <v>1577</v>
      </c>
      <c r="E497">
        <v>495</v>
      </c>
      <c r="F497">
        <v>321</v>
      </c>
      <c r="G497">
        <v>0</v>
      </c>
      <c r="H497" t="s">
        <v>1578</v>
      </c>
      <c r="I497" t="s">
        <v>18</v>
      </c>
      <c r="J497" t="s">
        <v>18</v>
      </c>
      <c r="K497" t="s">
        <v>17</v>
      </c>
      <c r="L497" t="s">
        <v>52</v>
      </c>
    </row>
    <row r="498" spans="1:12" x14ac:dyDescent="0.3">
      <c r="A498" t="s">
        <v>1579</v>
      </c>
      <c r="B498">
        <v>1966</v>
      </c>
      <c r="C498" t="s">
        <v>3</v>
      </c>
      <c r="D498" t="s">
        <v>1580</v>
      </c>
      <c r="E498">
        <v>496</v>
      </c>
      <c r="F498">
        <v>165</v>
      </c>
      <c r="G498">
        <v>0</v>
      </c>
      <c r="H498" t="s">
        <v>49</v>
      </c>
      <c r="I498" t="s">
        <v>1345</v>
      </c>
      <c r="J498" t="s">
        <v>18</v>
      </c>
      <c r="K498" t="s">
        <v>17</v>
      </c>
      <c r="L498" t="s">
        <v>18</v>
      </c>
    </row>
    <row r="499" spans="1:12" x14ac:dyDescent="0.3">
      <c r="A499" t="s">
        <v>1581</v>
      </c>
      <c r="B499">
        <v>2000</v>
      </c>
      <c r="C499" t="s">
        <v>1582</v>
      </c>
      <c r="D499" t="s">
        <v>1583</v>
      </c>
      <c r="E499">
        <v>497</v>
      </c>
      <c r="F499">
        <v>1295</v>
      </c>
      <c r="G499">
        <v>0</v>
      </c>
      <c r="H499" t="s">
        <v>49</v>
      </c>
      <c r="I499" t="s">
        <v>18</v>
      </c>
      <c r="J499" t="s">
        <v>18</v>
      </c>
      <c r="K499" t="s">
        <v>17</v>
      </c>
      <c r="L499" t="s">
        <v>18</v>
      </c>
    </row>
    <row r="500" spans="1:12" x14ac:dyDescent="0.3">
      <c r="A500" t="s">
        <v>1584</v>
      </c>
      <c r="B500">
        <v>2009</v>
      </c>
      <c r="C500" t="s">
        <v>12561</v>
      </c>
      <c r="D500" t="s">
        <v>1584</v>
      </c>
      <c r="E500">
        <v>498</v>
      </c>
      <c r="F500">
        <v>37044</v>
      </c>
      <c r="G500">
        <v>0</v>
      </c>
      <c r="H500" t="s">
        <v>49</v>
      </c>
      <c r="I500" t="s">
        <v>349</v>
      </c>
      <c r="J500" t="s">
        <v>18</v>
      </c>
      <c r="K500" t="s">
        <v>17</v>
      </c>
      <c r="L500" t="s">
        <v>52</v>
      </c>
    </row>
    <row r="501" spans="1:12" x14ac:dyDescent="0.3">
      <c r="A501" t="s">
        <v>1585</v>
      </c>
      <c r="B501">
        <v>2003</v>
      </c>
      <c r="C501" t="s">
        <v>313</v>
      </c>
      <c r="D501" t="s">
        <v>1586</v>
      </c>
      <c r="E501">
        <v>499</v>
      </c>
      <c r="F501">
        <v>974</v>
      </c>
      <c r="G501">
        <v>0</v>
      </c>
      <c r="H501" t="s">
        <v>49</v>
      </c>
      <c r="I501" t="s">
        <v>1587</v>
      </c>
      <c r="J501" t="s">
        <v>1588</v>
      </c>
      <c r="K501" t="s">
        <v>17</v>
      </c>
      <c r="L501" t="s">
        <v>52</v>
      </c>
    </row>
    <row r="502" spans="1:12" x14ac:dyDescent="0.3">
      <c r="A502" t="s">
        <v>1589</v>
      </c>
      <c r="B502">
        <v>2005</v>
      </c>
      <c r="C502" t="s">
        <v>3</v>
      </c>
      <c r="D502" t="s">
        <v>1590</v>
      </c>
      <c r="E502">
        <v>500</v>
      </c>
      <c r="F502">
        <v>926</v>
      </c>
      <c r="G502">
        <v>0</v>
      </c>
      <c r="H502" t="s">
        <v>49</v>
      </c>
      <c r="I502" t="s">
        <v>15</v>
      </c>
      <c r="J502" t="s">
        <v>16</v>
      </c>
      <c r="K502" t="s">
        <v>17</v>
      </c>
      <c r="L502" t="s">
        <v>18</v>
      </c>
    </row>
    <row r="503" spans="1:12" x14ac:dyDescent="0.3">
      <c r="A503" t="s">
        <v>1591</v>
      </c>
      <c r="B503">
        <v>2007</v>
      </c>
      <c r="C503" t="s">
        <v>3</v>
      </c>
      <c r="D503" t="s">
        <v>1592</v>
      </c>
      <c r="E503">
        <v>501</v>
      </c>
      <c r="F503">
        <v>373</v>
      </c>
      <c r="G503">
        <v>0</v>
      </c>
      <c r="H503" t="s">
        <v>49</v>
      </c>
      <c r="I503" t="s">
        <v>1593</v>
      </c>
      <c r="J503" t="s">
        <v>1594</v>
      </c>
      <c r="K503" t="s">
        <v>17</v>
      </c>
      <c r="L503" t="s">
        <v>52</v>
      </c>
    </row>
    <row r="504" spans="1:12" x14ac:dyDescent="0.3">
      <c r="A504" t="s">
        <v>1595</v>
      </c>
      <c r="B504">
        <v>2001</v>
      </c>
      <c r="C504" t="s">
        <v>3</v>
      </c>
      <c r="D504" t="s">
        <v>1596</v>
      </c>
      <c r="E504">
        <v>502</v>
      </c>
      <c r="F504">
        <v>661</v>
      </c>
      <c r="G504">
        <v>0</v>
      </c>
      <c r="H504" t="s">
        <v>49</v>
      </c>
      <c r="I504" t="s">
        <v>1597</v>
      </c>
      <c r="J504" t="s">
        <v>60</v>
      </c>
      <c r="K504" t="s">
        <v>17</v>
      </c>
      <c r="L504" t="s">
        <v>52</v>
      </c>
    </row>
    <row r="505" spans="1:12" x14ac:dyDescent="0.3">
      <c r="A505" t="s">
        <v>1598</v>
      </c>
      <c r="B505">
        <v>1985</v>
      </c>
      <c r="C505" t="s">
        <v>3</v>
      </c>
      <c r="D505" t="s">
        <v>1599</v>
      </c>
      <c r="E505">
        <v>503</v>
      </c>
      <c r="F505">
        <v>441</v>
      </c>
      <c r="G505">
        <v>0</v>
      </c>
      <c r="H505" t="s">
        <v>1600</v>
      </c>
      <c r="I505" t="s">
        <v>1601</v>
      </c>
      <c r="J505" t="s">
        <v>297</v>
      </c>
      <c r="K505" t="s">
        <v>17</v>
      </c>
      <c r="L505" t="s">
        <v>18</v>
      </c>
    </row>
    <row r="506" spans="1:12" x14ac:dyDescent="0.3">
      <c r="A506" t="s">
        <v>1602</v>
      </c>
      <c r="B506">
        <v>2004</v>
      </c>
      <c r="C506" t="s">
        <v>3</v>
      </c>
      <c r="D506" t="s">
        <v>1603</v>
      </c>
      <c r="E506">
        <v>504</v>
      </c>
      <c r="F506">
        <v>291</v>
      </c>
      <c r="G506">
        <v>0</v>
      </c>
      <c r="H506" t="s">
        <v>49</v>
      </c>
      <c r="I506" t="s">
        <v>1604</v>
      </c>
      <c r="J506" t="s">
        <v>16</v>
      </c>
      <c r="K506" t="s">
        <v>17</v>
      </c>
      <c r="L506" t="s">
        <v>52</v>
      </c>
    </row>
    <row r="507" spans="1:12" x14ac:dyDescent="0.3">
      <c r="A507" t="s">
        <v>1605</v>
      </c>
      <c r="B507">
        <v>1985</v>
      </c>
      <c r="C507" t="s">
        <v>3</v>
      </c>
      <c r="D507" t="s">
        <v>1606</v>
      </c>
      <c r="E507">
        <v>505</v>
      </c>
      <c r="F507">
        <v>231</v>
      </c>
      <c r="G507">
        <v>0</v>
      </c>
      <c r="H507" t="s">
        <v>49</v>
      </c>
      <c r="I507" t="s">
        <v>1607</v>
      </c>
      <c r="J507" t="s">
        <v>297</v>
      </c>
      <c r="K507" t="s">
        <v>17</v>
      </c>
      <c r="L507" t="s">
        <v>52</v>
      </c>
    </row>
    <row r="508" spans="1:12" x14ac:dyDescent="0.3">
      <c r="A508" t="s">
        <v>1608</v>
      </c>
      <c r="B508">
        <v>2012</v>
      </c>
      <c r="C508" t="s">
        <v>33</v>
      </c>
      <c r="D508" t="s">
        <v>1608</v>
      </c>
      <c r="E508">
        <v>506</v>
      </c>
      <c r="F508">
        <v>26342</v>
      </c>
      <c r="G508">
        <v>0</v>
      </c>
      <c r="H508" t="s">
        <v>1609</v>
      </c>
      <c r="I508" t="s">
        <v>1610</v>
      </c>
      <c r="J508" t="s">
        <v>497</v>
      </c>
      <c r="K508" t="s">
        <v>18</v>
      </c>
      <c r="L508" t="s">
        <v>52</v>
      </c>
    </row>
    <row r="509" spans="1:12" x14ac:dyDescent="0.3">
      <c r="A509" t="s">
        <v>1611</v>
      </c>
      <c r="B509">
        <v>1996</v>
      </c>
      <c r="C509" t="s">
        <v>3</v>
      </c>
      <c r="D509" t="s">
        <v>1612</v>
      </c>
      <c r="E509">
        <v>507</v>
      </c>
      <c r="F509">
        <v>706</v>
      </c>
      <c r="G509">
        <v>0</v>
      </c>
      <c r="H509" t="s">
        <v>49</v>
      </c>
      <c r="I509" t="s">
        <v>1613</v>
      </c>
      <c r="J509" t="s">
        <v>16</v>
      </c>
      <c r="K509" t="s">
        <v>17</v>
      </c>
      <c r="L509" t="s">
        <v>52</v>
      </c>
    </row>
    <row r="510" spans="1:12" x14ac:dyDescent="0.3">
      <c r="A510" t="s">
        <v>1614</v>
      </c>
      <c r="B510">
        <v>1980</v>
      </c>
      <c r="C510" t="s">
        <v>1582</v>
      </c>
      <c r="D510" t="s">
        <v>1615</v>
      </c>
      <c r="E510">
        <v>508</v>
      </c>
      <c r="F510">
        <v>1255</v>
      </c>
      <c r="G510">
        <v>0</v>
      </c>
      <c r="H510" t="s">
        <v>49</v>
      </c>
      <c r="I510" t="s">
        <v>18</v>
      </c>
      <c r="J510" t="s">
        <v>18</v>
      </c>
      <c r="K510" t="s">
        <v>18</v>
      </c>
      <c r="L510" t="s">
        <v>18</v>
      </c>
    </row>
    <row r="511" spans="1:12" x14ac:dyDescent="0.3">
      <c r="A511" t="s">
        <v>1616</v>
      </c>
      <c r="B511">
        <v>1990</v>
      </c>
      <c r="C511" t="s">
        <v>1278</v>
      </c>
      <c r="D511" t="s">
        <v>1617</v>
      </c>
      <c r="E511">
        <v>509</v>
      </c>
      <c r="F511">
        <v>1246</v>
      </c>
      <c r="G511">
        <v>0</v>
      </c>
      <c r="H511" t="s">
        <v>49</v>
      </c>
      <c r="I511" t="s">
        <v>1618</v>
      </c>
      <c r="J511" t="s">
        <v>16</v>
      </c>
      <c r="K511" t="s">
        <v>17</v>
      </c>
      <c r="L511" t="s">
        <v>102</v>
      </c>
    </row>
    <row r="512" spans="1:12" x14ac:dyDescent="0.3">
      <c r="A512" t="s">
        <v>1619</v>
      </c>
      <c r="B512">
        <v>1997</v>
      </c>
      <c r="C512" t="s">
        <v>3</v>
      </c>
      <c r="D512" t="s">
        <v>1620</v>
      </c>
      <c r="E512">
        <v>510</v>
      </c>
      <c r="F512">
        <v>366</v>
      </c>
      <c r="G512">
        <v>0</v>
      </c>
      <c r="H512" t="s">
        <v>49</v>
      </c>
      <c r="I512" t="s">
        <v>1621</v>
      </c>
      <c r="J512" t="s">
        <v>527</v>
      </c>
      <c r="K512" t="s">
        <v>17</v>
      </c>
      <c r="L512" t="s">
        <v>102</v>
      </c>
    </row>
    <row r="513" spans="1:12" x14ac:dyDescent="0.3">
      <c r="A513" t="s">
        <v>1622</v>
      </c>
      <c r="B513">
        <v>2002</v>
      </c>
      <c r="C513" t="s">
        <v>3</v>
      </c>
      <c r="D513" t="s">
        <v>1623</v>
      </c>
      <c r="E513">
        <v>511</v>
      </c>
      <c r="F513">
        <v>640</v>
      </c>
      <c r="G513">
        <v>0</v>
      </c>
      <c r="H513" t="s">
        <v>49</v>
      </c>
      <c r="I513" t="s">
        <v>76</v>
      </c>
      <c r="J513" t="s">
        <v>16</v>
      </c>
      <c r="K513" t="s">
        <v>17</v>
      </c>
      <c r="L513" t="s">
        <v>18</v>
      </c>
    </row>
    <row r="514" spans="1:12" x14ac:dyDescent="0.3">
      <c r="A514" t="s">
        <v>1624</v>
      </c>
      <c r="B514">
        <v>2008</v>
      </c>
      <c r="C514" t="s">
        <v>3</v>
      </c>
      <c r="D514" t="s">
        <v>1625</v>
      </c>
      <c r="E514">
        <v>512</v>
      </c>
      <c r="F514">
        <v>116</v>
      </c>
      <c r="G514">
        <v>0</v>
      </c>
      <c r="H514" t="s">
        <v>1626</v>
      </c>
      <c r="I514" t="s">
        <v>18</v>
      </c>
      <c r="J514" t="s">
        <v>18</v>
      </c>
      <c r="K514" t="s">
        <v>17</v>
      </c>
      <c r="L514" t="s">
        <v>52</v>
      </c>
    </row>
    <row r="515" spans="1:12" x14ac:dyDescent="0.3">
      <c r="A515" t="s">
        <v>1627</v>
      </c>
      <c r="B515">
        <v>2004</v>
      </c>
      <c r="C515" t="s">
        <v>351</v>
      </c>
      <c r="D515" t="s">
        <v>1628</v>
      </c>
      <c r="E515">
        <v>513</v>
      </c>
      <c r="F515">
        <v>7116</v>
      </c>
      <c r="G515">
        <v>0</v>
      </c>
      <c r="H515" t="s">
        <v>49</v>
      </c>
      <c r="I515" t="s">
        <v>624</v>
      </c>
      <c r="J515" t="s">
        <v>16</v>
      </c>
      <c r="K515" t="s">
        <v>18</v>
      </c>
      <c r="L515" t="s">
        <v>18</v>
      </c>
    </row>
    <row r="516" spans="1:12" x14ac:dyDescent="0.3">
      <c r="A516" t="s">
        <v>1629</v>
      </c>
      <c r="B516">
        <v>2016</v>
      </c>
      <c r="C516" t="s">
        <v>3</v>
      </c>
      <c r="D516" t="s">
        <v>1630</v>
      </c>
      <c r="E516">
        <v>514</v>
      </c>
      <c r="F516">
        <v>431</v>
      </c>
      <c r="G516">
        <v>0</v>
      </c>
      <c r="H516" t="s">
        <v>1631</v>
      </c>
      <c r="I516" t="s">
        <v>1632</v>
      </c>
      <c r="J516" t="s">
        <v>1633</v>
      </c>
      <c r="K516" t="s">
        <v>17</v>
      </c>
      <c r="L516" t="s">
        <v>52</v>
      </c>
    </row>
    <row r="517" spans="1:12" x14ac:dyDescent="0.3">
      <c r="A517" t="s">
        <v>1634</v>
      </c>
      <c r="B517">
        <v>1978</v>
      </c>
      <c r="C517" t="s">
        <v>3</v>
      </c>
      <c r="D517" t="s">
        <v>1635</v>
      </c>
      <c r="E517">
        <v>515</v>
      </c>
      <c r="F517">
        <v>145</v>
      </c>
      <c r="G517">
        <v>0</v>
      </c>
      <c r="H517" t="s">
        <v>49</v>
      </c>
      <c r="I517" t="s">
        <v>1636</v>
      </c>
      <c r="J517" t="s">
        <v>160</v>
      </c>
      <c r="K517" t="s">
        <v>17</v>
      </c>
      <c r="L517" t="s">
        <v>18</v>
      </c>
    </row>
    <row r="518" spans="1:12" x14ac:dyDescent="0.3">
      <c r="A518" t="s">
        <v>1637</v>
      </c>
      <c r="B518">
        <v>1997</v>
      </c>
      <c r="C518" t="s">
        <v>3</v>
      </c>
      <c r="D518" t="s">
        <v>1638</v>
      </c>
      <c r="E518">
        <v>516</v>
      </c>
      <c r="F518">
        <v>655</v>
      </c>
      <c r="G518">
        <v>0</v>
      </c>
      <c r="H518" t="s">
        <v>49</v>
      </c>
      <c r="I518" t="s">
        <v>1639</v>
      </c>
      <c r="J518" t="s">
        <v>174</v>
      </c>
      <c r="K518" t="s">
        <v>18</v>
      </c>
      <c r="L518" t="s">
        <v>52</v>
      </c>
    </row>
    <row r="519" spans="1:12" x14ac:dyDescent="0.3">
      <c r="A519" t="s">
        <v>1640</v>
      </c>
      <c r="B519">
        <v>1998</v>
      </c>
      <c r="C519" t="s">
        <v>351</v>
      </c>
      <c r="D519" t="s">
        <v>1641</v>
      </c>
      <c r="E519">
        <v>517</v>
      </c>
      <c r="F519">
        <v>200</v>
      </c>
      <c r="G519">
        <v>0</v>
      </c>
      <c r="H519" t="s">
        <v>49</v>
      </c>
      <c r="I519" t="s">
        <v>18</v>
      </c>
      <c r="J519" t="s">
        <v>18</v>
      </c>
      <c r="K519" t="s">
        <v>17</v>
      </c>
      <c r="L519" t="s">
        <v>18</v>
      </c>
    </row>
    <row r="520" spans="1:12" x14ac:dyDescent="0.3">
      <c r="A520" t="s">
        <v>1642</v>
      </c>
      <c r="B520">
        <v>1984</v>
      </c>
      <c r="C520" t="s">
        <v>3</v>
      </c>
      <c r="D520" t="s">
        <v>1643</v>
      </c>
      <c r="E520">
        <v>518</v>
      </c>
      <c r="F520">
        <v>280</v>
      </c>
      <c r="G520">
        <v>0</v>
      </c>
      <c r="H520" t="s">
        <v>49</v>
      </c>
      <c r="I520" t="s">
        <v>1644</v>
      </c>
      <c r="J520" t="s">
        <v>18</v>
      </c>
      <c r="K520" t="s">
        <v>17</v>
      </c>
      <c r="L520" t="s">
        <v>18</v>
      </c>
    </row>
    <row r="521" spans="1:12" x14ac:dyDescent="0.3">
      <c r="A521" t="s">
        <v>1645</v>
      </c>
      <c r="B521">
        <v>1974</v>
      </c>
      <c r="C521" t="s">
        <v>12562</v>
      </c>
      <c r="D521" t="s">
        <v>1646</v>
      </c>
      <c r="E521">
        <v>519</v>
      </c>
      <c r="F521">
        <v>1385</v>
      </c>
      <c r="G521">
        <v>0</v>
      </c>
      <c r="H521" t="s">
        <v>49</v>
      </c>
      <c r="I521" t="s">
        <v>975</v>
      </c>
      <c r="J521" t="s">
        <v>16</v>
      </c>
      <c r="K521" t="s">
        <v>17</v>
      </c>
      <c r="L521" t="s">
        <v>18</v>
      </c>
    </row>
    <row r="522" spans="1:12" x14ac:dyDescent="0.3">
      <c r="A522" t="s">
        <v>1647</v>
      </c>
      <c r="B522">
        <v>1993</v>
      </c>
      <c r="C522" t="s">
        <v>12560</v>
      </c>
      <c r="D522" t="s">
        <v>1648</v>
      </c>
      <c r="E522">
        <v>520</v>
      </c>
      <c r="F522">
        <v>75</v>
      </c>
      <c r="G522">
        <v>0</v>
      </c>
      <c r="H522" t="s">
        <v>49</v>
      </c>
      <c r="I522" t="s">
        <v>1649</v>
      </c>
      <c r="J522" t="s">
        <v>16</v>
      </c>
      <c r="K522" t="s">
        <v>17</v>
      </c>
      <c r="L522" t="s">
        <v>18</v>
      </c>
    </row>
    <row r="523" spans="1:12" x14ac:dyDescent="0.3">
      <c r="A523" t="s">
        <v>1650</v>
      </c>
      <c r="B523">
        <v>2019</v>
      </c>
      <c r="C523" t="s">
        <v>535</v>
      </c>
      <c r="D523" t="s">
        <v>1650</v>
      </c>
      <c r="E523">
        <v>521</v>
      </c>
      <c r="F523">
        <v>2460</v>
      </c>
      <c r="G523">
        <v>0</v>
      </c>
      <c r="H523" t="s">
        <v>49</v>
      </c>
      <c r="I523" t="s">
        <v>1651</v>
      </c>
      <c r="J523" t="s">
        <v>174</v>
      </c>
      <c r="K523" t="s">
        <v>18</v>
      </c>
      <c r="L523" t="s">
        <v>18</v>
      </c>
    </row>
    <row r="524" spans="1:12" x14ac:dyDescent="0.3">
      <c r="A524" t="s">
        <v>1652</v>
      </c>
      <c r="B524">
        <v>2002</v>
      </c>
      <c r="C524" t="s">
        <v>3</v>
      </c>
      <c r="D524" t="s">
        <v>1653</v>
      </c>
      <c r="E524">
        <v>522</v>
      </c>
      <c r="F524">
        <v>726</v>
      </c>
      <c r="G524">
        <v>0</v>
      </c>
      <c r="H524" t="s">
        <v>49</v>
      </c>
      <c r="I524" t="s">
        <v>1654</v>
      </c>
      <c r="J524" t="s">
        <v>16</v>
      </c>
      <c r="K524" t="s">
        <v>17</v>
      </c>
      <c r="L524" t="s">
        <v>52</v>
      </c>
    </row>
    <row r="525" spans="1:12" x14ac:dyDescent="0.3">
      <c r="A525" t="s">
        <v>1655</v>
      </c>
      <c r="B525">
        <v>2001</v>
      </c>
      <c r="C525" t="s">
        <v>3</v>
      </c>
      <c r="D525" t="s">
        <v>1656</v>
      </c>
      <c r="E525">
        <v>523</v>
      </c>
      <c r="F525">
        <v>105</v>
      </c>
      <c r="G525">
        <v>0</v>
      </c>
      <c r="H525" t="s">
        <v>49</v>
      </c>
      <c r="I525" t="s">
        <v>1657</v>
      </c>
      <c r="J525" t="s">
        <v>16</v>
      </c>
      <c r="K525" t="s">
        <v>17</v>
      </c>
      <c r="L525" t="s">
        <v>18</v>
      </c>
    </row>
    <row r="526" spans="1:12" x14ac:dyDescent="0.3">
      <c r="A526" t="s">
        <v>1658</v>
      </c>
      <c r="B526">
        <v>2012</v>
      </c>
      <c r="C526" t="s">
        <v>535</v>
      </c>
      <c r="D526" t="s">
        <v>1659</v>
      </c>
      <c r="E526">
        <v>524</v>
      </c>
      <c r="F526">
        <v>1</v>
      </c>
      <c r="G526">
        <v>0</v>
      </c>
      <c r="H526" t="s">
        <v>49</v>
      </c>
      <c r="I526" t="s">
        <v>101</v>
      </c>
      <c r="J526" t="s">
        <v>18</v>
      </c>
      <c r="K526" t="s">
        <v>17</v>
      </c>
      <c r="L526" t="s">
        <v>18</v>
      </c>
    </row>
    <row r="527" spans="1:12" x14ac:dyDescent="0.3">
      <c r="A527" t="s">
        <v>1660</v>
      </c>
      <c r="B527">
        <v>2014</v>
      </c>
      <c r="C527" t="s">
        <v>41</v>
      </c>
      <c r="D527" t="s">
        <v>1660</v>
      </c>
      <c r="E527">
        <v>525</v>
      </c>
      <c r="F527">
        <v>58958</v>
      </c>
      <c r="G527">
        <v>0</v>
      </c>
      <c r="H527" t="s">
        <v>49</v>
      </c>
      <c r="I527" t="s">
        <v>1661</v>
      </c>
      <c r="J527" t="s">
        <v>174</v>
      </c>
      <c r="K527" t="s">
        <v>18</v>
      </c>
      <c r="L527" t="s">
        <v>18</v>
      </c>
    </row>
    <row r="528" spans="1:12" x14ac:dyDescent="0.3">
      <c r="A528" t="s">
        <v>1662</v>
      </c>
      <c r="B528">
        <v>2011</v>
      </c>
      <c r="C528" t="s">
        <v>156</v>
      </c>
      <c r="D528" t="s">
        <v>1663</v>
      </c>
      <c r="E528">
        <v>526</v>
      </c>
      <c r="F528">
        <v>291</v>
      </c>
      <c r="G528">
        <v>0</v>
      </c>
      <c r="H528" t="s">
        <v>1664</v>
      </c>
      <c r="I528" t="s">
        <v>1665</v>
      </c>
      <c r="J528" t="s">
        <v>16</v>
      </c>
      <c r="K528" t="s">
        <v>17</v>
      </c>
      <c r="L528" t="s">
        <v>52</v>
      </c>
    </row>
    <row r="529" spans="1:12" x14ac:dyDescent="0.3">
      <c r="A529" t="s">
        <v>1666</v>
      </c>
      <c r="B529">
        <v>2014</v>
      </c>
      <c r="C529" t="s">
        <v>41</v>
      </c>
      <c r="D529" t="s">
        <v>1666</v>
      </c>
      <c r="E529">
        <v>527</v>
      </c>
      <c r="F529">
        <v>6270</v>
      </c>
      <c r="G529">
        <v>0</v>
      </c>
      <c r="H529" t="s">
        <v>1667</v>
      </c>
      <c r="I529" t="s">
        <v>1668</v>
      </c>
      <c r="J529" t="s">
        <v>16</v>
      </c>
      <c r="K529" t="s">
        <v>18</v>
      </c>
      <c r="L529" t="s">
        <v>18</v>
      </c>
    </row>
    <row r="530" spans="1:12" x14ac:dyDescent="0.3">
      <c r="A530" t="s">
        <v>1669</v>
      </c>
      <c r="B530">
        <v>1996</v>
      </c>
      <c r="C530" t="s">
        <v>3</v>
      </c>
      <c r="D530" t="s">
        <v>1670</v>
      </c>
      <c r="E530">
        <v>528</v>
      </c>
      <c r="F530">
        <v>775</v>
      </c>
      <c r="G530">
        <v>0</v>
      </c>
      <c r="H530" t="s">
        <v>49</v>
      </c>
      <c r="I530" t="s">
        <v>1671</v>
      </c>
      <c r="J530" t="s">
        <v>549</v>
      </c>
      <c r="K530" t="s">
        <v>18</v>
      </c>
      <c r="L530" t="s">
        <v>18</v>
      </c>
    </row>
    <row r="531" spans="1:12" x14ac:dyDescent="0.3">
      <c r="A531" t="s">
        <v>1672</v>
      </c>
      <c r="B531">
        <v>2016</v>
      </c>
      <c r="C531" t="s">
        <v>3</v>
      </c>
      <c r="D531" t="s">
        <v>1673</v>
      </c>
      <c r="E531">
        <v>529</v>
      </c>
      <c r="F531">
        <v>7830</v>
      </c>
      <c r="G531">
        <v>0</v>
      </c>
      <c r="H531" t="s">
        <v>49</v>
      </c>
      <c r="I531" t="s">
        <v>1674</v>
      </c>
      <c r="J531" t="s">
        <v>16</v>
      </c>
      <c r="K531" t="s">
        <v>17</v>
      </c>
      <c r="L531" t="s">
        <v>52</v>
      </c>
    </row>
    <row r="532" spans="1:12" x14ac:dyDescent="0.3">
      <c r="A532" t="s">
        <v>1675</v>
      </c>
      <c r="B532">
        <v>2018</v>
      </c>
      <c r="C532" t="s">
        <v>54</v>
      </c>
      <c r="D532" t="s">
        <v>1676</v>
      </c>
      <c r="E532">
        <v>530</v>
      </c>
      <c r="F532">
        <v>3714</v>
      </c>
      <c r="G532">
        <v>0</v>
      </c>
      <c r="H532" t="s">
        <v>1677</v>
      </c>
      <c r="I532" t="s">
        <v>1678</v>
      </c>
      <c r="J532" t="s">
        <v>1679</v>
      </c>
      <c r="K532" t="s">
        <v>18</v>
      </c>
      <c r="L532" t="s">
        <v>18</v>
      </c>
    </row>
    <row r="533" spans="1:12" x14ac:dyDescent="0.3">
      <c r="A533" t="s">
        <v>1680</v>
      </c>
      <c r="B533">
        <v>2016</v>
      </c>
      <c r="C533" t="s">
        <v>3</v>
      </c>
      <c r="D533" t="s">
        <v>1681</v>
      </c>
      <c r="E533">
        <v>531</v>
      </c>
      <c r="F533">
        <v>1989</v>
      </c>
      <c r="G533">
        <v>0</v>
      </c>
      <c r="H533" t="s">
        <v>1682</v>
      </c>
      <c r="I533" t="s">
        <v>1683</v>
      </c>
      <c r="J533" t="s">
        <v>174</v>
      </c>
      <c r="K533" t="s">
        <v>18</v>
      </c>
      <c r="L533" t="s">
        <v>18</v>
      </c>
    </row>
    <row r="534" spans="1:12" x14ac:dyDescent="0.3">
      <c r="A534" t="s">
        <v>1684</v>
      </c>
      <c r="B534">
        <v>1964</v>
      </c>
      <c r="C534" t="s">
        <v>3</v>
      </c>
      <c r="D534" t="s">
        <v>1685</v>
      </c>
      <c r="E534">
        <v>532</v>
      </c>
      <c r="F534">
        <v>795</v>
      </c>
      <c r="G534">
        <v>0</v>
      </c>
      <c r="H534" t="s">
        <v>49</v>
      </c>
      <c r="I534" t="s">
        <v>36</v>
      </c>
      <c r="J534" t="s">
        <v>16</v>
      </c>
      <c r="K534" t="s">
        <v>17</v>
      </c>
      <c r="L534" t="s">
        <v>18</v>
      </c>
    </row>
    <row r="535" spans="1:12" x14ac:dyDescent="0.3">
      <c r="A535" t="s">
        <v>1686</v>
      </c>
      <c r="B535">
        <v>1976</v>
      </c>
      <c r="C535" t="s">
        <v>3</v>
      </c>
      <c r="D535" t="s">
        <v>1687</v>
      </c>
      <c r="E535">
        <v>533</v>
      </c>
      <c r="F535">
        <v>126</v>
      </c>
      <c r="G535">
        <v>0</v>
      </c>
      <c r="H535" t="s">
        <v>49</v>
      </c>
      <c r="I535" t="s">
        <v>1345</v>
      </c>
      <c r="J535" t="s">
        <v>16</v>
      </c>
      <c r="K535" t="s">
        <v>17</v>
      </c>
      <c r="L535" t="s">
        <v>18</v>
      </c>
    </row>
    <row r="536" spans="1:12" x14ac:dyDescent="0.3">
      <c r="A536" t="s">
        <v>1688</v>
      </c>
      <c r="B536">
        <v>1992</v>
      </c>
      <c r="C536" t="s">
        <v>3</v>
      </c>
      <c r="D536" t="s">
        <v>1689</v>
      </c>
      <c r="E536">
        <v>534</v>
      </c>
      <c r="F536">
        <v>450</v>
      </c>
      <c r="G536">
        <v>0</v>
      </c>
      <c r="H536" t="s">
        <v>49</v>
      </c>
      <c r="I536" t="s">
        <v>1690</v>
      </c>
      <c r="J536" t="s">
        <v>16</v>
      </c>
      <c r="K536" t="s">
        <v>17</v>
      </c>
      <c r="L536" t="s">
        <v>18</v>
      </c>
    </row>
    <row r="537" spans="1:12" x14ac:dyDescent="0.3">
      <c r="A537" t="s">
        <v>1691</v>
      </c>
      <c r="B537">
        <v>1990</v>
      </c>
      <c r="C537" t="s">
        <v>3</v>
      </c>
      <c r="D537" t="s">
        <v>1692</v>
      </c>
      <c r="E537">
        <v>535</v>
      </c>
      <c r="F537">
        <v>275</v>
      </c>
      <c r="G537">
        <v>0</v>
      </c>
      <c r="H537" t="s">
        <v>1693</v>
      </c>
      <c r="I537" t="s">
        <v>1694</v>
      </c>
      <c r="J537" t="s">
        <v>527</v>
      </c>
      <c r="K537" t="s">
        <v>17</v>
      </c>
      <c r="L537" t="s">
        <v>18</v>
      </c>
    </row>
    <row r="538" spans="1:12" x14ac:dyDescent="0.3">
      <c r="A538" t="s">
        <v>1695</v>
      </c>
      <c r="B538">
        <v>2004</v>
      </c>
      <c r="C538" t="s">
        <v>3</v>
      </c>
      <c r="D538" t="s">
        <v>1696</v>
      </c>
      <c r="E538">
        <v>536</v>
      </c>
      <c r="F538">
        <v>370</v>
      </c>
      <c r="G538">
        <v>0</v>
      </c>
      <c r="H538" t="s">
        <v>49</v>
      </c>
      <c r="I538" t="s">
        <v>624</v>
      </c>
      <c r="J538" t="s">
        <v>16</v>
      </c>
      <c r="K538" t="s">
        <v>18</v>
      </c>
      <c r="L538" t="s">
        <v>18</v>
      </c>
    </row>
    <row r="539" spans="1:12" x14ac:dyDescent="0.3">
      <c r="A539" t="s">
        <v>1697</v>
      </c>
      <c r="B539">
        <v>2012</v>
      </c>
      <c r="C539" t="s">
        <v>3</v>
      </c>
      <c r="D539" t="s">
        <v>1698</v>
      </c>
      <c r="E539">
        <v>537</v>
      </c>
      <c r="F539">
        <v>658</v>
      </c>
      <c r="G539">
        <v>0</v>
      </c>
      <c r="H539" t="s">
        <v>49</v>
      </c>
      <c r="I539" t="s">
        <v>18</v>
      </c>
      <c r="J539" t="s">
        <v>18</v>
      </c>
      <c r="K539" t="s">
        <v>17</v>
      </c>
      <c r="L539" t="s">
        <v>52</v>
      </c>
    </row>
    <row r="540" spans="1:12" x14ac:dyDescent="0.3">
      <c r="A540" t="s">
        <v>1699</v>
      </c>
      <c r="B540">
        <v>2015</v>
      </c>
      <c r="C540" t="s">
        <v>3</v>
      </c>
      <c r="D540" t="s">
        <v>1700</v>
      </c>
      <c r="E540">
        <v>538</v>
      </c>
      <c r="F540">
        <v>6195</v>
      </c>
      <c r="G540">
        <v>0</v>
      </c>
      <c r="H540" t="s">
        <v>1701</v>
      </c>
      <c r="I540" t="s">
        <v>1702</v>
      </c>
      <c r="J540" t="s">
        <v>1703</v>
      </c>
      <c r="K540" t="s">
        <v>18</v>
      </c>
      <c r="L540" t="s">
        <v>18</v>
      </c>
    </row>
    <row r="541" spans="1:12" x14ac:dyDescent="0.3">
      <c r="A541" t="s">
        <v>1704</v>
      </c>
      <c r="B541">
        <v>2015</v>
      </c>
      <c r="C541" t="s">
        <v>3</v>
      </c>
      <c r="D541" t="s">
        <v>1705</v>
      </c>
      <c r="E541">
        <v>539</v>
      </c>
      <c r="F541">
        <v>6169</v>
      </c>
      <c r="G541">
        <v>0</v>
      </c>
      <c r="H541" t="s">
        <v>1701</v>
      </c>
      <c r="I541" t="s">
        <v>1702</v>
      </c>
      <c r="J541" t="s">
        <v>1706</v>
      </c>
      <c r="K541" t="s">
        <v>18</v>
      </c>
      <c r="L541" t="s">
        <v>18</v>
      </c>
    </row>
    <row r="542" spans="1:12" x14ac:dyDescent="0.3">
      <c r="A542" t="s">
        <v>1707</v>
      </c>
      <c r="B542">
        <v>2012</v>
      </c>
      <c r="C542" t="s">
        <v>3</v>
      </c>
      <c r="D542" t="s">
        <v>1708</v>
      </c>
      <c r="E542">
        <v>540</v>
      </c>
      <c r="F542">
        <v>1018</v>
      </c>
      <c r="G542">
        <v>0</v>
      </c>
      <c r="H542" t="s">
        <v>1709</v>
      </c>
      <c r="I542" t="s">
        <v>1710</v>
      </c>
      <c r="J542" t="s">
        <v>497</v>
      </c>
      <c r="K542" t="s">
        <v>17</v>
      </c>
      <c r="L542" t="s">
        <v>52</v>
      </c>
    </row>
    <row r="543" spans="1:12" x14ac:dyDescent="0.3">
      <c r="A543" t="s">
        <v>1711</v>
      </c>
      <c r="B543">
        <v>2001</v>
      </c>
      <c r="C543" t="s">
        <v>3</v>
      </c>
      <c r="D543" t="s">
        <v>1712</v>
      </c>
      <c r="E543">
        <v>541</v>
      </c>
      <c r="F543">
        <v>756</v>
      </c>
      <c r="G543">
        <v>0</v>
      </c>
      <c r="H543" t="s">
        <v>49</v>
      </c>
      <c r="I543" t="s">
        <v>1713</v>
      </c>
      <c r="J543" t="s">
        <v>16</v>
      </c>
      <c r="K543" t="s">
        <v>17</v>
      </c>
      <c r="L543" t="s">
        <v>18</v>
      </c>
    </row>
    <row r="544" spans="1:12" x14ac:dyDescent="0.3">
      <c r="A544" t="s">
        <v>1714</v>
      </c>
      <c r="B544">
        <v>1980</v>
      </c>
      <c r="C544" t="s">
        <v>12560</v>
      </c>
      <c r="D544" t="s">
        <v>1715</v>
      </c>
      <c r="E544">
        <v>542</v>
      </c>
      <c r="F544">
        <v>1600</v>
      </c>
      <c r="G544">
        <v>0</v>
      </c>
      <c r="H544" t="s">
        <v>49</v>
      </c>
      <c r="I544" t="s">
        <v>1716</v>
      </c>
      <c r="J544" t="s">
        <v>1717</v>
      </c>
      <c r="K544" t="s">
        <v>17</v>
      </c>
      <c r="L544" t="s">
        <v>18</v>
      </c>
    </row>
    <row r="545" spans="1:12" x14ac:dyDescent="0.3">
      <c r="A545" t="s">
        <v>1718</v>
      </c>
      <c r="B545">
        <v>1990</v>
      </c>
      <c r="C545" t="s">
        <v>3</v>
      </c>
      <c r="D545" t="s">
        <v>1719</v>
      </c>
      <c r="E545">
        <v>543</v>
      </c>
      <c r="F545">
        <v>1011</v>
      </c>
      <c r="G545">
        <v>0</v>
      </c>
      <c r="H545" t="s">
        <v>49</v>
      </c>
      <c r="I545" t="s">
        <v>1720</v>
      </c>
      <c r="J545" t="s">
        <v>174</v>
      </c>
      <c r="K545" t="s">
        <v>17</v>
      </c>
      <c r="L545" t="s">
        <v>52</v>
      </c>
    </row>
    <row r="546" spans="1:12" x14ac:dyDescent="0.3">
      <c r="A546" t="s">
        <v>1721</v>
      </c>
      <c r="B546">
        <v>1983</v>
      </c>
      <c r="C546" t="s">
        <v>3</v>
      </c>
      <c r="D546" t="s">
        <v>1722</v>
      </c>
      <c r="E546">
        <v>544</v>
      </c>
      <c r="F546">
        <v>156</v>
      </c>
      <c r="G546">
        <v>0</v>
      </c>
      <c r="H546" t="s">
        <v>1723</v>
      </c>
      <c r="I546" t="s">
        <v>1724</v>
      </c>
      <c r="J546" t="s">
        <v>549</v>
      </c>
      <c r="K546" t="s">
        <v>17</v>
      </c>
      <c r="L546" t="s">
        <v>18</v>
      </c>
    </row>
    <row r="547" spans="1:12" x14ac:dyDescent="0.3">
      <c r="A547" t="s">
        <v>1725</v>
      </c>
      <c r="B547">
        <v>1983</v>
      </c>
      <c r="C547" t="s">
        <v>3</v>
      </c>
      <c r="D547" t="s">
        <v>1726</v>
      </c>
      <c r="E547">
        <v>545</v>
      </c>
      <c r="F547">
        <v>95</v>
      </c>
      <c r="G547">
        <v>0</v>
      </c>
      <c r="H547" t="s">
        <v>49</v>
      </c>
      <c r="I547" t="s">
        <v>1727</v>
      </c>
      <c r="J547" t="s">
        <v>18</v>
      </c>
      <c r="K547" t="s">
        <v>17</v>
      </c>
      <c r="L547" t="s">
        <v>18</v>
      </c>
    </row>
    <row r="548" spans="1:12" x14ac:dyDescent="0.3">
      <c r="A548" t="s">
        <v>1728</v>
      </c>
      <c r="B548">
        <v>2019</v>
      </c>
      <c r="C548" t="s">
        <v>453</v>
      </c>
      <c r="D548" t="s">
        <v>1729</v>
      </c>
      <c r="E548">
        <v>546</v>
      </c>
      <c r="F548">
        <v>2372</v>
      </c>
      <c r="G548">
        <v>0</v>
      </c>
      <c r="H548" t="s">
        <v>1730</v>
      </c>
      <c r="I548" t="s">
        <v>18</v>
      </c>
      <c r="J548" t="s">
        <v>18</v>
      </c>
      <c r="K548" t="s">
        <v>18</v>
      </c>
      <c r="L548" t="s">
        <v>18</v>
      </c>
    </row>
    <row r="549" spans="1:12" x14ac:dyDescent="0.3">
      <c r="A549" t="s">
        <v>1731</v>
      </c>
      <c r="B549">
        <v>2018</v>
      </c>
      <c r="C549" t="s">
        <v>3</v>
      </c>
      <c r="D549" t="s">
        <v>1731</v>
      </c>
      <c r="E549">
        <v>547</v>
      </c>
      <c r="F549">
        <v>3224</v>
      </c>
      <c r="G549">
        <v>0</v>
      </c>
      <c r="H549" t="s">
        <v>1682</v>
      </c>
      <c r="I549" t="s">
        <v>1732</v>
      </c>
      <c r="J549" t="s">
        <v>1733</v>
      </c>
      <c r="K549" t="s">
        <v>18</v>
      </c>
      <c r="L549" t="s">
        <v>18</v>
      </c>
    </row>
    <row r="550" spans="1:12" x14ac:dyDescent="0.3">
      <c r="A550" t="s">
        <v>1734</v>
      </c>
      <c r="B550">
        <v>1982</v>
      </c>
      <c r="C550" t="s">
        <v>12560</v>
      </c>
      <c r="D550" t="s">
        <v>1735</v>
      </c>
      <c r="E550">
        <v>548</v>
      </c>
      <c r="F550">
        <v>1555</v>
      </c>
      <c r="G550">
        <v>0</v>
      </c>
      <c r="H550" t="s">
        <v>49</v>
      </c>
      <c r="I550" t="s">
        <v>674</v>
      </c>
      <c r="J550" t="s">
        <v>16</v>
      </c>
      <c r="K550" t="s">
        <v>17</v>
      </c>
      <c r="L550" t="s">
        <v>18</v>
      </c>
    </row>
    <row r="551" spans="1:12" x14ac:dyDescent="0.3">
      <c r="A551" t="s">
        <v>1736</v>
      </c>
      <c r="B551">
        <v>1994</v>
      </c>
      <c r="C551" t="s">
        <v>3</v>
      </c>
      <c r="D551" t="s">
        <v>1737</v>
      </c>
      <c r="E551">
        <v>549</v>
      </c>
      <c r="F551">
        <v>2360</v>
      </c>
      <c r="G551">
        <v>0</v>
      </c>
      <c r="H551" t="s">
        <v>49</v>
      </c>
      <c r="I551" t="s">
        <v>1738</v>
      </c>
      <c r="J551" t="s">
        <v>45</v>
      </c>
      <c r="K551" t="s">
        <v>17</v>
      </c>
      <c r="L551" t="s">
        <v>18</v>
      </c>
    </row>
    <row r="552" spans="1:12" x14ac:dyDescent="0.3">
      <c r="A552" t="s">
        <v>1739</v>
      </c>
      <c r="B552">
        <v>2019</v>
      </c>
      <c r="C552" t="s">
        <v>3</v>
      </c>
      <c r="D552" t="s">
        <v>1740</v>
      </c>
      <c r="E552">
        <v>550</v>
      </c>
      <c r="F552">
        <v>2344</v>
      </c>
      <c r="G552">
        <v>0</v>
      </c>
      <c r="H552" t="s">
        <v>1741</v>
      </c>
      <c r="I552" t="s">
        <v>1742</v>
      </c>
      <c r="J552" t="s">
        <v>497</v>
      </c>
      <c r="K552" t="s">
        <v>18</v>
      </c>
      <c r="L552" t="s">
        <v>18</v>
      </c>
    </row>
    <row r="553" spans="1:12" x14ac:dyDescent="0.3">
      <c r="A553" t="s">
        <v>1743</v>
      </c>
      <c r="B553">
        <v>1992</v>
      </c>
      <c r="C553" t="s">
        <v>514</v>
      </c>
      <c r="D553" t="s">
        <v>1744</v>
      </c>
      <c r="E553">
        <v>551</v>
      </c>
      <c r="F553">
        <v>1541</v>
      </c>
      <c r="G553">
        <v>0</v>
      </c>
      <c r="H553" t="s">
        <v>49</v>
      </c>
      <c r="I553" t="s">
        <v>1745</v>
      </c>
      <c r="J553" t="s">
        <v>16</v>
      </c>
      <c r="K553" t="s">
        <v>517</v>
      </c>
      <c r="L553" t="s">
        <v>18</v>
      </c>
    </row>
    <row r="554" spans="1:12" x14ac:dyDescent="0.3">
      <c r="A554" t="s">
        <v>1746</v>
      </c>
      <c r="B554">
        <v>1997</v>
      </c>
      <c r="C554" t="s">
        <v>3</v>
      </c>
      <c r="D554" t="s">
        <v>1747</v>
      </c>
      <c r="E554">
        <v>552</v>
      </c>
      <c r="F554">
        <v>490</v>
      </c>
      <c r="G554">
        <v>0</v>
      </c>
      <c r="H554" t="s">
        <v>49</v>
      </c>
      <c r="I554" t="s">
        <v>1748</v>
      </c>
      <c r="J554" t="s">
        <v>16</v>
      </c>
      <c r="K554" t="s">
        <v>17</v>
      </c>
      <c r="L554" t="s">
        <v>52</v>
      </c>
    </row>
    <row r="555" spans="1:12" x14ac:dyDescent="0.3">
      <c r="A555" t="s">
        <v>1749</v>
      </c>
      <c r="B555">
        <v>2013</v>
      </c>
      <c r="C555" t="s">
        <v>3</v>
      </c>
      <c r="D555" t="s">
        <v>1750</v>
      </c>
      <c r="E555">
        <v>553</v>
      </c>
      <c r="F555">
        <v>1629</v>
      </c>
      <c r="G555">
        <v>0</v>
      </c>
      <c r="H555" t="s">
        <v>1751</v>
      </c>
      <c r="I555" t="s">
        <v>1752</v>
      </c>
      <c r="J555" t="s">
        <v>174</v>
      </c>
      <c r="K555" t="s">
        <v>17</v>
      </c>
      <c r="L555" t="s">
        <v>52</v>
      </c>
    </row>
    <row r="556" spans="1:12" x14ac:dyDescent="0.3">
      <c r="A556" t="s">
        <v>1753</v>
      </c>
      <c r="B556">
        <v>1973</v>
      </c>
      <c r="C556" t="s">
        <v>3</v>
      </c>
      <c r="D556" t="s">
        <v>1754</v>
      </c>
      <c r="E556">
        <v>554</v>
      </c>
      <c r="F556">
        <v>360</v>
      </c>
      <c r="G556">
        <v>0</v>
      </c>
      <c r="H556" t="s">
        <v>49</v>
      </c>
      <c r="I556" t="s">
        <v>1755</v>
      </c>
      <c r="J556" t="s">
        <v>16</v>
      </c>
      <c r="K556" t="s">
        <v>17</v>
      </c>
      <c r="L556" t="s">
        <v>18</v>
      </c>
    </row>
    <row r="557" spans="1:12" x14ac:dyDescent="0.3">
      <c r="A557" t="s">
        <v>1756</v>
      </c>
      <c r="B557">
        <v>2003</v>
      </c>
      <c r="C557" t="s">
        <v>3</v>
      </c>
      <c r="D557" t="s">
        <v>1757</v>
      </c>
      <c r="E557">
        <v>555</v>
      </c>
      <c r="F557">
        <v>965</v>
      </c>
      <c r="G557">
        <v>0</v>
      </c>
      <c r="H557" t="s">
        <v>49</v>
      </c>
      <c r="I557" t="s">
        <v>228</v>
      </c>
      <c r="J557" t="s">
        <v>16</v>
      </c>
      <c r="K557" t="s">
        <v>17</v>
      </c>
      <c r="L557" t="s">
        <v>18</v>
      </c>
    </row>
    <row r="558" spans="1:12" x14ac:dyDescent="0.3">
      <c r="A558" t="s">
        <v>1758</v>
      </c>
      <c r="B558">
        <v>1996</v>
      </c>
      <c r="C558" t="s">
        <v>3</v>
      </c>
      <c r="D558" t="s">
        <v>1759</v>
      </c>
      <c r="E558">
        <v>556</v>
      </c>
      <c r="F558">
        <v>731</v>
      </c>
      <c r="G558">
        <v>0</v>
      </c>
      <c r="H558" t="s">
        <v>49</v>
      </c>
      <c r="I558" t="s">
        <v>1760</v>
      </c>
      <c r="J558" t="s">
        <v>174</v>
      </c>
      <c r="K558" t="s">
        <v>17</v>
      </c>
      <c r="L558" t="s">
        <v>52</v>
      </c>
    </row>
    <row r="559" spans="1:12" x14ac:dyDescent="0.3">
      <c r="A559" t="s">
        <v>1761</v>
      </c>
      <c r="B559">
        <v>2010</v>
      </c>
      <c r="C559" t="s">
        <v>313</v>
      </c>
      <c r="D559" t="s">
        <v>1762</v>
      </c>
      <c r="E559">
        <v>557</v>
      </c>
      <c r="F559">
        <v>2306</v>
      </c>
      <c r="G559">
        <v>0</v>
      </c>
      <c r="H559" t="s">
        <v>49</v>
      </c>
      <c r="I559" t="s">
        <v>1763</v>
      </c>
      <c r="J559" t="s">
        <v>1556</v>
      </c>
      <c r="K559" t="s">
        <v>17</v>
      </c>
      <c r="L559" t="s">
        <v>52</v>
      </c>
    </row>
    <row r="560" spans="1:12" x14ac:dyDescent="0.3">
      <c r="A560" t="s">
        <v>1764</v>
      </c>
      <c r="B560">
        <v>2002</v>
      </c>
      <c r="C560" t="s">
        <v>313</v>
      </c>
      <c r="D560" t="s">
        <v>1765</v>
      </c>
      <c r="E560">
        <v>558</v>
      </c>
      <c r="F560">
        <v>955</v>
      </c>
      <c r="G560">
        <v>0</v>
      </c>
      <c r="H560" t="s">
        <v>49</v>
      </c>
      <c r="I560" t="s">
        <v>18</v>
      </c>
      <c r="J560" t="s">
        <v>18</v>
      </c>
      <c r="K560" t="s">
        <v>17</v>
      </c>
      <c r="L560" t="s">
        <v>18</v>
      </c>
    </row>
    <row r="561" spans="1:12" x14ac:dyDescent="0.3">
      <c r="A561" t="s">
        <v>1766</v>
      </c>
      <c r="B561">
        <v>2004</v>
      </c>
      <c r="C561" t="s">
        <v>753</v>
      </c>
      <c r="D561" t="s">
        <v>1767</v>
      </c>
      <c r="E561">
        <v>559</v>
      </c>
      <c r="F561">
        <v>2285</v>
      </c>
      <c r="G561">
        <v>0</v>
      </c>
      <c r="H561" t="s">
        <v>49</v>
      </c>
      <c r="I561" t="s">
        <v>1768</v>
      </c>
      <c r="J561" t="s">
        <v>16</v>
      </c>
      <c r="K561" t="s">
        <v>17</v>
      </c>
      <c r="L561" t="s">
        <v>18</v>
      </c>
    </row>
    <row r="562" spans="1:12" x14ac:dyDescent="0.3">
      <c r="A562" t="s">
        <v>1769</v>
      </c>
      <c r="B562">
        <v>2014</v>
      </c>
      <c r="C562" t="s">
        <v>33</v>
      </c>
      <c r="D562" t="s">
        <v>1769</v>
      </c>
      <c r="E562">
        <v>560</v>
      </c>
      <c r="F562">
        <v>5634</v>
      </c>
      <c r="G562">
        <v>0</v>
      </c>
      <c r="H562" t="s">
        <v>49</v>
      </c>
      <c r="I562" t="s">
        <v>1770</v>
      </c>
      <c r="J562" t="s">
        <v>527</v>
      </c>
      <c r="K562" t="s">
        <v>18</v>
      </c>
      <c r="L562" t="s">
        <v>18</v>
      </c>
    </row>
    <row r="563" spans="1:12" x14ac:dyDescent="0.3">
      <c r="A563" t="s">
        <v>1771</v>
      </c>
      <c r="B563">
        <v>1993</v>
      </c>
      <c r="C563" t="s">
        <v>636</v>
      </c>
      <c r="D563" t="s">
        <v>1772</v>
      </c>
      <c r="E563">
        <v>561</v>
      </c>
      <c r="F563">
        <v>521</v>
      </c>
      <c r="G563">
        <v>0</v>
      </c>
      <c r="H563" t="s">
        <v>49</v>
      </c>
      <c r="I563" t="s">
        <v>18</v>
      </c>
      <c r="J563" t="s">
        <v>18</v>
      </c>
      <c r="K563" t="s">
        <v>17</v>
      </c>
      <c r="L563" t="s">
        <v>18</v>
      </c>
    </row>
    <row r="564" spans="1:12" x14ac:dyDescent="0.3">
      <c r="A564" t="s">
        <v>1773</v>
      </c>
      <c r="B564">
        <v>2007</v>
      </c>
      <c r="C564" t="s">
        <v>3</v>
      </c>
      <c r="D564" t="s">
        <v>1774</v>
      </c>
      <c r="E564">
        <v>562</v>
      </c>
      <c r="F564">
        <v>470</v>
      </c>
      <c r="G564">
        <v>0</v>
      </c>
      <c r="H564" t="s">
        <v>49</v>
      </c>
      <c r="I564" t="s">
        <v>1775</v>
      </c>
      <c r="J564" t="s">
        <v>16</v>
      </c>
      <c r="K564" t="s">
        <v>18</v>
      </c>
      <c r="L564" t="s">
        <v>52</v>
      </c>
    </row>
    <row r="565" spans="1:12" x14ac:dyDescent="0.3">
      <c r="A565" t="s">
        <v>1776</v>
      </c>
      <c r="B565">
        <v>1987</v>
      </c>
      <c r="C565" t="s">
        <v>3</v>
      </c>
      <c r="D565" t="s">
        <v>1777</v>
      </c>
      <c r="E565">
        <v>563</v>
      </c>
      <c r="F565">
        <v>1504</v>
      </c>
      <c r="G565">
        <v>0</v>
      </c>
      <c r="H565" t="s">
        <v>49</v>
      </c>
      <c r="I565" t="s">
        <v>18</v>
      </c>
      <c r="J565" t="s">
        <v>18</v>
      </c>
      <c r="K565" t="s">
        <v>17</v>
      </c>
      <c r="L565" t="s">
        <v>18</v>
      </c>
    </row>
    <row r="566" spans="1:12" x14ac:dyDescent="0.3">
      <c r="A566" t="s">
        <v>1778</v>
      </c>
      <c r="B566">
        <v>2012</v>
      </c>
      <c r="C566" t="s">
        <v>3</v>
      </c>
      <c r="D566" t="s">
        <v>1779</v>
      </c>
      <c r="E566">
        <v>564</v>
      </c>
      <c r="F566">
        <v>1511</v>
      </c>
      <c r="G566">
        <v>0</v>
      </c>
      <c r="H566" t="s">
        <v>49</v>
      </c>
      <c r="I566" t="s">
        <v>18</v>
      </c>
      <c r="J566" t="s">
        <v>18</v>
      </c>
      <c r="K566" t="s">
        <v>17</v>
      </c>
      <c r="L566" t="s">
        <v>52</v>
      </c>
    </row>
    <row r="567" spans="1:12" x14ac:dyDescent="0.3">
      <c r="A567" t="s">
        <v>1780</v>
      </c>
      <c r="B567">
        <v>1983</v>
      </c>
      <c r="C567" t="s">
        <v>3</v>
      </c>
      <c r="D567" t="s">
        <v>1781</v>
      </c>
      <c r="E567">
        <v>565</v>
      </c>
      <c r="F567">
        <v>2190</v>
      </c>
      <c r="G567">
        <v>0</v>
      </c>
      <c r="H567" t="s">
        <v>49</v>
      </c>
      <c r="I567" t="s">
        <v>1782</v>
      </c>
      <c r="J567" t="s">
        <v>16</v>
      </c>
      <c r="K567" t="s">
        <v>17</v>
      </c>
      <c r="L567" t="s">
        <v>18</v>
      </c>
    </row>
    <row r="568" spans="1:12" x14ac:dyDescent="0.3">
      <c r="A568" t="s">
        <v>1783</v>
      </c>
      <c r="B568">
        <v>2014</v>
      </c>
      <c r="C568" t="s">
        <v>3</v>
      </c>
      <c r="D568" t="s">
        <v>1784</v>
      </c>
      <c r="E568">
        <v>566</v>
      </c>
      <c r="F568">
        <v>6186</v>
      </c>
      <c r="G568">
        <v>0</v>
      </c>
      <c r="H568" t="s">
        <v>49</v>
      </c>
      <c r="I568" t="s">
        <v>1785</v>
      </c>
      <c r="J568" t="s">
        <v>1786</v>
      </c>
      <c r="K568" t="s">
        <v>18</v>
      </c>
      <c r="L568" t="s">
        <v>18</v>
      </c>
    </row>
    <row r="569" spans="1:12" x14ac:dyDescent="0.3">
      <c r="A569" t="s">
        <v>1787</v>
      </c>
      <c r="B569">
        <v>2012</v>
      </c>
      <c r="C569" t="s">
        <v>3</v>
      </c>
      <c r="D569" t="s">
        <v>1788</v>
      </c>
      <c r="E569">
        <v>567</v>
      </c>
      <c r="F569">
        <v>2525</v>
      </c>
      <c r="G569">
        <v>0</v>
      </c>
      <c r="H569" t="s">
        <v>1789</v>
      </c>
      <c r="I569" t="s">
        <v>289</v>
      </c>
      <c r="J569" t="s">
        <v>16</v>
      </c>
      <c r="K569" t="s">
        <v>17</v>
      </c>
      <c r="L569" t="s">
        <v>52</v>
      </c>
    </row>
    <row r="570" spans="1:12" x14ac:dyDescent="0.3">
      <c r="A570" t="s">
        <v>1790</v>
      </c>
      <c r="B570">
        <v>2009</v>
      </c>
      <c r="C570" t="s">
        <v>12561</v>
      </c>
      <c r="D570" t="s">
        <v>1791</v>
      </c>
      <c r="E570">
        <v>568</v>
      </c>
      <c r="F570">
        <v>1332</v>
      </c>
      <c r="G570">
        <v>0</v>
      </c>
      <c r="H570" t="s">
        <v>49</v>
      </c>
      <c r="I570" t="s">
        <v>106</v>
      </c>
      <c r="J570" t="s">
        <v>16</v>
      </c>
      <c r="K570" t="s">
        <v>17</v>
      </c>
      <c r="L570" t="s">
        <v>52</v>
      </c>
    </row>
    <row r="571" spans="1:12" x14ac:dyDescent="0.3">
      <c r="A571" t="s">
        <v>1792</v>
      </c>
      <c r="B571">
        <v>1975</v>
      </c>
      <c r="C571" t="s">
        <v>3</v>
      </c>
      <c r="D571" t="s">
        <v>1793</v>
      </c>
      <c r="E571">
        <v>569</v>
      </c>
      <c r="F571">
        <v>825</v>
      </c>
      <c r="G571">
        <v>0</v>
      </c>
      <c r="H571" t="s">
        <v>49</v>
      </c>
      <c r="I571" t="s">
        <v>76</v>
      </c>
      <c r="J571" t="s">
        <v>18</v>
      </c>
      <c r="K571" t="s">
        <v>18</v>
      </c>
      <c r="L571" t="s">
        <v>18</v>
      </c>
    </row>
    <row r="572" spans="1:12" x14ac:dyDescent="0.3">
      <c r="A572" t="s">
        <v>1794</v>
      </c>
      <c r="B572">
        <v>1988</v>
      </c>
      <c r="C572" t="s">
        <v>12560</v>
      </c>
      <c r="D572" t="s">
        <v>1795</v>
      </c>
      <c r="E572">
        <v>570</v>
      </c>
      <c r="F572">
        <v>1105</v>
      </c>
      <c r="G572">
        <v>0</v>
      </c>
      <c r="H572" t="s">
        <v>49</v>
      </c>
      <c r="I572" t="s">
        <v>1796</v>
      </c>
      <c r="J572" t="s">
        <v>16</v>
      </c>
      <c r="K572" t="s">
        <v>17</v>
      </c>
      <c r="L572" t="s">
        <v>18</v>
      </c>
    </row>
    <row r="573" spans="1:12" x14ac:dyDescent="0.3">
      <c r="A573" t="s">
        <v>1797</v>
      </c>
      <c r="B573">
        <v>1993</v>
      </c>
      <c r="C573" t="s">
        <v>3</v>
      </c>
      <c r="D573" t="s">
        <v>1798</v>
      </c>
      <c r="E573">
        <v>571</v>
      </c>
      <c r="F573">
        <v>415</v>
      </c>
      <c r="G573">
        <v>0</v>
      </c>
      <c r="H573" t="s">
        <v>49</v>
      </c>
      <c r="I573" t="s">
        <v>1799</v>
      </c>
      <c r="J573" t="s">
        <v>16</v>
      </c>
      <c r="K573" t="s">
        <v>17</v>
      </c>
      <c r="L573" t="s">
        <v>18</v>
      </c>
    </row>
    <row r="574" spans="1:12" x14ac:dyDescent="0.3">
      <c r="A574" t="s">
        <v>1800</v>
      </c>
      <c r="B574">
        <v>2009</v>
      </c>
      <c r="C574" t="s">
        <v>351</v>
      </c>
      <c r="D574" t="s">
        <v>1801</v>
      </c>
      <c r="E574">
        <v>572</v>
      </c>
      <c r="F574">
        <v>51</v>
      </c>
      <c r="G574">
        <v>0</v>
      </c>
      <c r="H574" t="s">
        <v>49</v>
      </c>
      <c r="I574" t="s">
        <v>624</v>
      </c>
      <c r="J574" t="s">
        <v>16</v>
      </c>
      <c r="K574" t="s">
        <v>17</v>
      </c>
      <c r="L574" t="s">
        <v>18</v>
      </c>
    </row>
    <row r="575" spans="1:12" x14ac:dyDescent="0.3">
      <c r="A575" t="s">
        <v>1802</v>
      </c>
      <c r="B575">
        <v>2014</v>
      </c>
      <c r="C575" t="s">
        <v>3</v>
      </c>
      <c r="D575" t="s">
        <v>1803</v>
      </c>
      <c r="E575">
        <v>573</v>
      </c>
      <c r="F575">
        <v>1065</v>
      </c>
      <c r="G575">
        <v>0</v>
      </c>
      <c r="H575" t="s">
        <v>1804</v>
      </c>
      <c r="I575" t="s">
        <v>1805</v>
      </c>
      <c r="J575" t="s">
        <v>174</v>
      </c>
      <c r="K575" t="s">
        <v>17</v>
      </c>
      <c r="L575" t="s">
        <v>52</v>
      </c>
    </row>
    <row r="576" spans="1:12" x14ac:dyDescent="0.3">
      <c r="A576" t="s">
        <v>1806</v>
      </c>
      <c r="B576">
        <v>2010</v>
      </c>
      <c r="C576" t="s">
        <v>410</v>
      </c>
      <c r="D576" t="s">
        <v>1807</v>
      </c>
      <c r="E576">
        <v>574</v>
      </c>
      <c r="F576">
        <v>2140</v>
      </c>
      <c r="G576">
        <v>0</v>
      </c>
      <c r="H576" t="s">
        <v>49</v>
      </c>
      <c r="I576" t="s">
        <v>671</v>
      </c>
      <c r="J576" t="s">
        <v>16</v>
      </c>
      <c r="K576" t="s">
        <v>51</v>
      </c>
      <c r="L576" t="s">
        <v>18</v>
      </c>
    </row>
    <row r="577" spans="1:12" x14ac:dyDescent="0.3">
      <c r="A577" t="s">
        <v>1808</v>
      </c>
      <c r="B577">
        <v>1999</v>
      </c>
      <c r="C577" t="s">
        <v>3</v>
      </c>
      <c r="D577" t="s">
        <v>1809</v>
      </c>
      <c r="E577">
        <v>575</v>
      </c>
      <c r="F577">
        <v>226</v>
      </c>
      <c r="G577">
        <v>0</v>
      </c>
      <c r="H577" t="s">
        <v>1810</v>
      </c>
      <c r="I577" t="s">
        <v>18</v>
      </c>
      <c r="J577" t="s">
        <v>16</v>
      </c>
      <c r="K577" t="s">
        <v>17</v>
      </c>
      <c r="L577" t="s">
        <v>52</v>
      </c>
    </row>
    <row r="578" spans="1:12" x14ac:dyDescent="0.3">
      <c r="A578" t="s">
        <v>1811</v>
      </c>
      <c r="B578">
        <v>2017</v>
      </c>
      <c r="C578" t="s">
        <v>3</v>
      </c>
      <c r="D578" t="s">
        <v>1811</v>
      </c>
      <c r="E578">
        <v>576</v>
      </c>
      <c r="F578">
        <v>4656</v>
      </c>
      <c r="G578">
        <v>0</v>
      </c>
      <c r="H578" t="s">
        <v>49</v>
      </c>
      <c r="I578" t="s">
        <v>1812</v>
      </c>
      <c r="J578" t="s">
        <v>174</v>
      </c>
      <c r="K578" t="s">
        <v>17</v>
      </c>
      <c r="L578" t="s">
        <v>52</v>
      </c>
    </row>
    <row r="579" spans="1:12" x14ac:dyDescent="0.3">
      <c r="A579" t="s">
        <v>1813</v>
      </c>
      <c r="B579">
        <v>2008</v>
      </c>
      <c r="C579" t="s">
        <v>313</v>
      </c>
      <c r="D579" t="s">
        <v>1814</v>
      </c>
      <c r="E579">
        <v>577</v>
      </c>
      <c r="F579">
        <v>475</v>
      </c>
      <c r="G579">
        <v>0</v>
      </c>
      <c r="H579" t="s">
        <v>49</v>
      </c>
      <c r="I579" t="s">
        <v>18</v>
      </c>
      <c r="J579" t="s">
        <v>18</v>
      </c>
      <c r="K579" t="s">
        <v>17</v>
      </c>
      <c r="L579" t="s">
        <v>18</v>
      </c>
    </row>
    <row r="580" spans="1:12" x14ac:dyDescent="0.3">
      <c r="A580" t="s">
        <v>1815</v>
      </c>
      <c r="B580">
        <v>1998</v>
      </c>
      <c r="C580" t="s">
        <v>3</v>
      </c>
      <c r="D580" t="s">
        <v>1816</v>
      </c>
      <c r="E580">
        <v>578</v>
      </c>
      <c r="F580">
        <v>240</v>
      </c>
      <c r="G580">
        <v>0</v>
      </c>
      <c r="H580" t="s">
        <v>49</v>
      </c>
      <c r="I580" t="s">
        <v>830</v>
      </c>
      <c r="J580" t="s">
        <v>16</v>
      </c>
      <c r="K580" t="s">
        <v>18</v>
      </c>
      <c r="L580" t="s">
        <v>18</v>
      </c>
    </row>
    <row r="581" spans="1:12" x14ac:dyDescent="0.3">
      <c r="A581" t="s">
        <v>1817</v>
      </c>
      <c r="B581">
        <v>2015</v>
      </c>
      <c r="C581" t="s">
        <v>54</v>
      </c>
      <c r="D581" t="s">
        <v>1818</v>
      </c>
      <c r="E581">
        <v>579</v>
      </c>
      <c r="F581">
        <v>2340</v>
      </c>
      <c r="G581">
        <v>0</v>
      </c>
      <c r="H581" t="s">
        <v>1819</v>
      </c>
      <c r="I581" t="s">
        <v>1820</v>
      </c>
      <c r="J581" t="s">
        <v>728</v>
      </c>
      <c r="K581" t="s">
        <v>18</v>
      </c>
      <c r="L581" t="s">
        <v>18</v>
      </c>
    </row>
    <row r="582" spans="1:12" x14ac:dyDescent="0.3">
      <c r="A582" t="s">
        <v>1821</v>
      </c>
      <c r="B582">
        <v>1989</v>
      </c>
      <c r="C582" t="s">
        <v>514</v>
      </c>
      <c r="D582" t="s">
        <v>1822</v>
      </c>
      <c r="E582">
        <v>580</v>
      </c>
      <c r="F582">
        <v>4550</v>
      </c>
      <c r="G582">
        <v>0</v>
      </c>
      <c r="H582" t="s">
        <v>49</v>
      </c>
      <c r="I582" t="s">
        <v>18</v>
      </c>
      <c r="J582" t="s">
        <v>18</v>
      </c>
      <c r="K582" t="s">
        <v>18</v>
      </c>
      <c r="L582" t="s">
        <v>18</v>
      </c>
    </row>
    <row r="583" spans="1:12" x14ac:dyDescent="0.3">
      <c r="A583" t="s">
        <v>1823</v>
      </c>
      <c r="B583">
        <v>1977</v>
      </c>
      <c r="C583" t="s">
        <v>313</v>
      </c>
      <c r="D583" t="s">
        <v>1824</v>
      </c>
      <c r="E583">
        <v>581</v>
      </c>
      <c r="F583">
        <v>1490</v>
      </c>
      <c r="G583">
        <v>0</v>
      </c>
      <c r="H583" t="s">
        <v>143</v>
      </c>
      <c r="I583" t="s">
        <v>18</v>
      </c>
      <c r="J583" t="s">
        <v>18</v>
      </c>
      <c r="K583" t="s">
        <v>17</v>
      </c>
      <c r="L583" t="s">
        <v>18</v>
      </c>
    </row>
    <row r="584" spans="1:12" x14ac:dyDescent="0.3">
      <c r="A584" t="s">
        <v>1825</v>
      </c>
      <c r="B584">
        <v>2014</v>
      </c>
      <c r="C584" t="s">
        <v>3</v>
      </c>
      <c r="D584" t="s">
        <v>1826</v>
      </c>
      <c r="E584">
        <v>582</v>
      </c>
      <c r="F584">
        <v>599</v>
      </c>
      <c r="G584">
        <v>0</v>
      </c>
      <c r="H584" t="s">
        <v>49</v>
      </c>
      <c r="I584" t="s">
        <v>18</v>
      </c>
      <c r="J584" t="s">
        <v>18</v>
      </c>
      <c r="K584" t="s">
        <v>17</v>
      </c>
      <c r="L584" t="s">
        <v>52</v>
      </c>
    </row>
    <row r="585" spans="1:12" x14ac:dyDescent="0.3">
      <c r="A585" t="s">
        <v>1827</v>
      </c>
      <c r="B585">
        <v>2002</v>
      </c>
      <c r="C585" t="s">
        <v>41</v>
      </c>
      <c r="D585" t="s">
        <v>1828</v>
      </c>
      <c r="E585">
        <v>583</v>
      </c>
      <c r="F585">
        <v>1129</v>
      </c>
      <c r="G585">
        <v>0</v>
      </c>
      <c r="H585" t="s">
        <v>1829</v>
      </c>
      <c r="I585" t="s">
        <v>18</v>
      </c>
      <c r="J585" t="s">
        <v>18</v>
      </c>
      <c r="K585" t="s">
        <v>17</v>
      </c>
      <c r="L585" t="s">
        <v>52</v>
      </c>
    </row>
    <row r="586" spans="1:12" x14ac:dyDescent="0.3">
      <c r="A586" t="s">
        <v>1830</v>
      </c>
      <c r="B586">
        <v>1995</v>
      </c>
      <c r="C586" t="s">
        <v>54</v>
      </c>
      <c r="D586" t="s">
        <v>1831</v>
      </c>
      <c r="E586">
        <v>584</v>
      </c>
      <c r="F586">
        <v>1245</v>
      </c>
      <c r="G586">
        <v>0</v>
      </c>
      <c r="H586" t="s">
        <v>49</v>
      </c>
      <c r="I586" t="s">
        <v>830</v>
      </c>
      <c r="J586" t="s">
        <v>16</v>
      </c>
      <c r="K586" t="s">
        <v>17</v>
      </c>
      <c r="L586" t="s">
        <v>18</v>
      </c>
    </row>
    <row r="587" spans="1:12" x14ac:dyDescent="0.3">
      <c r="A587" t="s">
        <v>1832</v>
      </c>
      <c r="B587">
        <v>1988</v>
      </c>
      <c r="C587" t="s">
        <v>3</v>
      </c>
      <c r="D587" t="s">
        <v>1833</v>
      </c>
      <c r="E587">
        <v>585</v>
      </c>
      <c r="F587">
        <v>95</v>
      </c>
      <c r="G587">
        <v>0</v>
      </c>
      <c r="H587" t="s">
        <v>1834</v>
      </c>
      <c r="I587" t="s">
        <v>1835</v>
      </c>
      <c r="J587" t="s">
        <v>169</v>
      </c>
      <c r="K587" t="s">
        <v>18</v>
      </c>
      <c r="L587" t="s">
        <v>102</v>
      </c>
    </row>
    <row r="588" spans="1:12" x14ac:dyDescent="0.3">
      <c r="A588" t="s">
        <v>1836</v>
      </c>
      <c r="B588">
        <v>2001</v>
      </c>
      <c r="C588" t="s">
        <v>3</v>
      </c>
      <c r="D588" t="s">
        <v>1837</v>
      </c>
      <c r="E588">
        <v>586</v>
      </c>
      <c r="F588">
        <v>75</v>
      </c>
      <c r="G588">
        <v>0</v>
      </c>
      <c r="H588" t="s">
        <v>49</v>
      </c>
      <c r="I588" t="s">
        <v>685</v>
      </c>
      <c r="J588" t="s">
        <v>686</v>
      </c>
      <c r="K588" t="s">
        <v>18</v>
      </c>
      <c r="L588" t="s">
        <v>18</v>
      </c>
    </row>
    <row r="589" spans="1:12" x14ac:dyDescent="0.3">
      <c r="A589" t="s">
        <v>1838</v>
      </c>
      <c r="B589">
        <v>2004</v>
      </c>
      <c r="C589" t="s">
        <v>3</v>
      </c>
      <c r="D589" t="s">
        <v>1839</v>
      </c>
      <c r="E589">
        <v>587</v>
      </c>
      <c r="F589">
        <v>870</v>
      </c>
      <c r="G589">
        <v>0</v>
      </c>
      <c r="H589" t="s">
        <v>49</v>
      </c>
      <c r="I589" t="s">
        <v>1840</v>
      </c>
      <c r="J589" t="s">
        <v>877</v>
      </c>
      <c r="K589" t="s">
        <v>17</v>
      </c>
      <c r="L589" t="s">
        <v>52</v>
      </c>
    </row>
    <row r="590" spans="1:12" x14ac:dyDescent="0.3">
      <c r="A590" t="s">
        <v>1841</v>
      </c>
      <c r="B590">
        <v>1977</v>
      </c>
      <c r="C590" t="s">
        <v>3</v>
      </c>
      <c r="D590" t="s">
        <v>1842</v>
      </c>
      <c r="E590">
        <v>588</v>
      </c>
      <c r="F590">
        <v>820</v>
      </c>
      <c r="G590">
        <v>0</v>
      </c>
      <c r="H590" t="s">
        <v>49</v>
      </c>
      <c r="I590" t="s">
        <v>76</v>
      </c>
      <c r="J590" t="s">
        <v>18</v>
      </c>
      <c r="K590" t="s">
        <v>18</v>
      </c>
      <c r="L590" t="s">
        <v>18</v>
      </c>
    </row>
    <row r="591" spans="1:12" x14ac:dyDescent="0.3">
      <c r="A591" t="s">
        <v>1843</v>
      </c>
      <c r="B591">
        <v>2019</v>
      </c>
      <c r="C591" t="s">
        <v>3</v>
      </c>
      <c r="D591" t="s">
        <v>1844</v>
      </c>
      <c r="E591">
        <v>589</v>
      </c>
      <c r="F591">
        <v>26221</v>
      </c>
      <c r="G591">
        <v>0</v>
      </c>
      <c r="H591" t="s">
        <v>1845</v>
      </c>
      <c r="I591" t="s">
        <v>18</v>
      </c>
      <c r="J591" t="s">
        <v>18</v>
      </c>
      <c r="K591" t="s">
        <v>18</v>
      </c>
      <c r="L591" t="s">
        <v>18</v>
      </c>
    </row>
    <row r="592" spans="1:12" x14ac:dyDescent="0.3">
      <c r="A592" t="s">
        <v>1846</v>
      </c>
      <c r="B592">
        <v>2006</v>
      </c>
      <c r="C592" t="s">
        <v>3</v>
      </c>
      <c r="D592" t="s">
        <v>1847</v>
      </c>
      <c r="E592">
        <v>590</v>
      </c>
      <c r="F592">
        <v>270</v>
      </c>
      <c r="G592">
        <v>0</v>
      </c>
      <c r="H592" t="s">
        <v>49</v>
      </c>
      <c r="I592" t="s">
        <v>1189</v>
      </c>
      <c r="J592" t="s">
        <v>16</v>
      </c>
      <c r="K592" t="s">
        <v>17</v>
      </c>
      <c r="L592" t="s">
        <v>18</v>
      </c>
    </row>
    <row r="593" spans="1:12" x14ac:dyDescent="0.3">
      <c r="A593" t="s">
        <v>1848</v>
      </c>
      <c r="B593">
        <v>1995</v>
      </c>
      <c r="C593" t="s">
        <v>3</v>
      </c>
      <c r="D593" t="s">
        <v>1849</v>
      </c>
      <c r="E593">
        <v>591</v>
      </c>
      <c r="F593">
        <v>256</v>
      </c>
      <c r="G593">
        <v>0</v>
      </c>
      <c r="H593" t="s">
        <v>1850</v>
      </c>
      <c r="I593" t="s">
        <v>973</v>
      </c>
      <c r="J593" t="s">
        <v>205</v>
      </c>
      <c r="K593" t="s">
        <v>17</v>
      </c>
      <c r="L593" t="s">
        <v>18</v>
      </c>
    </row>
    <row r="594" spans="1:12" x14ac:dyDescent="0.3">
      <c r="A594" t="s">
        <v>1851</v>
      </c>
      <c r="B594">
        <v>2006</v>
      </c>
      <c r="C594" t="s">
        <v>313</v>
      </c>
      <c r="D594" t="s">
        <v>1852</v>
      </c>
      <c r="E594">
        <v>592</v>
      </c>
      <c r="F594">
        <v>1713</v>
      </c>
      <c r="G594">
        <v>0</v>
      </c>
      <c r="H594" t="s">
        <v>49</v>
      </c>
      <c r="I594" t="s">
        <v>18</v>
      </c>
      <c r="J594" t="s">
        <v>18</v>
      </c>
      <c r="K594" t="s">
        <v>18</v>
      </c>
      <c r="L594" t="s">
        <v>18</v>
      </c>
    </row>
    <row r="595" spans="1:12" x14ac:dyDescent="0.3">
      <c r="A595" t="s">
        <v>1853</v>
      </c>
      <c r="B595">
        <v>2008</v>
      </c>
      <c r="C595" t="s">
        <v>3</v>
      </c>
      <c r="D595" t="s">
        <v>1854</v>
      </c>
      <c r="E595">
        <v>593</v>
      </c>
      <c r="F595">
        <v>899</v>
      </c>
      <c r="G595">
        <v>0</v>
      </c>
      <c r="H595" t="s">
        <v>49</v>
      </c>
      <c r="I595" t="s">
        <v>1855</v>
      </c>
      <c r="J595" t="s">
        <v>16</v>
      </c>
      <c r="K595" t="s">
        <v>18</v>
      </c>
      <c r="L595" t="s">
        <v>18</v>
      </c>
    </row>
    <row r="596" spans="1:12" x14ac:dyDescent="0.3">
      <c r="A596" t="s">
        <v>1856</v>
      </c>
      <c r="B596">
        <v>2016</v>
      </c>
      <c r="C596" t="s">
        <v>3</v>
      </c>
      <c r="D596" t="s">
        <v>1856</v>
      </c>
      <c r="E596">
        <v>594</v>
      </c>
      <c r="F596">
        <v>5046</v>
      </c>
      <c r="G596">
        <v>0</v>
      </c>
      <c r="H596" t="s">
        <v>1857</v>
      </c>
      <c r="I596" t="s">
        <v>1858</v>
      </c>
      <c r="J596" t="s">
        <v>174</v>
      </c>
      <c r="K596" t="s">
        <v>17</v>
      </c>
      <c r="L596" t="s">
        <v>52</v>
      </c>
    </row>
    <row r="597" spans="1:12" x14ac:dyDescent="0.3">
      <c r="A597" t="s">
        <v>1173</v>
      </c>
      <c r="B597">
        <v>1988</v>
      </c>
      <c r="C597" t="s">
        <v>3</v>
      </c>
      <c r="D597" t="s">
        <v>1859</v>
      </c>
      <c r="E597">
        <v>595</v>
      </c>
      <c r="F597">
        <v>1</v>
      </c>
      <c r="G597">
        <v>0</v>
      </c>
      <c r="H597" t="s">
        <v>49</v>
      </c>
      <c r="I597" t="s">
        <v>1860</v>
      </c>
      <c r="J597" t="s">
        <v>16</v>
      </c>
      <c r="K597" t="s">
        <v>18</v>
      </c>
      <c r="L597" t="s">
        <v>18</v>
      </c>
    </row>
    <row r="598" spans="1:12" x14ac:dyDescent="0.3">
      <c r="A598" t="s">
        <v>1861</v>
      </c>
      <c r="B598">
        <v>1987</v>
      </c>
      <c r="C598" t="s">
        <v>41</v>
      </c>
      <c r="D598" t="s">
        <v>1862</v>
      </c>
      <c r="E598">
        <v>596</v>
      </c>
      <c r="F598">
        <v>176</v>
      </c>
      <c r="G598">
        <v>0</v>
      </c>
      <c r="H598" t="s">
        <v>1863</v>
      </c>
      <c r="I598" t="s">
        <v>1345</v>
      </c>
      <c r="J598" t="s">
        <v>31</v>
      </c>
      <c r="K598" t="s">
        <v>17</v>
      </c>
      <c r="L598" t="s">
        <v>52</v>
      </c>
    </row>
    <row r="599" spans="1:12" x14ac:dyDescent="0.3">
      <c r="A599" t="s">
        <v>1864</v>
      </c>
      <c r="B599">
        <v>1982</v>
      </c>
      <c r="C599" t="s">
        <v>514</v>
      </c>
      <c r="D599" t="s">
        <v>1865</v>
      </c>
      <c r="E599">
        <v>597</v>
      </c>
      <c r="F599">
        <v>1860</v>
      </c>
      <c r="G599">
        <v>0</v>
      </c>
      <c r="H599" t="s">
        <v>49</v>
      </c>
      <c r="I599" t="s">
        <v>1866</v>
      </c>
      <c r="J599" t="s">
        <v>16</v>
      </c>
      <c r="K599" t="s">
        <v>18</v>
      </c>
      <c r="L599" t="s">
        <v>18</v>
      </c>
    </row>
    <row r="600" spans="1:12" x14ac:dyDescent="0.3">
      <c r="A600" t="s">
        <v>1867</v>
      </c>
      <c r="B600">
        <v>1993</v>
      </c>
      <c r="C600" t="s">
        <v>3</v>
      </c>
      <c r="D600" t="s">
        <v>1868</v>
      </c>
      <c r="E600">
        <v>598</v>
      </c>
      <c r="F600">
        <v>256</v>
      </c>
      <c r="G600">
        <v>0</v>
      </c>
      <c r="H600" t="s">
        <v>1869</v>
      </c>
      <c r="I600" t="s">
        <v>1870</v>
      </c>
      <c r="J600" t="s">
        <v>60</v>
      </c>
      <c r="K600" t="s">
        <v>17</v>
      </c>
      <c r="L600" t="s">
        <v>52</v>
      </c>
    </row>
    <row r="601" spans="1:12" x14ac:dyDescent="0.3">
      <c r="A601" t="s">
        <v>1871</v>
      </c>
      <c r="B601">
        <v>2011</v>
      </c>
      <c r="C601" t="s">
        <v>453</v>
      </c>
      <c r="D601" t="s">
        <v>1871</v>
      </c>
      <c r="E601">
        <v>599</v>
      </c>
      <c r="F601">
        <v>3924</v>
      </c>
      <c r="G601">
        <v>0</v>
      </c>
      <c r="H601" t="s">
        <v>1872</v>
      </c>
      <c r="I601" t="s">
        <v>1873</v>
      </c>
      <c r="J601" t="s">
        <v>16</v>
      </c>
      <c r="K601" t="s">
        <v>18</v>
      </c>
      <c r="L601" t="s">
        <v>52</v>
      </c>
    </row>
    <row r="602" spans="1:12" x14ac:dyDescent="0.3">
      <c r="A602" t="s">
        <v>1874</v>
      </c>
      <c r="B602">
        <v>2014</v>
      </c>
      <c r="C602" t="s">
        <v>54</v>
      </c>
      <c r="D602" t="s">
        <v>1875</v>
      </c>
      <c r="E602">
        <v>600</v>
      </c>
      <c r="F602">
        <v>2593</v>
      </c>
      <c r="G602">
        <v>0</v>
      </c>
      <c r="H602" t="s">
        <v>1876</v>
      </c>
      <c r="I602" t="s">
        <v>1877</v>
      </c>
      <c r="J602" t="s">
        <v>1878</v>
      </c>
      <c r="K602" t="s">
        <v>17</v>
      </c>
      <c r="L602" t="s">
        <v>52</v>
      </c>
    </row>
    <row r="603" spans="1:12" x14ac:dyDescent="0.3">
      <c r="A603" t="s">
        <v>1879</v>
      </c>
      <c r="B603">
        <v>1998</v>
      </c>
      <c r="C603" t="s">
        <v>41</v>
      </c>
      <c r="D603" t="s">
        <v>1880</v>
      </c>
      <c r="E603">
        <v>601</v>
      </c>
      <c r="F603">
        <v>1810</v>
      </c>
      <c r="G603">
        <v>0</v>
      </c>
      <c r="H603" t="s">
        <v>49</v>
      </c>
      <c r="I603" t="s">
        <v>1881</v>
      </c>
      <c r="J603" t="s">
        <v>497</v>
      </c>
      <c r="K603" t="s">
        <v>17</v>
      </c>
      <c r="L603" t="s">
        <v>18</v>
      </c>
    </row>
    <row r="604" spans="1:12" x14ac:dyDescent="0.3">
      <c r="A604" t="s">
        <v>1882</v>
      </c>
      <c r="B604">
        <v>2006</v>
      </c>
      <c r="C604" t="s">
        <v>645</v>
      </c>
      <c r="D604" t="s">
        <v>1883</v>
      </c>
      <c r="E604">
        <v>602</v>
      </c>
      <c r="F604">
        <v>3760</v>
      </c>
      <c r="G604">
        <v>0</v>
      </c>
      <c r="H604" t="s">
        <v>49</v>
      </c>
      <c r="I604" t="s">
        <v>76</v>
      </c>
      <c r="J604" t="s">
        <v>16</v>
      </c>
      <c r="K604" t="s">
        <v>17</v>
      </c>
      <c r="L604" t="s">
        <v>18</v>
      </c>
    </row>
    <row r="605" spans="1:12" x14ac:dyDescent="0.3">
      <c r="A605" t="s">
        <v>1884</v>
      </c>
      <c r="B605">
        <v>2008</v>
      </c>
      <c r="C605" t="s">
        <v>3</v>
      </c>
      <c r="D605" t="s">
        <v>1885</v>
      </c>
      <c r="E605">
        <v>603</v>
      </c>
      <c r="F605">
        <v>536</v>
      </c>
      <c r="G605">
        <v>0</v>
      </c>
      <c r="H605" t="s">
        <v>49</v>
      </c>
      <c r="I605" t="s">
        <v>76</v>
      </c>
      <c r="J605" t="s">
        <v>18</v>
      </c>
      <c r="K605" t="s">
        <v>17</v>
      </c>
      <c r="L605" t="s">
        <v>52</v>
      </c>
    </row>
    <row r="606" spans="1:12" x14ac:dyDescent="0.3">
      <c r="A606" t="s">
        <v>1886</v>
      </c>
      <c r="B606">
        <v>1993</v>
      </c>
      <c r="C606" t="s">
        <v>3</v>
      </c>
      <c r="D606" t="s">
        <v>1887</v>
      </c>
      <c r="E606">
        <v>604</v>
      </c>
      <c r="F606">
        <v>376</v>
      </c>
      <c r="G606">
        <v>0</v>
      </c>
      <c r="H606" t="s">
        <v>1888</v>
      </c>
      <c r="I606" t="s">
        <v>708</v>
      </c>
      <c r="J606" t="s">
        <v>16</v>
      </c>
      <c r="K606" t="s">
        <v>17</v>
      </c>
      <c r="L606" t="s">
        <v>52</v>
      </c>
    </row>
    <row r="607" spans="1:12" x14ac:dyDescent="0.3">
      <c r="A607" t="s">
        <v>1889</v>
      </c>
      <c r="B607">
        <v>2008</v>
      </c>
      <c r="C607" t="s">
        <v>1278</v>
      </c>
      <c r="D607" t="s">
        <v>1890</v>
      </c>
      <c r="E607">
        <v>605</v>
      </c>
      <c r="F607">
        <v>1696</v>
      </c>
      <c r="G607">
        <v>0</v>
      </c>
      <c r="H607" t="s">
        <v>49</v>
      </c>
      <c r="I607" t="s">
        <v>1891</v>
      </c>
      <c r="J607" t="s">
        <v>149</v>
      </c>
      <c r="K607" t="s">
        <v>17</v>
      </c>
      <c r="L607" t="s">
        <v>18</v>
      </c>
    </row>
    <row r="608" spans="1:12" x14ac:dyDescent="0.3">
      <c r="A608" t="s">
        <v>1892</v>
      </c>
      <c r="B608">
        <v>2014</v>
      </c>
      <c r="C608" t="s">
        <v>41</v>
      </c>
      <c r="D608" t="s">
        <v>1893</v>
      </c>
      <c r="E608">
        <v>606</v>
      </c>
      <c r="F608">
        <v>645</v>
      </c>
      <c r="G608">
        <v>0</v>
      </c>
      <c r="H608" t="s">
        <v>49</v>
      </c>
      <c r="I608" t="s">
        <v>1894</v>
      </c>
      <c r="J608" t="s">
        <v>527</v>
      </c>
      <c r="K608" t="s">
        <v>18</v>
      </c>
      <c r="L608" t="s">
        <v>18</v>
      </c>
    </row>
    <row r="609" spans="1:12" x14ac:dyDescent="0.3">
      <c r="A609" t="s">
        <v>1895</v>
      </c>
      <c r="B609">
        <v>2003</v>
      </c>
      <c r="C609" t="s">
        <v>12561</v>
      </c>
      <c r="D609" t="s">
        <v>1896</v>
      </c>
      <c r="E609">
        <v>607</v>
      </c>
      <c r="F609">
        <v>481</v>
      </c>
      <c r="G609">
        <v>0</v>
      </c>
      <c r="H609" t="s">
        <v>49</v>
      </c>
      <c r="I609" t="s">
        <v>1070</v>
      </c>
      <c r="J609" t="s">
        <v>18</v>
      </c>
      <c r="K609" t="s">
        <v>17</v>
      </c>
      <c r="L609" t="s">
        <v>52</v>
      </c>
    </row>
    <row r="610" spans="1:12" x14ac:dyDescent="0.3">
      <c r="A610" t="s">
        <v>1897</v>
      </c>
      <c r="B610">
        <v>2006</v>
      </c>
      <c r="C610" t="s">
        <v>156</v>
      </c>
      <c r="D610" t="s">
        <v>1898</v>
      </c>
      <c r="E610">
        <v>608</v>
      </c>
      <c r="F610">
        <v>1626</v>
      </c>
      <c r="G610">
        <v>10</v>
      </c>
      <c r="H610" t="s">
        <v>49</v>
      </c>
      <c r="I610" t="s">
        <v>1899</v>
      </c>
      <c r="J610" t="s">
        <v>18</v>
      </c>
      <c r="K610" t="s">
        <v>17</v>
      </c>
      <c r="L610" t="s">
        <v>18</v>
      </c>
    </row>
    <row r="611" spans="1:12" x14ac:dyDescent="0.3">
      <c r="A611" t="s">
        <v>1900</v>
      </c>
      <c r="B611">
        <v>2005</v>
      </c>
      <c r="C611" t="s">
        <v>3</v>
      </c>
      <c r="D611" t="s">
        <v>1901</v>
      </c>
      <c r="E611">
        <v>609</v>
      </c>
      <c r="F611">
        <v>106</v>
      </c>
      <c r="G611">
        <v>0</v>
      </c>
      <c r="H611" t="s">
        <v>49</v>
      </c>
      <c r="I611" t="s">
        <v>1902</v>
      </c>
      <c r="J611" t="s">
        <v>1594</v>
      </c>
      <c r="K611" t="s">
        <v>17</v>
      </c>
      <c r="L611" t="s">
        <v>18</v>
      </c>
    </row>
    <row r="612" spans="1:12" x14ac:dyDescent="0.3">
      <c r="A612" t="s">
        <v>1903</v>
      </c>
      <c r="B612">
        <v>1965</v>
      </c>
      <c r="C612" t="s">
        <v>41</v>
      </c>
      <c r="D612" t="s">
        <v>1904</v>
      </c>
      <c r="E612">
        <v>610</v>
      </c>
      <c r="F612">
        <v>200</v>
      </c>
      <c r="G612">
        <v>0</v>
      </c>
      <c r="H612" t="s">
        <v>49</v>
      </c>
      <c r="I612" t="s">
        <v>18</v>
      </c>
      <c r="J612" t="s">
        <v>16</v>
      </c>
      <c r="K612" t="s">
        <v>17</v>
      </c>
      <c r="L612" t="s">
        <v>18</v>
      </c>
    </row>
    <row r="613" spans="1:12" x14ac:dyDescent="0.3">
      <c r="A613" t="s">
        <v>1905</v>
      </c>
      <c r="B613">
        <v>2021</v>
      </c>
      <c r="C613" t="s">
        <v>3</v>
      </c>
      <c r="D613" t="s">
        <v>1906</v>
      </c>
      <c r="E613">
        <v>611</v>
      </c>
      <c r="F613">
        <v>84</v>
      </c>
      <c r="G613">
        <v>0</v>
      </c>
      <c r="H613" t="s">
        <v>1907</v>
      </c>
      <c r="I613" t="s">
        <v>18</v>
      </c>
      <c r="J613" t="s">
        <v>18</v>
      </c>
      <c r="K613" t="s">
        <v>17</v>
      </c>
      <c r="L613" t="s">
        <v>52</v>
      </c>
    </row>
    <row r="614" spans="1:12" x14ac:dyDescent="0.3">
      <c r="A614" t="s">
        <v>1908</v>
      </c>
      <c r="B614">
        <v>2020</v>
      </c>
      <c r="C614" t="s">
        <v>3</v>
      </c>
      <c r="D614" t="s">
        <v>1909</v>
      </c>
      <c r="E614">
        <v>612</v>
      </c>
      <c r="F614">
        <v>43</v>
      </c>
      <c r="G614">
        <v>0</v>
      </c>
      <c r="H614" t="s">
        <v>1910</v>
      </c>
      <c r="I614" t="s">
        <v>1911</v>
      </c>
      <c r="J614" t="s">
        <v>497</v>
      </c>
      <c r="K614" t="s">
        <v>18</v>
      </c>
      <c r="L614" t="s">
        <v>18</v>
      </c>
    </row>
    <row r="615" spans="1:12" x14ac:dyDescent="0.3">
      <c r="A615" t="s">
        <v>1912</v>
      </c>
      <c r="B615">
        <v>2017</v>
      </c>
      <c r="C615" t="s">
        <v>41</v>
      </c>
      <c r="D615" t="s">
        <v>1913</v>
      </c>
      <c r="E615">
        <v>613</v>
      </c>
      <c r="F615">
        <v>16679</v>
      </c>
      <c r="G615">
        <v>0</v>
      </c>
      <c r="H615" t="s">
        <v>1914</v>
      </c>
      <c r="I615" t="s">
        <v>1915</v>
      </c>
      <c r="J615" t="s">
        <v>174</v>
      </c>
      <c r="K615" t="s">
        <v>18</v>
      </c>
      <c r="L615" t="s">
        <v>18</v>
      </c>
    </row>
    <row r="616" spans="1:12" x14ac:dyDescent="0.3">
      <c r="A616" t="s">
        <v>1916</v>
      </c>
      <c r="B616">
        <v>1986</v>
      </c>
      <c r="C616" t="s">
        <v>185</v>
      </c>
      <c r="D616" t="s">
        <v>1917</v>
      </c>
      <c r="E616">
        <v>614</v>
      </c>
      <c r="F616">
        <v>3505</v>
      </c>
      <c r="G616">
        <v>0</v>
      </c>
      <c r="H616" t="s">
        <v>49</v>
      </c>
      <c r="I616" t="s">
        <v>1918</v>
      </c>
      <c r="J616" t="s">
        <v>16</v>
      </c>
      <c r="K616" t="s">
        <v>18</v>
      </c>
      <c r="L616" t="s">
        <v>18</v>
      </c>
    </row>
    <row r="617" spans="1:12" x14ac:dyDescent="0.3">
      <c r="A617" t="s">
        <v>1919</v>
      </c>
      <c r="B617">
        <v>2013</v>
      </c>
      <c r="C617" t="s">
        <v>3</v>
      </c>
      <c r="D617" t="s">
        <v>1920</v>
      </c>
      <c r="E617">
        <v>615</v>
      </c>
      <c r="F617">
        <v>201</v>
      </c>
      <c r="G617">
        <v>0</v>
      </c>
      <c r="H617" t="s">
        <v>49</v>
      </c>
      <c r="I617" t="s">
        <v>1921</v>
      </c>
      <c r="J617" t="s">
        <v>16</v>
      </c>
      <c r="K617" t="s">
        <v>17</v>
      </c>
      <c r="L617" t="s">
        <v>18</v>
      </c>
    </row>
    <row r="618" spans="1:12" x14ac:dyDescent="0.3">
      <c r="A618" t="s">
        <v>1922</v>
      </c>
      <c r="B618">
        <v>1995</v>
      </c>
      <c r="C618" t="s">
        <v>3</v>
      </c>
      <c r="D618" t="s">
        <v>1923</v>
      </c>
      <c r="E618">
        <v>616</v>
      </c>
      <c r="F618">
        <v>546</v>
      </c>
      <c r="G618">
        <v>0</v>
      </c>
      <c r="H618" t="s">
        <v>1924</v>
      </c>
      <c r="I618" t="s">
        <v>1925</v>
      </c>
      <c r="J618" t="s">
        <v>16</v>
      </c>
      <c r="K618" t="s">
        <v>17</v>
      </c>
      <c r="L618" t="s">
        <v>18</v>
      </c>
    </row>
    <row r="619" spans="1:12" x14ac:dyDescent="0.3">
      <c r="A619" t="s">
        <v>1926</v>
      </c>
      <c r="B619">
        <v>1991</v>
      </c>
      <c r="C619" t="s">
        <v>3</v>
      </c>
      <c r="D619" t="s">
        <v>1927</v>
      </c>
      <c r="E619">
        <v>617</v>
      </c>
      <c r="F619">
        <v>156</v>
      </c>
      <c r="G619">
        <v>0</v>
      </c>
      <c r="H619" t="s">
        <v>49</v>
      </c>
      <c r="I619" t="s">
        <v>1928</v>
      </c>
      <c r="J619" t="s">
        <v>174</v>
      </c>
      <c r="K619" t="s">
        <v>17</v>
      </c>
      <c r="L619" t="s">
        <v>18</v>
      </c>
    </row>
    <row r="620" spans="1:12" x14ac:dyDescent="0.3">
      <c r="A620" t="s">
        <v>1929</v>
      </c>
      <c r="B620">
        <v>2001</v>
      </c>
      <c r="C620" t="s">
        <v>3</v>
      </c>
      <c r="D620" t="s">
        <v>1930</v>
      </c>
      <c r="E620">
        <v>618</v>
      </c>
      <c r="F620">
        <v>241</v>
      </c>
      <c r="G620">
        <v>0</v>
      </c>
      <c r="H620" t="s">
        <v>49</v>
      </c>
      <c r="I620" t="s">
        <v>1931</v>
      </c>
      <c r="J620" t="s">
        <v>160</v>
      </c>
      <c r="K620" t="s">
        <v>17</v>
      </c>
      <c r="L620" t="s">
        <v>18</v>
      </c>
    </row>
    <row r="621" spans="1:12" x14ac:dyDescent="0.3">
      <c r="A621" t="s">
        <v>1932</v>
      </c>
      <c r="B621">
        <v>1993</v>
      </c>
      <c r="C621" t="s">
        <v>3</v>
      </c>
      <c r="D621" t="s">
        <v>1933</v>
      </c>
      <c r="E621">
        <v>619</v>
      </c>
      <c r="F621">
        <v>100</v>
      </c>
      <c r="G621">
        <v>0</v>
      </c>
      <c r="H621" t="s">
        <v>1934</v>
      </c>
      <c r="I621" t="s">
        <v>1935</v>
      </c>
      <c r="J621" t="s">
        <v>16</v>
      </c>
      <c r="K621" t="s">
        <v>17</v>
      </c>
      <c r="L621" t="s">
        <v>18</v>
      </c>
    </row>
    <row r="622" spans="1:12" x14ac:dyDescent="0.3">
      <c r="A622" t="s">
        <v>1936</v>
      </c>
      <c r="B622">
        <v>1999</v>
      </c>
      <c r="C622" t="s">
        <v>351</v>
      </c>
      <c r="D622" t="s">
        <v>1937</v>
      </c>
      <c r="E622">
        <v>620</v>
      </c>
      <c r="F622">
        <v>45</v>
      </c>
      <c r="G622">
        <v>0</v>
      </c>
      <c r="H622" t="s">
        <v>49</v>
      </c>
      <c r="I622" t="s">
        <v>1938</v>
      </c>
      <c r="J622" t="s">
        <v>174</v>
      </c>
      <c r="K622" t="s">
        <v>18</v>
      </c>
      <c r="L622" t="s">
        <v>18</v>
      </c>
    </row>
    <row r="623" spans="1:12" x14ac:dyDescent="0.3">
      <c r="A623" t="s">
        <v>1939</v>
      </c>
      <c r="B623">
        <v>2017</v>
      </c>
      <c r="C623" t="s">
        <v>3</v>
      </c>
      <c r="D623" t="s">
        <v>1940</v>
      </c>
      <c r="E623">
        <v>621</v>
      </c>
      <c r="F623">
        <v>15970</v>
      </c>
      <c r="G623">
        <v>0</v>
      </c>
      <c r="H623" t="s">
        <v>49</v>
      </c>
      <c r="I623" t="s">
        <v>1941</v>
      </c>
      <c r="J623" t="s">
        <v>1942</v>
      </c>
      <c r="K623" t="s">
        <v>18</v>
      </c>
      <c r="L623" t="s">
        <v>18</v>
      </c>
    </row>
    <row r="624" spans="1:12" x14ac:dyDescent="0.3">
      <c r="A624" t="s">
        <v>1943</v>
      </c>
      <c r="B624">
        <v>1997</v>
      </c>
      <c r="C624" t="s">
        <v>3</v>
      </c>
      <c r="D624" t="s">
        <v>1944</v>
      </c>
      <c r="E624">
        <v>622</v>
      </c>
      <c r="F624">
        <v>105</v>
      </c>
      <c r="G624">
        <v>0</v>
      </c>
      <c r="H624" t="s">
        <v>49</v>
      </c>
      <c r="I624" t="s">
        <v>36</v>
      </c>
      <c r="J624" t="s">
        <v>16</v>
      </c>
      <c r="K624" t="s">
        <v>17</v>
      </c>
      <c r="L624" t="s">
        <v>18</v>
      </c>
    </row>
    <row r="625" spans="1:12" x14ac:dyDescent="0.3">
      <c r="A625" t="s">
        <v>1945</v>
      </c>
      <c r="B625">
        <v>2015</v>
      </c>
      <c r="C625" t="s">
        <v>256</v>
      </c>
      <c r="D625" t="s">
        <v>1946</v>
      </c>
      <c r="E625">
        <v>623</v>
      </c>
      <c r="F625">
        <v>23655</v>
      </c>
      <c r="G625">
        <v>0</v>
      </c>
      <c r="H625" t="s">
        <v>1947</v>
      </c>
      <c r="I625" t="s">
        <v>1948</v>
      </c>
      <c r="J625" t="s">
        <v>16</v>
      </c>
      <c r="K625" t="s">
        <v>18</v>
      </c>
      <c r="L625" t="s">
        <v>52</v>
      </c>
    </row>
    <row r="626" spans="1:12" x14ac:dyDescent="0.3">
      <c r="A626" t="s">
        <v>1949</v>
      </c>
      <c r="B626">
        <v>2009</v>
      </c>
      <c r="C626" t="s">
        <v>636</v>
      </c>
      <c r="D626" t="s">
        <v>1950</v>
      </c>
      <c r="E626">
        <v>624</v>
      </c>
      <c r="F626">
        <v>0</v>
      </c>
      <c r="G626">
        <v>0</v>
      </c>
      <c r="H626" t="s">
        <v>49</v>
      </c>
      <c r="I626" t="s">
        <v>18</v>
      </c>
      <c r="J626" t="s">
        <v>18</v>
      </c>
      <c r="K626" t="s">
        <v>18</v>
      </c>
      <c r="L626" t="s">
        <v>18</v>
      </c>
    </row>
    <row r="627" spans="1:12" x14ac:dyDescent="0.3">
      <c r="A627" t="s">
        <v>1951</v>
      </c>
      <c r="B627">
        <v>2016</v>
      </c>
      <c r="C627" t="s">
        <v>3</v>
      </c>
      <c r="D627" t="s">
        <v>1952</v>
      </c>
      <c r="E627">
        <v>625</v>
      </c>
      <c r="F627">
        <v>3247</v>
      </c>
      <c r="G627">
        <v>0</v>
      </c>
      <c r="H627" t="s">
        <v>1953</v>
      </c>
      <c r="I627" t="s">
        <v>1954</v>
      </c>
      <c r="J627" t="s">
        <v>497</v>
      </c>
      <c r="K627" t="s">
        <v>17</v>
      </c>
      <c r="L627" t="s">
        <v>52</v>
      </c>
    </row>
    <row r="628" spans="1:12" x14ac:dyDescent="0.3">
      <c r="A628" t="s">
        <v>1955</v>
      </c>
      <c r="B628">
        <v>2016</v>
      </c>
      <c r="C628" t="s">
        <v>535</v>
      </c>
      <c r="D628" t="s">
        <v>1956</v>
      </c>
      <c r="E628">
        <v>626</v>
      </c>
      <c r="F628">
        <v>1</v>
      </c>
      <c r="G628">
        <v>0</v>
      </c>
      <c r="H628" t="s">
        <v>49</v>
      </c>
      <c r="I628" t="s">
        <v>18</v>
      </c>
      <c r="J628" t="s">
        <v>18</v>
      </c>
      <c r="K628" t="s">
        <v>17</v>
      </c>
      <c r="L628" t="s">
        <v>52</v>
      </c>
    </row>
    <row r="629" spans="1:12" x14ac:dyDescent="0.3">
      <c r="A629" t="s">
        <v>1957</v>
      </c>
      <c r="B629">
        <v>2018</v>
      </c>
      <c r="C629" t="s">
        <v>3</v>
      </c>
      <c r="D629" t="s">
        <v>1958</v>
      </c>
      <c r="E629">
        <v>627</v>
      </c>
      <c r="F629">
        <v>1</v>
      </c>
      <c r="G629">
        <v>0</v>
      </c>
      <c r="H629" t="s">
        <v>1959</v>
      </c>
      <c r="I629" t="s">
        <v>1960</v>
      </c>
      <c r="J629" t="s">
        <v>497</v>
      </c>
      <c r="K629" t="s">
        <v>18</v>
      </c>
      <c r="L629" t="s">
        <v>18</v>
      </c>
    </row>
    <row r="630" spans="1:12" x14ac:dyDescent="0.3">
      <c r="A630" t="s">
        <v>1961</v>
      </c>
      <c r="B630">
        <v>1975</v>
      </c>
      <c r="C630" t="s">
        <v>3</v>
      </c>
      <c r="D630" t="s">
        <v>1962</v>
      </c>
      <c r="E630">
        <v>628</v>
      </c>
      <c r="F630">
        <v>710</v>
      </c>
      <c r="G630">
        <v>0</v>
      </c>
      <c r="H630" t="s">
        <v>49</v>
      </c>
      <c r="I630" t="s">
        <v>1963</v>
      </c>
      <c r="J630" t="s">
        <v>16</v>
      </c>
      <c r="K630" t="s">
        <v>18</v>
      </c>
      <c r="L630" t="s">
        <v>18</v>
      </c>
    </row>
    <row r="631" spans="1:12" x14ac:dyDescent="0.3">
      <c r="A631" t="s">
        <v>1964</v>
      </c>
      <c r="B631">
        <v>1996</v>
      </c>
      <c r="C631" t="s">
        <v>3</v>
      </c>
      <c r="D631" t="s">
        <v>1965</v>
      </c>
      <c r="E631">
        <v>629</v>
      </c>
      <c r="F631">
        <v>165</v>
      </c>
      <c r="G631">
        <v>0</v>
      </c>
      <c r="H631" t="s">
        <v>49</v>
      </c>
      <c r="I631" t="s">
        <v>1966</v>
      </c>
      <c r="J631" t="s">
        <v>16</v>
      </c>
      <c r="K631" t="s">
        <v>17</v>
      </c>
      <c r="L631" t="s">
        <v>18</v>
      </c>
    </row>
    <row r="632" spans="1:12" x14ac:dyDescent="0.3">
      <c r="A632" t="s">
        <v>1967</v>
      </c>
      <c r="B632">
        <v>1996</v>
      </c>
      <c r="C632" t="s">
        <v>3</v>
      </c>
      <c r="D632" t="s">
        <v>1968</v>
      </c>
      <c r="E632">
        <v>630</v>
      </c>
      <c r="F632">
        <v>1112</v>
      </c>
      <c r="G632">
        <v>0</v>
      </c>
      <c r="H632" t="s">
        <v>1969</v>
      </c>
      <c r="I632" t="s">
        <v>1970</v>
      </c>
      <c r="J632" t="s">
        <v>403</v>
      </c>
      <c r="K632" t="s">
        <v>17</v>
      </c>
      <c r="L632" t="s">
        <v>18</v>
      </c>
    </row>
    <row r="633" spans="1:12" x14ac:dyDescent="0.3">
      <c r="A633" t="s">
        <v>1971</v>
      </c>
      <c r="B633">
        <v>1981</v>
      </c>
      <c r="C633" t="s">
        <v>156</v>
      </c>
      <c r="D633" t="s">
        <v>1972</v>
      </c>
      <c r="E633">
        <v>631</v>
      </c>
      <c r="F633">
        <v>701</v>
      </c>
      <c r="G633">
        <v>0</v>
      </c>
      <c r="H633" t="s">
        <v>49</v>
      </c>
      <c r="I633" t="s">
        <v>76</v>
      </c>
      <c r="J633" t="s">
        <v>18</v>
      </c>
      <c r="K633" t="s">
        <v>17</v>
      </c>
      <c r="L633" t="s">
        <v>18</v>
      </c>
    </row>
    <row r="634" spans="1:12" x14ac:dyDescent="0.3">
      <c r="A634" t="s">
        <v>1973</v>
      </c>
      <c r="B634">
        <v>2016</v>
      </c>
      <c r="C634" t="s">
        <v>211</v>
      </c>
      <c r="D634" t="s">
        <v>1974</v>
      </c>
      <c r="E634">
        <v>632</v>
      </c>
      <c r="F634">
        <v>107673</v>
      </c>
      <c r="G634">
        <v>0</v>
      </c>
      <c r="H634" t="s">
        <v>1975</v>
      </c>
      <c r="I634" t="s">
        <v>1976</v>
      </c>
      <c r="J634" t="s">
        <v>174</v>
      </c>
      <c r="K634" t="s">
        <v>18</v>
      </c>
      <c r="L634" t="s">
        <v>52</v>
      </c>
    </row>
    <row r="635" spans="1:12" x14ac:dyDescent="0.3">
      <c r="A635" t="s">
        <v>1977</v>
      </c>
      <c r="B635">
        <v>2015</v>
      </c>
      <c r="C635" t="s">
        <v>211</v>
      </c>
      <c r="D635" t="s">
        <v>1978</v>
      </c>
      <c r="E635">
        <v>633</v>
      </c>
      <c r="F635">
        <v>115390</v>
      </c>
      <c r="G635">
        <v>0</v>
      </c>
      <c r="H635" t="s">
        <v>1979</v>
      </c>
      <c r="I635" t="s">
        <v>1980</v>
      </c>
      <c r="J635" t="s">
        <v>16</v>
      </c>
      <c r="K635" t="s">
        <v>18</v>
      </c>
      <c r="L635" t="s">
        <v>52</v>
      </c>
    </row>
    <row r="636" spans="1:12" x14ac:dyDescent="0.3">
      <c r="A636" t="s">
        <v>1981</v>
      </c>
      <c r="B636">
        <v>2005</v>
      </c>
      <c r="C636" t="s">
        <v>12560</v>
      </c>
      <c r="D636" t="s">
        <v>1982</v>
      </c>
      <c r="E636">
        <v>634</v>
      </c>
      <c r="F636">
        <v>200</v>
      </c>
      <c r="G636">
        <v>0</v>
      </c>
      <c r="H636" t="s">
        <v>49</v>
      </c>
      <c r="I636" t="s">
        <v>18</v>
      </c>
      <c r="J636" t="s">
        <v>18</v>
      </c>
      <c r="K636" t="s">
        <v>17</v>
      </c>
      <c r="L636" t="s">
        <v>18</v>
      </c>
    </row>
    <row r="637" spans="1:12" x14ac:dyDescent="0.3">
      <c r="A637" t="s">
        <v>1983</v>
      </c>
      <c r="B637">
        <v>2016</v>
      </c>
      <c r="C637" t="s">
        <v>3</v>
      </c>
      <c r="D637" t="s">
        <v>1983</v>
      </c>
      <c r="E637">
        <v>635</v>
      </c>
      <c r="F637">
        <v>1</v>
      </c>
      <c r="G637">
        <v>0</v>
      </c>
      <c r="H637" t="s">
        <v>1984</v>
      </c>
      <c r="I637" t="s">
        <v>1984</v>
      </c>
      <c r="J637" t="s">
        <v>16</v>
      </c>
      <c r="K637" t="s">
        <v>18</v>
      </c>
      <c r="L637" t="s">
        <v>18</v>
      </c>
    </row>
    <row r="638" spans="1:12" x14ac:dyDescent="0.3">
      <c r="A638" t="s">
        <v>1985</v>
      </c>
      <c r="B638">
        <v>2008</v>
      </c>
      <c r="C638" t="s">
        <v>12560</v>
      </c>
      <c r="D638" t="s">
        <v>1986</v>
      </c>
      <c r="E638">
        <v>636</v>
      </c>
      <c r="F638">
        <v>74748</v>
      </c>
      <c r="G638">
        <v>0</v>
      </c>
      <c r="H638" t="s">
        <v>773</v>
      </c>
      <c r="I638" t="s">
        <v>1987</v>
      </c>
      <c r="J638" t="s">
        <v>174</v>
      </c>
      <c r="K638" t="s">
        <v>18</v>
      </c>
      <c r="L638" t="s">
        <v>18</v>
      </c>
    </row>
    <row r="639" spans="1:12" x14ac:dyDescent="0.3">
      <c r="A639" t="s">
        <v>1988</v>
      </c>
      <c r="B639">
        <v>2006</v>
      </c>
      <c r="C639" t="s">
        <v>256</v>
      </c>
      <c r="D639" t="s">
        <v>1989</v>
      </c>
      <c r="E639">
        <v>637</v>
      </c>
      <c r="F639">
        <v>35526</v>
      </c>
      <c r="G639">
        <v>0</v>
      </c>
      <c r="H639" t="s">
        <v>49</v>
      </c>
      <c r="I639" t="s">
        <v>18</v>
      </c>
      <c r="J639" t="s">
        <v>18</v>
      </c>
      <c r="K639" t="s">
        <v>17</v>
      </c>
      <c r="L639" t="s">
        <v>52</v>
      </c>
    </row>
    <row r="640" spans="1:12" x14ac:dyDescent="0.3">
      <c r="A640" t="s">
        <v>1990</v>
      </c>
      <c r="B640">
        <v>1995</v>
      </c>
      <c r="C640" t="s">
        <v>233</v>
      </c>
      <c r="D640" t="s">
        <v>1991</v>
      </c>
      <c r="E640">
        <v>638</v>
      </c>
      <c r="F640">
        <v>671</v>
      </c>
      <c r="G640">
        <v>0</v>
      </c>
      <c r="H640" t="s">
        <v>49</v>
      </c>
      <c r="I640" t="s">
        <v>1992</v>
      </c>
      <c r="J640" t="s">
        <v>174</v>
      </c>
      <c r="K640" t="s">
        <v>18</v>
      </c>
      <c r="L640" t="s">
        <v>52</v>
      </c>
    </row>
    <row r="641" spans="1:12" x14ac:dyDescent="0.3">
      <c r="A641" t="s">
        <v>1993</v>
      </c>
      <c r="B641">
        <v>1996</v>
      </c>
      <c r="C641" t="s">
        <v>3</v>
      </c>
      <c r="D641" t="s">
        <v>1994</v>
      </c>
      <c r="E641">
        <v>639</v>
      </c>
      <c r="F641">
        <v>490</v>
      </c>
      <c r="G641">
        <v>0</v>
      </c>
      <c r="H641" t="s">
        <v>49</v>
      </c>
      <c r="I641" t="s">
        <v>1995</v>
      </c>
      <c r="J641" t="s">
        <v>686</v>
      </c>
      <c r="K641" t="s">
        <v>17</v>
      </c>
      <c r="L641" t="s">
        <v>18</v>
      </c>
    </row>
    <row r="642" spans="1:12" x14ac:dyDescent="0.3">
      <c r="A642" t="s">
        <v>1996</v>
      </c>
      <c r="B642">
        <v>2008</v>
      </c>
      <c r="C642" t="s">
        <v>3</v>
      </c>
      <c r="D642" t="s">
        <v>1997</v>
      </c>
      <c r="E642">
        <v>640</v>
      </c>
      <c r="F642">
        <v>381</v>
      </c>
      <c r="G642">
        <v>0</v>
      </c>
      <c r="H642" t="s">
        <v>49</v>
      </c>
      <c r="I642" t="s">
        <v>1998</v>
      </c>
      <c r="J642" t="s">
        <v>297</v>
      </c>
      <c r="K642" t="s">
        <v>17</v>
      </c>
      <c r="L642" t="s">
        <v>52</v>
      </c>
    </row>
    <row r="643" spans="1:12" x14ac:dyDescent="0.3">
      <c r="A643" t="s">
        <v>1999</v>
      </c>
      <c r="B643">
        <v>2021</v>
      </c>
      <c r="C643" t="s">
        <v>41</v>
      </c>
      <c r="D643" t="s">
        <v>2000</v>
      </c>
      <c r="E643">
        <v>641</v>
      </c>
      <c r="F643">
        <v>3084</v>
      </c>
      <c r="G643">
        <v>0</v>
      </c>
      <c r="H643" t="s">
        <v>2001</v>
      </c>
      <c r="I643" t="s">
        <v>2002</v>
      </c>
      <c r="J643" t="s">
        <v>2003</v>
      </c>
      <c r="K643" t="s">
        <v>18</v>
      </c>
      <c r="L643" t="s">
        <v>18</v>
      </c>
    </row>
    <row r="644" spans="1:12" x14ac:dyDescent="0.3">
      <c r="A644" t="s">
        <v>2004</v>
      </c>
      <c r="B644">
        <v>2019</v>
      </c>
      <c r="C644" t="s">
        <v>3</v>
      </c>
      <c r="D644" t="s">
        <v>2005</v>
      </c>
      <c r="E644">
        <v>642</v>
      </c>
      <c r="F644">
        <v>70695</v>
      </c>
      <c r="G644">
        <v>0</v>
      </c>
      <c r="H644" t="s">
        <v>2006</v>
      </c>
      <c r="I644" t="s">
        <v>18</v>
      </c>
      <c r="J644" t="s">
        <v>18</v>
      </c>
      <c r="K644" t="s">
        <v>18</v>
      </c>
      <c r="L644" t="s">
        <v>18</v>
      </c>
    </row>
    <row r="645" spans="1:12" x14ac:dyDescent="0.3">
      <c r="A645" t="s">
        <v>2007</v>
      </c>
      <c r="B645">
        <v>2012</v>
      </c>
      <c r="C645" t="s">
        <v>3</v>
      </c>
      <c r="D645" t="s">
        <v>2008</v>
      </c>
      <c r="E645">
        <v>643</v>
      </c>
      <c r="F645">
        <v>69466</v>
      </c>
      <c r="G645">
        <v>0</v>
      </c>
      <c r="H645" t="s">
        <v>2009</v>
      </c>
      <c r="I645" t="s">
        <v>2010</v>
      </c>
      <c r="J645" t="s">
        <v>527</v>
      </c>
      <c r="K645" t="s">
        <v>18</v>
      </c>
      <c r="L645" t="s">
        <v>18</v>
      </c>
    </row>
    <row r="646" spans="1:12" x14ac:dyDescent="0.3">
      <c r="A646" t="s">
        <v>2011</v>
      </c>
      <c r="B646">
        <v>1988</v>
      </c>
      <c r="C646" t="s">
        <v>12560</v>
      </c>
      <c r="D646" t="s">
        <v>2012</v>
      </c>
      <c r="E646">
        <v>644</v>
      </c>
      <c r="F646">
        <v>385</v>
      </c>
      <c r="G646">
        <v>0</v>
      </c>
      <c r="H646" t="s">
        <v>49</v>
      </c>
      <c r="I646" t="s">
        <v>516</v>
      </c>
      <c r="J646" t="s">
        <v>16</v>
      </c>
      <c r="K646" t="s">
        <v>17</v>
      </c>
      <c r="L646" t="s">
        <v>18</v>
      </c>
    </row>
    <row r="647" spans="1:12" x14ac:dyDescent="0.3">
      <c r="A647" t="s">
        <v>2013</v>
      </c>
      <c r="B647">
        <v>2009</v>
      </c>
      <c r="C647" t="s">
        <v>3</v>
      </c>
      <c r="D647" t="s">
        <v>2014</v>
      </c>
      <c r="E647">
        <v>645</v>
      </c>
      <c r="F647">
        <v>1341</v>
      </c>
      <c r="G647">
        <v>0</v>
      </c>
      <c r="H647" t="s">
        <v>2015</v>
      </c>
      <c r="I647" t="s">
        <v>2016</v>
      </c>
      <c r="J647" t="s">
        <v>16</v>
      </c>
      <c r="K647" t="s">
        <v>17</v>
      </c>
      <c r="L647" t="s">
        <v>52</v>
      </c>
    </row>
    <row r="648" spans="1:12" x14ac:dyDescent="0.3">
      <c r="A648" t="s">
        <v>2017</v>
      </c>
      <c r="B648">
        <v>1988</v>
      </c>
      <c r="C648" t="s">
        <v>3</v>
      </c>
      <c r="D648" t="s">
        <v>2018</v>
      </c>
      <c r="E648">
        <v>646</v>
      </c>
      <c r="F648">
        <v>1080</v>
      </c>
      <c r="G648">
        <v>0</v>
      </c>
      <c r="H648" t="s">
        <v>49</v>
      </c>
      <c r="I648" t="s">
        <v>2019</v>
      </c>
      <c r="J648" t="s">
        <v>16</v>
      </c>
      <c r="K648" t="s">
        <v>18</v>
      </c>
      <c r="L648" t="s">
        <v>52</v>
      </c>
    </row>
    <row r="649" spans="1:12" x14ac:dyDescent="0.3">
      <c r="A649" t="s">
        <v>2020</v>
      </c>
      <c r="B649">
        <v>2006</v>
      </c>
      <c r="C649" t="s">
        <v>33</v>
      </c>
      <c r="D649" t="s">
        <v>2021</v>
      </c>
      <c r="E649">
        <v>647</v>
      </c>
      <c r="F649">
        <v>65022</v>
      </c>
      <c r="G649">
        <v>0</v>
      </c>
      <c r="H649" t="s">
        <v>2022</v>
      </c>
      <c r="I649" t="s">
        <v>2023</v>
      </c>
      <c r="J649" t="s">
        <v>16</v>
      </c>
      <c r="K649" t="s">
        <v>18</v>
      </c>
      <c r="L649" t="s">
        <v>18</v>
      </c>
    </row>
    <row r="650" spans="1:12" x14ac:dyDescent="0.3">
      <c r="A650" t="s">
        <v>2024</v>
      </c>
      <c r="B650">
        <v>1963</v>
      </c>
      <c r="C650" t="s">
        <v>3</v>
      </c>
      <c r="D650" t="s">
        <v>2025</v>
      </c>
      <c r="E650">
        <v>648</v>
      </c>
      <c r="F650">
        <v>310</v>
      </c>
      <c r="G650">
        <v>0</v>
      </c>
      <c r="H650" t="s">
        <v>2026</v>
      </c>
      <c r="I650" t="s">
        <v>2027</v>
      </c>
      <c r="J650" t="s">
        <v>160</v>
      </c>
      <c r="K650" t="s">
        <v>17</v>
      </c>
      <c r="L650" t="s">
        <v>18</v>
      </c>
    </row>
    <row r="651" spans="1:12" x14ac:dyDescent="0.3">
      <c r="A651" t="s">
        <v>2028</v>
      </c>
      <c r="B651">
        <v>1975</v>
      </c>
      <c r="C651" t="s">
        <v>3</v>
      </c>
      <c r="D651" t="s">
        <v>2029</v>
      </c>
      <c r="E651">
        <v>649</v>
      </c>
      <c r="F651">
        <v>205</v>
      </c>
      <c r="G651">
        <v>0</v>
      </c>
      <c r="H651" t="s">
        <v>143</v>
      </c>
      <c r="I651" t="s">
        <v>238</v>
      </c>
      <c r="J651" t="s">
        <v>45</v>
      </c>
      <c r="K651" t="s">
        <v>17</v>
      </c>
      <c r="L651" t="s">
        <v>18</v>
      </c>
    </row>
    <row r="652" spans="1:12" x14ac:dyDescent="0.3">
      <c r="A652" t="s">
        <v>2030</v>
      </c>
      <c r="B652">
        <v>2000</v>
      </c>
      <c r="C652" t="s">
        <v>12560</v>
      </c>
      <c r="D652" t="s">
        <v>2031</v>
      </c>
      <c r="E652">
        <v>650</v>
      </c>
      <c r="F652">
        <v>64706</v>
      </c>
      <c r="G652">
        <v>0</v>
      </c>
      <c r="H652" t="s">
        <v>2032</v>
      </c>
      <c r="I652" t="s">
        <v>18</v>
      </c>
      <c r="J652" t="s">
        <v>18</v>
      </c>
      <c r="K652" t="s">
        <v>18</v>
      </c>
      <c r="L652" t="s">
        <v>18</v>
      </c>
    </row>
    <row r="653" spans="1:12" x14ac:dyDescent="0.3">
      <c r="A653" t="s">
        <v>2033</v>
      </c>
      <c r="B653">
        <v>2013</v>
      </c>
      <c r="C653" t="s">
        <v>535</v>
      </c>
      <c r="D653" t="s">
        <v>2034</v>
      </c>
      <c r="E653">
        <v>651</v>
      </c>
      <c r="F653">
        <v>901</v>
      </c>
      <c r="G653">
        <v>0</v>
      </c>
      <c r="H653" t="s">
        <v>49</v>
      </c>
      <c r="I653" t="s">
        <v>125</v>
      </c>
      <c r="J653" t="s">
        <v>18</v>
      </c>
      <c r="K653" t="s">
        <v>17</v>
      </c>
      <c r="L653" t="s">
        <v>18</v>
      </c>
    </row>
    <row r="654" spans="1:12" x14ac:dyDescent="0.3">
      <c r="A654" t="s">
        <v>2035</v>
      </c>
      <c r="B654">
        <v>2013</v>
      </c>
      <c r="C654" t="s">
        <v>219</v>
      </c>
      <c r="D654" t="s">
        <v>2036</v>
      </c>
      <c r="E654">
        <v>652</v>
      </c>
      <c r="F654">
        <v>880</v>
      </c>
      <c r="G654">
        <v>0</v>
      </c>
      <c r="H654" t="s">
        <v>49</v>
      </c>
      <c r="I654" t="s">
        <v>624</v>
      </c>
      <c r="J654" t="s">
        <v>16</v>
      </c>
      <c r="K654" t="s">
        <v>18</v>
      </c>
      <c r="L654" t="s">
        <v>18</v>
      </c>
    </row>
    <row r="655" spans="1:12" x14ac:dyDescent="0.3">
      <c r="A655" t="s">
        <v>2037</v>
      </c>
      <c r="B655">
        <v>2003</v>
      </c>
      <c r="C655" t="s">
        <v>3</v>
      </c>
      <c r="D655" t="s">
        <v>2038</v>
      </c>
      <c r="E655">
        <v>653</v>
      </c>
      <c r="F655">
        <v>25</v>
      </c>
      <c r="G655">
        <v>0</v>
      </c>
      <c r="H655" t="s">
        <v>49</v>
      </c>
      <c r="I655" t="s">
        <v>685</v>
      </c>
      <c r="J655" t="s">
        <v>686</v>
      </c>
      <c r="K655" t="s">
        <v>18</v>
      </c>
      <c r="L655" t="s">
        <v>18</v>
      </c>
    </row>
    <row r="656" spans="1:12" x14ac:dyDescent="0.3">
      <c r="A656" t="s">
        <v>2039</v>
      </c>
      <c r="B656">
        <v>2019</v>
      </c>
      <c r="C656" t="s">
        <v>3</v>
      </c>
      <c r="D656" t="s">
        <v>2040</v>
      </c>
      <c r="E656">
        <v>654</v>
      </c>
      <c r="F656">
        <v>1</v>
      </c>
      <c r="G656">
        <v>0</v>
      </c>
      <c r="H656" t="s">
        <v>2041</v>
      </c>
      <c r="I656" t="s">
        <v>18</v>
      </c>
      <c r="J656" t="s">
        <v>16</v>
      </c>
      <c r="K656" t="s">
        <v>18</v>
      </c>
      <c r="L656" t="s">
        <v>18</v>
      </c>
    </row>
    <row r="657" spans="1:12" x14ac:dyDescent="0.3">
      <c r="A657" t="s">
        <v>2042</v>
      </c>
      <c r="B657">
        <v>1956</v>
      </c>
      <c r="C657" t="s">
        <v>3</v>
      </c>
      <c r="D657" t="s">
        <v>2043</v>
      </c>
      <c r="E657">
        <v>655</v>
      </c>
      <c r="F657">
        <v>205</v>
      </c>
      <c r="G657">
        <v>0</v>
      </c>
      <c r="H657" t="s">
        <v>49</v>
      </c>
      <c r="I657" t="s">
        <v>2044</v>
      </c>
      <c r="J657" t="s">
        <v>16</v>
      </c>
      <c r="K657" t="s">
        <v>17</v>
      </c>
      <c r="L657" t="s">
        <v>18</v>
      </c>
    </row>
    <row r="658" spans="1:12" x14ac:dyDescent="0.3">
      <c r="A658" t="s">
        <v>2045</v>
      </c>
      <c r="B658">
        <v>2015</v>
      </c>
      <c r="C658" t="s">
        <v>3</v>
      </c>
      <c r="D658" t="s">
        <v>2046</v>
      </c>
      <c r="E658">
        <v>656</v>
      </c>
      <c r="F658">
        <v>4560</v>
      </c>
      <c r="G658">
        <v>0</v>
      </c>
      <c r="H658" t="s">
        <v>49</v>
      </c>
      <c r="I658" t="s">
        <v>2047</v>
      </c>
      <c r="J658" t="s">
        <v>16</v>
      </c>
      <c r="K658" t="s">
        <v>17</v>
      </c>
      <c r="L658" t="s">
        <v>18</v>
      </c>
    </row>
    <row r="659" spans="1:12" x14ac:dyDescent="0.3">
      <c r="A659" t="s">
        <v>2048</v>
      </c>
      <c r="B659">
        <v>1986</v>
      </c>
      <c r="C659" t="s">
        <v>3</v>
      </c>
      <c r="D659" t="s">
        <v>2049</v>
      </c>
      <c r="E659">
        <v>657</v>
      </c>
      <c r="F659">
        <v>546</v>
      </c>
      <c r="G659">
        <v>0</v>
      </c>
      <c r="H659" t="s">
        <v>49</v>
      </c>
      <c r="I659" t="s">
        <v>2050</v>
      </c>
      <c r="J659" t="s">
        <v>16</v>
      </c>
      <c r="K659" t="s">
        <v>17</v>
      </c>
      <c r="L659" t="s">
        <v>18</v>
      </c>
    </row>
    <row r="660" spans="1:12" x14ac:dyDescent="0.3">
      <c r="A660" t="s">
        <v>2051</v>
      </c>
      <c r="B660">
        <v>2014</v>
      </c>
      <c r="C660" t="s">
        <v>233</v>
      </c>
      <c r="D660" t="s">
        <v>2051</v>
      </c>
      <c r="E660">
        <v>658</v>
      </c>
      <c r="F660">
        <v>55191</v>
      </c>
      <c r="G660">
        <v>0</v>
      </c>
      <c r="H660" t="s">
        <v>2052</v>
      </c>
      <c r="I660" t="s">
        <v>2053</v>
      </c>
      <c r="J660" t="s">
        <v>545</v>
      </c>
      <c r="K660" t="s">
        <v>18</v>
      </c>
      <c r="L660" t="s">
        <v>18</v>
      </c>
    </row>
    <row r="661" spans="1:12" x14ac:dyDescent="0.3">
      <c r="A661" t="s">
        <v>2054</v>
      </c>
      <c r="B661">
        <v>1994</v>
      </c>
      <c r="C661" t="s">
        <v>3</v>
      </c>
      <c r="D661" t="s">
        <v>2055</v>
      </c>
      <c r="E661">
        <v>659</v>
      </c>
      <c r="F661">
        <v>870</v>
      </c>
      <c r="G661">
        <v>0</v>
      </c>
      <c r="H661" t="s">
        <v>49</v>
      </c>
      <c r="I661" t="s">
        <v>18</v>
      </c>
      <c r="J661" t="s">
        <v>18</v>
      </c>
      <c r="K661" t="s">
        <v>18</v>
      </c>
      <c r="L661" t="s">
        <v>18</v>
      </c>
    </row>
    <row r="662" spans="1:12" x14ac:dyDescent="0.3">
      <c r="A662" t="s">
        <v>2056</v>
      </c>
      <c r="B662">
        <v>2013</v>
      </c>
      <c r="C662" t="s">
        <v>12560</v>
      </c>
      <c r="D662" t="s">
        <v>2056</v>
      </c>
      <c r="E662">
        <v>660</v>
      </c>
      <c r="F662">
        <v>48769</v>
      </c>
      <c r="G662">
        <v>0</v>
      </c>
      <c r="H662" t="s">
        <v>2057</v>
      </c>
      <c r="I662" t="s">
        <v>18</v>
      </c>
      <c r="J662" t="s">
        <v>18</v>
      </c>
      <c r="K662" t="s">
        <v>18</v>
      </c>
      <c r="L662" t="s">
        <v>18</v>
      </c>
    </row>
    <row r="663" spans="1:12" x14ac:dyDescent="0.3">
      <c r="A663" t="s">
        <v>2058</v>
      </c>
      <c r="B663">
        <v>2018</v>
      </c>
      <c r="C663" t="s">
        <v>3</v>
      </c>
      <c r="D663" t="s">
        <v>2058</v>
      </c>
      <c r="E663">
        <v>661</v>
      </c>
      <c r="F663">
        <v>1001</v>
      </c>
      <c r="G663">
        <v>0</v>
      </c>
      <c r="H663" t="s">
        <v>2059</v>
      </c>
      <c r="I663" t="s">
        <v>2060</v>
      </c>
      <c r="J663" t="s">
        <v>549</v>
      </c>
      <c r="K663" t="s">
        <v>17</v>
      </c>
      <c r="L663" t="s">
        <v>18</v>
      </c>
    </row>
    <row r="664" spans="1:12" x14ac:dyDescent="0.3">
      <c r="A664" t="s">
        <v>2061</v>
      </c>
      <c r="B664">
        <v>1972</v>
      </c>
      <c r="C664" t="s">
        <v>54</v>
      </c>
      <c r="D664" t="s">
        <v>2062</v>
      </c>
      <c r="E664">
        <v>662</v>
      </c>
      <c r="F664">
        <v>300</v>
      </c>
      <c r="G664">
        <v>0</v>
      </c>
      <c r="H664" t="s">
        <v>49</v>
      </c>
      <c r="I664" t="s">
        <v>18</v>
      </c>
      <c r="J664" t="s">
        <v>18</v>
      </c>
      <c r="K664" t="s">
        <v>17</v>
      </c>
      <c r="L664" t="s">
        <v>18</v>
      </c>
    </row>
    <row r="665" spans="1:12" x14ac:dyDescent="0.3">
      <c r="A665" t="s">
        <v>2063</v>
      </c>
      <c r="B665">
        <v>1989</v>
      </c>
      <c r="C665" t="s">
        <v>12560</v>
      </c>
      <c r="D665" t="s">
        <v>2064</v>
      </c>
      <c r="E665">
        <v>663</v>
      </c>
      <c r="F665">
        <v>560</v>
      </c>
      <c r="G665">
        <v>0</v>
      </c>
      <c r="H665" t="s">
        <v>49</v>
      </c>
      <c r="I665" t="s">
        <v>18</v>
      </c>
      <c r="J665" t="s">
        <v>18</v>
      </c>
      <c r="K665" t="s">
        <v>17</v>
      </c>
      <c r="L665" t="s">
        <v>18</v>
      </c>
    </row>
    <row r="666" spans="1:12" x14ac:dyDescent="0.3">
      <c r="A666" t="s">
        <v>2065</v>
      </c>
      <c r="B666">
        <v>2006</v>
      </c>
      <c r="C666" t="s">
        <v>3</v>
      </c>
      <c r="D666" t="s">
        <v>2066</v>
      </c>
      <c r="E666">
        <v>664</v>
      </c>
      <c r="F666">
        <v>200</v>
      </c>
      <c r="G666">
        <v>0</v>
      </c>
      <c r="H666" t="s">
        <v>49</v>
      </c>
      <c r="I666" t="s">
        <v>18</v>
      </c>
      <c r="J666" t="s">
        <v>18</v>
      </c>
      <c r="K666" t="s">
        <v>17</v>
      </c>
      <c r="L666" t="s">
        <v>18</v>
      </c>
    </row>
    <row r="667" spans="1:12" x14ac:dyDescent="0.3">
      <c r="A667" t="s">
        <v>2067</v>
      </c>
      <c r="B667">
        <v>2004</v>
      </c>
      <c r="C667" t="s">
        <v>41</v>
      </c>
      <c r="D667" t="s">
        <v>2068</v>
      </c>
      <c r="E667">
        <v>665</v>
      </c>
      <c r="F667">
        <v>586</v>
      </c>
      <c r="G667">
        <v>0</v>
      </c>
      <c r="H667" t="s">
        <v>49</v>
      </c>
      <c r="I667" t="s">
        <v>18</v>
      </c>
      <c r="J667" t="s">
        <v>18</v>
      </c>
      <c r="K667" t="s">
        <v>17</v>
      </c>
      <c r="L667" t="s">
        <v>52</v>
      </c>
    </row>
    <row r="668" spans="1:12" x14ac:dyDescent="0.3">
      <c r="A668" t="s">
        <v>2069</v>
      </c>
      <c r="B668">
        <v>2009</v>
      </c>
      <c r="C668" t="s">
        <v>3</v>
      </c>
      <c r="D668" t="s">
        <v>2070</v>
      </c>
      <c r="E668">
        <v>666</v>
      </c>
      <c r="F668">
        <v>370</v>
      </c>
      <c r="G668">
        <v>0</v>
      </c>
      <c r="H668" t="s">
        <v>49</v>
      </c>
      <c r="I668" t="s">
        <v>18</v>
      </c>
      <c r="J668" t="s">
        <v>18</v>
      </c>
      <c r="K668" t="s">
        <v>17</v>
      </c>
      <c r="L668" t="s">
        <v>18</v>
      </c>
    </row>
    <row r="669" spans="1:12" x14ac:dyDescent="0.3">
      <c r="A669" t="s">
        <v>2071</v>
      </c>
      <c r="B669">
        <v>2004</v>
      </c>
      <c r="C669" t="s">
        <v>3</v>
      </c>
      <c r="D669" t="s">
        <v>2072</v>
      </c>
      <c r="E669">
        <v>667</v>
      </c>
      <c r="F669">
        <v>95</v>
      </c>
      <c r="G669">
        <v>0</v>
      </c>
      <c r="H669" t="s">
        <v>49</v>
      </c>
      <c r="I669" t="s">
        <v>18</v>
      </c>
      <c r="J669" t="s">
        <v>18</v>
      </c>
      <c r="K669" t="s">
        <v>18</v>
      </c>
      <c r="L669" t="s">
        <v>52</v>
      </c>
    </row>
    <row r="670" spans="1:12" x14ac:dyDescent="0.3">
      <c r="A670" t="s">
        <v>2073</v>
      </c>
      <c r="B670">
        <v>2018</v>
      </c>
      <c r="C670" t="s">
        <v>41</v>
      </c>
      <c r="D670" t="s">
        <v>2074</v>
      </c>
      <c r="E670">
        <v>668</v>
      </c>
      <c r="F670">
        <v>12</v>
      </c>
      <c r="G670">
        <v>0</v>
      </c>
      <c r="H670" t="s">
        <v>2075</v>
      </c>
      <c r="I670" t="s">
        <v>2076</v>
      </c>
      <c r="J670" t="s">
        <v>297</v>
      </c>
      <c r="K670" t="s">
        <v>18</v>
      </c>
      <c r="L670" t="s">
        <v>18</v>
      </c>
    </row>
    <row r="671" spans="1:12" x14ac:dyDescent="0.3">
      <c r="A671" t="s">
        <v>2077</v>
      </c>
      <c r="B671">
        <v>2007</v>
      </c>
      <c r="C671" t="s">
        <v>351</v>
      </c>
      <c r="D671" t="s">
        <v>2078</v>
      </c>
      <c r="E671">
        <v>669</v>
      </c>
      <c r="F671">
        <v>1440</v>
      </c>
      <c r="G671">
        <v>0</v>
      </c>
      <c r="H671" t="s">
        <v>49</v>
      </c>
      <c r="I671" t="s">
        <v>2079</v>
      </c>
      <c r="J671" t="s">
        <v>16</v>
      </c>
      <c r="K671" t="s">
        <v>17</v>
      </c>
      <c r="L671" t="s">
        <v>18</v>
      </c>
    </row>
    <row r="672" spans="1:12" x14ac:dyDescent="0.3">
      <c r="A672" t="s">
        <v>2080</v>
      </c>
      <c r="B672">
        <v>1987</v>
      </c>
      <c r="C672" t="s">
        <v>3</v>
      </c>
      <c r="D672" t="s">
        <v>2081</v>
      </c>
      <c r="E672">
        <v>670</v>
      </c>
      <c r="F672">
        <v>135</v>
      </c>
      <c r="G672">
        <v>0</v>
      </c>
      <c r="H672" t="s">
        <v>49</v>
      </c>
      <c r="I672" t="s">
        <v>18</v>
      </c>
      <c r="J672" t="s">
        <v>16</v>
      </c>
      <c r="K672" t="s">
        <v>17</v>
      </c>
      <c r="L672" t="s">
        <v>18</v>
      </c>
    </row>
    <row r="673" spans="1:12" x14ac:dyDescent="0.3">
      <c r="A673" t="s">
        <v>2082</v>
      </c>
      <c r="B673">
        <v>1988</v>
      </c>
      <c r="C673" t="s">
        <v>3</v>
      </c>
      <c r="D673" t="s">
        <v>2083</v>
      </c>
      <c r="E673">
        <v>671</v>
      </c>
      <c r="F673">
        <v>70</v>
      </c>
      <c r="G673">
        <v>0</v>
      </c>
      <c r="H673" t="s">
        <v>49</v>
      </c>
      <c r="I673" t="s">
        <v>18</v>
      </c>
      <c r="J673" t="s">
        <v>18</v>
      </c>
      <c r="K673" t="s">
        <v>18</v>
      </c>
      <c r="L673" t="s">
        <v>18</v>
      </c>
    </row>
    <row r="674" spans="1:12" x14ac:dyDescent="0.3">
      <c r="A674" t="s">
        <v>2084</v>
      </c>
      <c r="B674">
        <v>1989</v>
      </c>
      <c r="C674" t="s">
        <v>12560</v>
      </c>
      <c r="D674" t="s">
        <v>2085</v>
      </c>
      <c r="E674">
        <v>672</v>
      </c>
      <c r="F674">
        <v>565</v>
      </c>
      <c r="G674">
        <v>0</v>
      </c>
      <c r="H674" t="s">
        <v>49</v>
      </c>
      <c r="I674" t="s">
        <v>18</v>
      </c>
      <c r="J674" t="s">
        <v>18</v>
      </c>
      <c r="K674" t="s">
        <v>17</v>
      </c>
      <c r="L674" t="s">
        <v>18</v>
      </c>
    </row>
    <row r="675" spans="1:12" x14ac:dyDescent="0.3">
      <c r="A675" t="s">
        <v>2086</v>
      </c>
      <c r="B675">
        <v>2006</v>
      </c>
      <c r="C675" t="s">
        <v>3</v>
      </c>
      <c r="D675" t="s">
        <v>2087</v>
      </c>
      <c r="E675">
        <v>673</v>
      </c>
      <c r="F675">
        <v>785</v>
      </c>
      <c r="G675">
        <v>0</v>
      </c>
      <c r="H675" t="s">
        <v>49</v>
      </c>
      <c r="I675" t="s">
        <v>2088</v>
      </c>
      <c r="J675" t="s">
        <v>1594</v>
      </c>
      <c r="K675" t="s">
        <v>17</v>
      </c>
      <c r="L675" t="s">
        <v>52</v>
      </c>
    </row>
    <row r="676" spans="1:12" x14ac:dyDescent="0.3">
      <c r="A676" t="s">
        <v>2089</v>
      </c>
      <c r="B676">
        <v>2000</v>
      </c>
      <c r="C676" t="s">
        <v>3</v>
      </c>
      <c r="D676" t="s">
        <v>2090</v>
      </c>
      <c r="E676">
        <v>674</v>
      </c>
      <c r="F676">
        <v>261</v>
      </c>
      <c r="G676">
        <v>0</v>
      </c>
      <c r="H676" t="s">
        <v>49</v>
      </c>
      <c r="I676" t="s">
        <v>2091</v>
      </c>
      <c r="J676" t="s">
        <v>18</v>
      </c>
      <c r="K676" t="s">
        <v>17</v>
      </c>
      <c r="L676" t="s">
        <v>52</v>
      </c>
    </row>
    <row r="677" spans="1:12" x14ac:dyDescent="0.3">
      <c r="A677" t="s">
        <v>2092</v>
      </c>
      <c r="B677">
        <v>2011</v>
      </c>
      <c r="C677" t="s">
        <v>256</v>
      </c>
      <c r="D677" t="s">
        <v>2092</v>
      </c>
      <c r="E677">
        <v>675</v>
      </c>
      <c r="F677">
        <v>35078</v>
      </c>
      <c r="G677">
        <v>0</v>
      </c>
      <c r="H677" t="s">
        <v>49</v>
      </c>
      <c r="I677" t="s">
        <v>2093</v>
      </c>
      <c r="J677" t="s">
        <v>16</v>
      </c>
      <c r="K677" t="s">
        <v>18</v>
      </c>
      <c r="L677" t="s">
        <v>18</v>
      </c>
    </row>
    <row r="678" spans="1:12" x14ac:dyDescent="0.3">
      <c r="A678" t="s">
        <v>2094</v>
      </c>
      <c r="B678">
        <v>2002</v>
      </c>
      <c r="C678" t="s">
        <v>3</v>
      </c>
      <c r="D678" t="s">
        <v>2095</v>
      </c>
      <c r="E678">
        <v>676</v>
      </c>
      <c r="F678">
        <v>337</v>
      </c>
      <c r="G678">
        <v>0</v>
      </c>
      <c r="H678" t="s">
        <v>49</v>
      </c>
      <c r="I678" t="s">
        <v>18</v>
      </c>
      <c r="J678" t="s">
        <v>18</v>
      </c>
      <c r="K678" t="s">
        <v>17</v>
      </c>
      <c r="L678" t="s">
        <v>52</v>
      </c>
    </row>
    <row r="679" spans="1:12" x14ac:dyDescent="0.3">
      <c r="A679" t="s">
        <v>2096</v>
      </c>
      <c r="B679">
        <v>2013</v>
      </c>
      <c r="C679" t="s">
        <v>3</v>
      </c>
      <c r="D679" t="s">
        <v>2097</v>
      </c>
      <c r="E679">
        <v>677</v>
      </c>
      <c r="F679">
        <v>2212</v>
      </c>
      <c r="G679">
        <v>0</v>
      </c>
      <c r="H679" t="s">
        <v>2098</v>
      </c>
      <c r="I679" t="s">
        <v>2099</v>
      </c>
      <c r="J679" t="s">
        <v>259</v>
      </c>
      <c r="K679" t="s">
        <v>17</v>
      </c>
      <c r="L679" t="s">
        <v>52</v>
      </c>
    </row>
    <row r="680" spans="1:12" x14ac:dyDescent="0.3">
      <c r="A680" t="s">
        <v>2100</v>
      </c>
      <c r="B680">
        <v>2011</v>
      </c>
      <c r="C680" t="s">
        <v>54</v>
      </c>
      <c r="D680" t="s">
        <v>2101</v>
      </c>
      <c r="E680">
        <v>678</v>
      </c>
      <c r="F680">
        <v>1682</v>
      </c>
      <c r="G680">
        <v>0</v>
      </c>
      <c r="H680" t="s">
        <v>2102</v>
      </c>
      <c r="I680" t="s">
        <v>2103</v>
      </c>
      <c r="J680" t="s">
        <v>804</v>
      </c>
      <c r="K680" t="s">
        <v>17</v>
      </c>
      <c r="L680" t="s">
        <v>52</v>
      </c>
    </row>
    <row r="681" spans="1:12" x14ac:dyDescent="0.3">
      <c r="A681" t="s">
        <v>2104</v>
      </c>
      <c r="B681">
        <v>2011</v>
      </c>
      <c r="C681" t="s">
        <v>1278</v>
      </c>
      <c r="D681" t="s">
        <v>2105</v>
      </c>
      <c r="E681">
        <v>679</v>
      </c>
      <c r="F681">
        <v>26</v>
      </c>
      <c r="G681">
        <v>0</v>
      </c>
      <c r="H681" t="s">
        <v>2106</v>
      </c>
      <c r="I681" t="s">
        <v>2107</v>
      </c>
      <c r="J681" t="s">
        <v>2108</v>
      </c>
      <c r="K681" t="s">
        <v>18</v>
      </c>
      <c r="L681" t="s">
        <v>18</v>
      </c>
    </row>
    <row r="682" spans="1:12" x14ac:dyDescent="0.3">
      <c r="A682" t="s">
        <v>2109</v>
      </c>
      <c r="B682">
        <v>1958</v>
      </c>
      <c r="C682" t="s">
        <v>3</v>
      </c>
      <c r="D682" t="s">
        <v>2110</v>
      </c>
      <c r="E682">
        <v>680</v>
      </c>
      <c r="F682">
        <v>410</v>
      </c>
      <c r="G682">
        <v>0</v>
      </c>
      <c r="H682" t="s">
        <v>49</v>
      </c>
      <c r="I682" t="s">
        <v>2111</v>
      </c>
      <c r="J682" t="s">
        <v>18</v>
      </c>
      <c r="K682" t="s">
        <v>17</v>
      </c>
      <c r="L682" t="s">
        <v>18</v>
      </c>
    </row>
    <row r="683" spans="1:12" x14ac:dyDescent="0.3">
      <c r="A683" t="s">
        <v>2112</v>
      </c>
      <c r="B683">
        <v>1994</v>
      </c>
      <c r="C683" t="s">
        <v>2113</v>
      </c>
      <c r="D683" t="s">
        <v>2114</v>
      </c>
      <c r="E683">
        <v>681</v>
      </c>
      <c r="F683">
        <v>32095</v>
      </c>
      <c r="G683">
        <v>0</v>
      </c>
      <c r="H683" t="s">
        <v>49</v>
      </c>
      <c r="I683" t="s">
        <v>2115</v>
      </c>
      <c r="J683" t="s">
        <v>72</v>
      </c>
      <c r="K683" t="s">
        <v>18</v>
      </c>
      <c r="L683" t="s">
        <v>18</v>
      </c>
    </row>
    <row r="684" spans="1:12" x14ac:dyDescent="0.3">
      <c r="A684" t="s">
        <v>2116</v>
      </c>
      <c r="B684">
        <v>2014</v>
      </c>
      <c r="C684" t="s">
        <v>3</v>
      </c>
      <c r="D684" t="s">
        <v>2117</v>
      </c>
      <c r="E684">
        <v>682</v>
      </c>
      <c r="F684">
        <v>1562</v>
      </c>
      <c r="G684">
        <v>0</v>
      </c>
      <c r="H684" t="s">
        <v>2118</v>
      </c>
      <c r="I684" t="s">
        <v>2119</v>
      </c>
      <c r="J684" t="s">
        <v>174</v>
      </c>
      <c r="K684" t="s">
        <v>17</v>
      </c>
      <c r="L684" t="s">
        <v>18</v>
      </c>
    </row>
    <row r="685" spans="1:12" x14ac:dyDescent="0.3">
      <c r="A685" t="s">
        <v>2120</v>
      </c>
      <c r="B685">
        <v>1981</v>
      </c>
      <c r="C685" t="s">
        <v>3</v>
      </c>
      <c r="D685" t="s">
        <v>2121</v>
      </c>
      <c r="E685">
        <v>683</v>
      </c>
      <c r="F685">
        <v>125</v>
      </c>
      <c r="G685">
        <v>0</v>
      </c>
      <c r="H685" t="s">
        <v>2122</v>
      </c>
      <c r="I685" t="s">
        <v>2123</v>
      </c>
      <c r="J685" t="s">
        <v>60</v>
      </c>
      <c r="K685" t="s">
        <v>17</v>
      </c>
      <c r="L685" t="s">
        <v>18</v>
      </c>
    </row>
    <row r="686" spans="1:12" x14ac:dyDescent="0.3">
      <c r="A686" t="s">
        <v>2124</v>
      </c>
      <c r="B686">
        <v>2011</v>
      </c>
      <c r="C686" t="s">
        <v>211</v>
      </c>
      <c r="D686" t="s">
        <v>2124</v>
      </c>
      <c r="E686">
        <v>684</v>
      </c>
      <c r="F686">
        <v>30323</v>
      </c>
      <c r="G686">
        <v>0</v>
      </c>
      <c r="H686" t="s">
        <v>49</v>
      </c>
      <c r="I686" t="s">
        <v>2125</v>
      </c>
      <c r="J686" t="s">
        <v>2126</v>
      </c>
      <c r="K686" t="s">
        <v>17</v>
      </c>
      <c r="L686" t="s">
        <v>52</v>
      </c>
    </row>
    <row r="687" spans="1:12" x14ac:dyDescent="0.3">
      <c r="A687" t="s">
        <v>2127</v>
      </c>
      <c r="B687">
        <v>2014</v>
      </c>
      <c r="C687" t="s">
        <v>211</v>
      </c>
      <c r="D687" t="s">
        <v>2128</v>
      </c>
      <c r="E687">
        <v>685</v>
      </c>
      <c r="F687">
        <v>1401</v>
      </c>
      <c r="G687">
        <v>0</v>
      </c>
      <c r="H687" t="s">
        <v>49</v>
      </c>
      <c r="I687" t="s">
        <v>2129</v>
      </c>
      <c r="J687" t="s">
        <v>174</v>
      </c>
      <c r="K687" t="s">
        <v>17</v>
      </c>
      <c r="L687" t="s">
        <v>52</v>
      </c>
    </row>
    <row r="688" spans="1:12" x14ac:dyDescent="0.3">
      <c r="A688" t="s">
        <v>2130</v>
      </c>
      <c r="B688">
        <v>1986</v>
      </c>
      <c r="C688" t="s">
        <v>3</v>
      </c>
      <c r="D688" t="s">
        <v>2131</v>
      </c>
      <c r="E688">
        <v>686</v>
      </c>
      <c r="F688">
        <v>60</v>
      </c>
      <c r="G688">
        <v>0</v>
      </c>
      <c r="H688" t="s">
        <v>49</v>
      </c>
      <c r="I688" t="s">
        <v>18</v>
      </c>
      <c r="J688" t="s">
        <v>160</v>
      </c>
      <c r="K688" t="s">
        <v>17</v>
      </c>
      <c r="L688" t="s">
        <v>18</v>
      </c>
    </row>
    <row r="689" spans="1:12" x14ac:dyDescent="0.3">
      <c r="A689" t="s">
        <v>2132</v>
      </c>
      <c r="B689">
        <v>2018</v>
      </c>
      <c r="C689" t="s">
        <v>33</v>
      </c>
      <c r="D689" t="s">
        <v>2133</v>
      </c>
      <c r="E689">
        <v>687</v>
      </c>
      <c r="F689">
        <v>8304</v>
      </c>
      <c r="G689">
        <v>0</v>
      </c>
      <c r="H689" t="s">
        <v>2134</v>
      </c>
      <c r="I689" t="s">
        <v>2135</v>
      </c>
      <c r="J689" t="s">
        <v>18</v>
      </c>
      <c r="K689" t="s">
        <v>18</v>
      </c>
      <c r="L689" t="s">
        <v>18</v>
      </c>
    </row>
    <row r="690" spans="1:12" x14ac:dyDescent="0.3">
      <c r="A690" t="s">
        <v>2136</v>
      </c>
      <c r="B690">
        <v>2000</v>
      </c>
      <c r="C690" t="s">
        <v>3</v>
      </c>
      <c r="D690" t="s">
        <v>2137</v>
      </c>
      <c r="E690">
        <v>688</v>
      </c>
      <c r="F690">
        <v>65</v>
      </c>
      <c r="G690">
        <v>0</v>
      </c>
      <c r="H690" t="s">
        <v>2138</v>
      </c>
      <c r="I690" t="s">
        <v>18</v>
      </c>
      <c r="J690" t="s">
        <v>18</v>
      </c>
      <c r="K690" t="s">
        <v>18</v>
      </c>
      <c r="L690" t="s">
        <v>52</v>
      </c>
    </row>
    <row r="691" spans="1:12" x14ac:dyDescent="0.3">
      <c r="A691" t="s">
        <v>2139</v>
      </c>
      <c r="B691">
        <v>2016</v>
      </c>
      <c r="C691" t="s">
        <v>1077</v>
      </c>
      <c r="D691" t="s">
        <v>2140</v>
      </c>
      <c r="E691">
        <v>689</v>
      </c>
      <c r="F691">
        <v>29850</v>
      </c>
      <c r="G691">
        <v>0</v>
      </c>
      <c r="H691" t="s">
        <v>49</v>
      </c>
      <c r="I691" t="s">
        <v>18</v>
      </c>
      <c r="J691" t="s">
        <v>18</v>
      </c>
      <c r="K691" t="s">
        <v>18</v>
      </c>
      <c r="L691" t="s">
        <v>18</v>
      </c>
    </row>
    <row r="692" spans="1:12" x14ac:dyDescent="0.3">
      <c r="A692" t="s">
        <v>2141</v>
      </c>
      <c r="B692">
        <v>2015</v>
      </c>
      <c r="C692" t="s">
        <v>12560</v>
      </c>
      <c r="D692" t="s">
        <v>2142</v>
      </c>
      <c r="E692">
        <v>690</v>
      </c>
      <c r="F692">
        <v>29776</v>
      </c>
      <c r="G692">
        <v>0</v>
      </c>
      <c r="H692" t="s">
        <v>2143</v>
      </c>
      <c r="I692" t="s">
        <v>106</v>
      </c>
      <c r="J692" t="s">
        <v>16</v>
      </c>
      <c r="K692" t="s">
        <v>18</v>
      </c>
      <c r="L692" t="s">
        <v>18</v>
      </c>
    </row>
    <row r="693" spans="1:12" x14ac:dyDescent="0.3">
      <c r="A693" t="s">
        <v>2144</v>
      </c>
      <c r="B693">
        <v>2015</v>
      </c>
      <c r="C693" t="s">
        <v>3</v>
      </c>
      <c r="D693" t="s">
        <v>2144</v>
      </c>
      <c r="E693">
        <v>691</v>
      </c>
      <c r="F693">
        <v>3781</v>
      </c>
      <c r="G693">
        <v>0</v>
      </c>
      <c r="H693" t="s">
        <v>2145</v>
      </c>
      <c r="I693" t="s">
        <v>2146</v>
      </c>
      <c r="J693" t="s">
        <v>60</v>
      </c>
      <c r="K693" t="s">
        <v>18</v>
      </c>
      <c r="L693" t="s">
        <v>18</v>
      </c>
    </row>
    <row r="694" spans="1:12" x14ac:dyDescent="0.3">
      <c r="A694" t="s">
        <v>2147</v>
      </c>
      <c r="B694">
        <v>2006</v>
      </c>
      <c r="C694" t="s">
        <v>12560</v>
      </c>
      <c r="D694" t="s">
        <v>2148</v>
      </c>
      <c r="E694">
        <v>692</v>
      </c>
      <c r="F694">
        <v>200</v>
      </c>
      <c r="G694">
        <v>0</v>
      </c>
      <c r="H694" t="s">
        <v>49</v>
      </c>
      <c r="I694" t="s">
        <v>18</v>
      </c>
      <c r="J694" t="s">
        <v>18</v>
      </c>
      <c r="K694" t="s">
        <v>17</v>
      </c>
      <c r="L694" t="s">
        <v>18</v>
      </c>
    </row>
    <row r="695" spans="1:12" x14ac:dyDescent="0.3">
      <c r="A695" t="s">
        <v>2149</v>
      </c>
      <c r="B695">
        <v>2013</v>
      </c>
      <c r="C695" t="s">
        <v>3</v>
      </c>
      <c r="D695" t="s">
        <v>2150</v>
      </c>
      <c r="E695">
        <v>693</v>
      </c>
      <c r="F695">
        <v>29189</v>
      </c>
      <c r="G695">
        <v>0</v>
      </c>
      <c r="H695" t="s">
        <v>49</v>
      </c>
      <c r="I695" t="s">
        <v>2151</v>
      </c>
      <c r="J695" t="s">
        <v>18</v>
      </c>
      <c r="K695" t="s">
        <v>18</v>
      </c>
      <c r="L695" t="s">
        <v>18</v>
      </c>
    </row>
    <row r="696" spans="1:12" x14ac:dyDescent="0.3">
      <c r="A696" t="s">
        <v>2152</v>
      </c>
      <c r="B696">
        <v>2001</v>
      </c>
      <c r="C696" t="s">
        <v>3</v>
      </c>
      <c r="D696" t="s">
        <v>2153</v>
      </c>
      <c r="E696">
        <v>694</v>
      </c>
      <c r="F696">
        <v>819</v>
      </c>
      <c r="G696">
        <v>0</v>
      </c>
      <c r="H696" t="s">
        <v>2154</v>
      </c>
      <c r="I696" t="s">
        <v>2155</v>
      </c>
      <c r="J696" t="s">
        <v>804</v>
      </c>
      <c r="K696" t="s">
        <v>18</v>
      </c>
      <c r="L696" t="s">
        <v>18</v>
      </c>
    </row>
    <row r="697" spans="1:12" x14ac:dyDescent="0.3">
      <c r="A697" t="s">
        <v>2156</v>
      </c>
      <c r="B697">
        <v>2001</v>
      </c>
      <c r="C697" t="s">
        <v>645</v>
      </c>
      <c r="D697" t="s">
        <v>2157</v>
      </c>
      <c r="E697">
        <v>695</v>
      </c>
      <c r="F697">
        <v>975</v>
      </c>
      <c r="G697">
        <v>0</v>
      </c>
      <c r="H697" t="s">
        <v>49</v>
      </c>
      <c r="I697" t="s">
        <v>1417</v>
      </c>
      <c r="J697" t="s">
        <v>16</v>
      </c>
      <c r="K697" t="s">
        <v>17</v>
      </c>
      <c r="L697" t="s">
        <v>18</v>
      </c>
    </row>
    <row r="698" spans="1:12" x14ac:dyDescent="0.3">
      <c r="A698" t="s">
        <v>2158</v>
      </c>
      <c r="B698">
        <v>2016</v>
      </c>
      <c r="C698" t="s">
        <v>551</v>
      </c>
      <c r="D698" t="s">
        <v>2158</v>
      </c>
      <c r="E698">
        <v>696</v>
      </c>
      <c r="F698">
        <v>3504</v>
      </c>
      <c r="G698">
        <v>0</v>
      </c>
      <c r="H698" t="s">
        <v>2159</v>
      </c>
      <c r="I698" t="s">
        <v>2160</v>
      </c>
      <c r="J698" t="s">
        <v>174</v>
      </c>
      <c r="K698" t="s">
        <v>18</v>
      </c>
      <c r="L698" t="s">
        <v>18</v>
      </c>
    </row>
    <row r="699" spans="1:12" x14ac:dyDescent="0.3">
      <c r="A699" t="s">
        <v>2161</v>
      </c>
      <c r="B699">
        <v>1983</v>
      </c>
      <c r="C699" t="s">
        <v>3</v>
      </c>
      <c r="D699" t="s">
        <v>2162</v>
      </c>
      <c r="E699">
        <v>697</v>
      </c>
      <c r="F699">
        <v>475</v>
      </c>
      <c r="G699">
        <v>0</v>
      </c>
      <c r="H699" t="s">
        <v>49</v>
      </c>
      <c r="I699" t="s">
        <v>76</v>
      </c>
      <c r="J699" t="s">
        <v>18</v>
      </c>
      <c r="K699" t="s">
        <v>18</v>
      </c>
      <c r="L699" t="s">
        <v>18</v>
      </c>
    </row>
    <row r="700" spans="1:12" x14ac:dyDescent="0.3">
      <c r="A700" t="s">
        <v>2163</v>
      </c>
      <c r="B700">
        <v>1973</v>
      </c>
      <c r="C700" t="s">
        <v>41</v>
      </c>
      <c r="D700" t="s">
        <v>2164</v>
      </c>
      <c r="E700">
        <v>698</v>
      </c>
      <c r="F700">
        <v>541</v>
      </c>
      <c r="G700">
        <v>0</v>
      </c>
      <c r="H700" t="s">
        <v>49</v>
      </c>
      <c r="I700" t="s">
        <v>18</v>
      </c>
      <c r="J700" t="s">
        <v>16</v>
      </c>
      <c r="K700" t="s">
        <v>17</v>
      </c>
      <c r="L700" t="s">
        <v>18</v>
      </c>
    </row>
    <row r="701" spans="1:12" x14ac:dyDescent="0.3">
      <c r="A701" t="s">
        <v>2165</v>
      </c>
      <c r="B701">
        <v>1996</v>
      </c>
      <c r="C701" t="s">
        <v>313</v>
      </c>
      <c r="D701" t="s">
        <v>2166</v>
      </c>
      <c r="E701">
        <v>699</v>
      </c>
      <c r="F701">
        <v>784</v>
      </c>
      <c r="G701">
        <v>5</v>
      </c>
      <c r="H701" t="s">
        <v>49</v>
      </c>
      <c r="I701" t="s">
        <v>2167</v>
      </c>
      <c r="J701" t="s">
        <v>16</v>
      </c>
      <c r="K701" t="s">
        <v>17</v>
      </c>
      <c r="L701" t="s">
        <v>52</v>
      </c>
    </row>
    <row r="702" spans="1:12" x14ac:dyDescent="0.3">
      <c r="A702" t="s">
        <v>2168</v>
      </c>
      <c r="B702">
        <v>1955</v>
      </c>
      <c r="C702" t="s">
        <v>3</v>
      </c>
      <c r="D702" t="s">
        <v>2169</v>
      </c>
      <c r="E702">
        <v>700</v>
      </c>
      <c r="F702">
        <v>425</v>
      </c>
      <c r="G702">
        <v>0</v>
      </c>
      <c r="H702" t="s">
        <v>2170</v>
      </c>
      <c r="I702" t="s">
        <v>2171</v>
      </c>
      <c r="J702" t="s">
        <v>16</v>
      </c>
      <c r="K702" t="s">
        <v>17</v>
      </c>
      <c r="L702" t="s">
        <v>18</v>
      </c>
    </row>
    <row r="703" spans="1:12" x14ac:dyDescent="0.3">
      <c r="A703" t="s">
        <v>2172</v>
      </c>
      <c r="B703">
        <v>2009</v>
      </c>
      <c r="C703" t="s">
        <v>12561</v>
      </c>
      <c r="D703" t="s">
        <v>2172</v>
      </c>
      <c r="E703">
        <v>701</v>
      </c>
      <c r="F703">
        <v>3677</v>
      </c>
      <c r="G703">
        <v>0</v>
      </c>
      <c r="H703" t="s">
        <v>2173</v>
      </c>
      <c r="I703" t="s">
        <v>2174</v>
      </c>
      <c r="J703" t="s">
        <v>2175</v>
      </c>
      <c r="K703" t="s">
        <v>17</v>
      </c>
      <c r="L703" t="s">
        <v>52</v>
      </c>
    </row>
    <row r="704" spans="1:12" x14ac:dyDescent="0.3">
      <c r="A704" t="s">
        <v>2176</v>
      </c>
      <c r="B704">
        <v>2009</v>
      </c>
      <c r="C704" t="s">
        <v>977</v>
      </c>
      <c r="D704" t="s">
        <v>2177</v>
      </c>
      <c r="E704">
        <v>702</v>
      </c>
      <c r="F704">
        <v>27009</v>
      </c>
      <c r="G704">
        <v>0</v>
      </c>
      <c r="H704" t="s">
        <v>49</v>
      </c>
      <c r="I704" t="s">
        <v>18</v>
      </c>
      <c r="J704" t="s">
        <v>18</v>
      </c>
      <c r="K704" t="s">
        <v>18</v>
      </c>
      <c r="L704" t="s">
        <v>18</v>
      </c>
    </row>
    <row r="705" spans="1:12" x14ac:dyDescent="0.3">
      <c r="A705" t="s">
        <v>2178</v>
      </c>
      <c r="B705">
        <v>2021</v>
      </c>
      <c r="C705" t="s">
        <v>3</v>
      </c>
      <c r="D705" t="s">
        <v>2179</v>
      </c>
      <c r="E705">
        <v>703</v>
      </c>
      <c r="F705">
        <v>1001</v>
      </c>
      <c r="G705">
        <v>0</v>
      </c>
      <c r="H705" t="s">
        <v>2180</v>
      </c>
      <c r="I705" t="s">
        <v>18</v>
      </c>
      <c r="J705" t="s">
        <v>16</v>
      </c>
      <c r="K705" t="s">
        <v>18</v>
      </c>
      <c r="L705" t="s">
        <v>18</v>
      </c>
    </row>
    <row r="706" spans="1:12" x14ac:dyDescent="0.3">
      <c r="A706" t="s">
        <v>2181</v>
      </c>
      <c r="B706">
        <v>2007</v>
      </c>
      <c r="C706" t="s">
        <v>3</v>
      </c>
      <c r="D706" t="s">
        <v>2182</v>
      </c>
      <c r="E706">
        <v>704</v>
      </c>
      <c r="F706">
        <v>290</v>
      </c>
      <c r="G706">
        <v>0</v>
      </c>
      <c r="H706" t="s">
        <v>49</v>
      </c>
      <c r="I706" t="s">
        <v>2183</v>
      </c>
      <c r="J706" t="s">
        <v>16</v>
      </c>
      <c r="K706" t="s">
        <v>17</v>
      </c>
      <c r="L706" t="s">
        <v>18</v>
      </c>
    </row>
    <row r="707" spans="1:12" x14ac:dyDescent="0.3">
      <c r="A707" t="s">
        <v>2184</v>
      </c>
      <c r="B707">
        <v>2018</v>
      </c>
      <c r="C707" t="s">
        <v>54</v>
      </c>
      <c r="D707" t="s">
        <v>2185</v>
      </c>
      <c r="E707">
        <v>705</v>
      </c>
      <c r="F707">
        <v>242</v>
      </c>
      <c r="G707">
        <v>0</v>
      </c>
      <c r="H707" t="s">
        <v>2186</v>
      </c>
      <c r="I707" t="s">
        <v>2187</v>
      </c>
      <c r="J707" t="s">
        <v>2188</v>
      </c>
      <c r="K707" t="s">
        <v>18</v>
      </c>
      <c r="L707" t="s">
        <v>18</v>
      </c>
    </row>
    <row r="708" spans="1:12" x14ac:dyDescent="0.3">
      <c r="A708" t="s">
        <v>2189</v>
      </c>
      <c r="B708">
        <v>2014</v>
      </c>
      <c r="C708" t="s">
        <v>41</v>
      </c>
      <c r="D708" t="s">
        <v>2189</v>
      </c>
      <c r="E708">
        <v>706</v>
      </c>
      <c r="F708">
        <v>9</v>
      </c>
      <c r="G708">
        <v>0</v>
      </c>
      <c r="H708" t="s">
        <v>49</v>
      </c>
      <c r="I708" t="s">
        <v>2190</v>
      </c>
      <c r="J708" t="s">
        <v>527</v>
      </c>
      <c r="K708" t="s">
        <v>18</v>
      </c>
      <c r="L708" t="s">
        <v>18</v>
      </c>
    </row>
    <row r="709" spans="1:12" x14ac:dyDescent="0.3">
      <c r="A709" t="s">
        <v>2191</v>
      </c>
      <c r="B709">
        <v>2022</v>
      </c>
      <c r="C709" t="s">
        <v>3</v>
      </c>
      <c r="D709" t="s">
        <v>2192</v>
      </c>
      <c r="E709">
        <v>707</v>
      </c>
      <c r="F709">
        <v>2182</v>
      </c>
      <c r="G709">
        <v>0</v>
      </c>
      <c r="H709" t="s">
        <v>49</v>
      </c>
      <c r="I709" t="s">
        <v>2193</v>
      </c>
      <c r="J709" t="s">
        <v>174</v>
      </c>
      <c r="K709" t="s">
        <v>18</v>
      </c>
      <c r="L709" t="s">
        <v>18</v>
      </c>
    </row>
    <row r="710" spans="1:12" x14ac:dyDescent="0.3">
      <c r="A710" t="s">
        <v>2194</v>
      </c>
      <c r="B710">
        <v>1956</v>
      </c>
      <c r="C710" t="s">
        <v>313</v>
      </c>
      <c r="D710" t="s">
        <v>2195</v>
      </c>
      <c r="E710">
        <v>708</v>
      </c>
      <c r="F710">
        <v>2460</v>
      </c>
      <c r="G710">
        <v>0</v>
      </c>
      <c r="H710" t="s">
        <v>2196</v>
      </c>
      <c r="I710" t="s">
        <v>36</v>
      </c>
      <c r="J710" t="s">
        <v>16</v>
      </c>
      <c r="K710" t="s">
        <v>17</v>
      </c>
      <c r="L710" t="s">
        <v>18</v>
      </c>
    </row>
    <row r="711" spans="1:12" x14ac:dyDescent="0.3">
      <c r="A711" t="s">
        <v>2197</v>
      </c>
      <c r="B711">
        <v>1995</v>
      </c>
      <c r="C711" t="s">
        <v>514</v>
      </c>
      <c r="D711" t="s">
        <v>2198</v>
      </c>
      <c r="E711">
        <v>709</v>
      </c>
      <c r="F711">
        <v>2455</v>
      </c>
      <c r="G711">
        <v>0</v>
      </c>
      <c r="H711" t="s">
        <v>49</v>
      </c>
      <c r="I711" t="s">
        <v>2199</v>
      </c>
      <c r="J711" t="s">
        <v>18</v>
      </c>
      <c r="K711" t="s">
        <v>517</v>
      </c>
      <c r="L711" t="s">
        <v>18</v>
      </c>
    </row>
    <row r="712" spans="1:12" x14ac:dyDescent="0.3">
      <c r="A712" t="s">
        <v>2200</v>
      </c>
      <c r="B712">
        <v>2014</v>
      </c>
      <c r="C712" t="s">
        <v>211</v>
      </c>
      <c r="D712" t="s">
        <v>2200</v>
      </c>
      <c r="E712">
        <v>710</v>
      </c>
      <c r="F712">
        <v>24659</v>
      </c>
      <c r="G712">
        <v>0</v>
      </c>
      <c r="H712" t="s">
        <v>2201</v>
      </c>
      <c r="I712" t="s">
        <v>2202</v>
      </c>
      <c r="J712" t="s">
        <v>16</v>
      </c>
      <c r="K712" t="s">
        <v>17</v>
      </c>
      <c r="L712" t="s">
        <v>52</v>
      </c>
    </row>
    <row r="713" spans="1:12" x14ac:dyDescent="0.3">
      <c r="A713" t="s">
        <v>2203</v>
      </c>
      <c r="B713">
        <v>2004</v>
      </c>
      <c r="C713" t="s">
        <v>351</v>
      </c>
      <c r="D713" t="s">
        <v>2204</v>
      </c>
      <c r="E713">
        <v>711</v>
      </c>
      <c r="F713">
        <v>85</v>
      </c>
      <c r="G713">
        <v>0</v>
      </c>
      <c r="H713" t="s">
        <v>49</v>
      </c>
      <c r="I713" t="s">
        <v>2205</v>
      </c>
      <c r="J713" t="s">
        <v>137</v>
      </c>
      <c r="K713" t="s">
        <v>17</v>
      </c>
      <c r="L713" t="s">
        <v>18</v>
      </c>
    </row>
    <row r="714" spans="1:12" x14ac:dyDescent="0.3">
      <c r="A714" t="s">
        <v>2206</v>
      </c>
      <c r="B714">
        <v>2014</v>
      </c>
      <c r="C714" t="s">
        <v>233</v>
      </c>
      <c r="D714" t="s">
        <v>2207</v>
      </c>
      <c r="E714">
        <v>712</v>
      </c>
      <c r="F714">
        <v>2406</v>
      </c>
      <c r="G714">
        <v>0</v>
      </c>
      <c r="H714" t="s">
        <v>49</v>
      </c>
      <c r="I714" t="s">
        <v>2208</v>
      </c>
      <c r="J714" t="s">
        <v>174</v>
      </c>
      <c r="K714" t="s">
        <v>51</v>
      </c>
      <c r="L714" t="s">
        <v>18</v>
      </c>
    </row>
    <row r="715" spans="1:12" x14ac:dyDescent="0.3">
      <c r="A715" t="s">
        <v>2209</v>
      </c>
      <c r="B715">
        <v>1996</v>
      </c>
      <c r="C715" t="s">
        <v>2210</v>
      </c>
      <c r="D715" t="s">
        <v>2211</v>
      </c>
      <c r="E715">
        <v>713</v>
      </c>
      <c r="F715">
        <v>24430</v>
      </c>
      <c r="G715">
        <v>0</v>
      </c>
      <c r="H715" t="s">
        <v>2212</v>
      </c>
      <c r="I715" t="s">
        <v>2213</v>
      </c>
      <c r="J715" t="s">
        <v>18</v>
      </c>
      <c r="K715" t="s">
        <v>18</v>
      </c>
      <c r="L715" t="s">
        <v>18</v>
      </c>
    </row>
    <row r="716" spans="1:12" x14ac:dyDescent="0.3">
      <c r="A716" t="s">
        <v>2214</v>
      </c>
      <c r="B716">
        <v>2014</v>
      </c>
      <c r="C716" t="s">
        <v>3</v>
      </c>
      <c r="D716" t="s">
        <v>2215</v>
      </c>
      <c r="E716">
        <v>714</v>
      </c>
      <c r="F716">
        <v>666</v>
      </c>
      <c r="G716">
        <v>0</v>
      </c>
      <c r="H716" t="s">
        <v>49</v>
      </c>
      <c r="I716" t="s">
        <v>2216</v>
      </c>
      <c r="J716" t="s">
        <v>16</v>
      </c>
      <c r="K716" t="s">
        <v>17</v>
      </c>
      <c r="L716" t="s">
        <v>52</v>
      </c>
    </row>
    <row r="717" spans="1:12" x14ac:dyDescent="0.3">
      <c r="A717" t="s">
        <v>2217</v>
      </c>
      <c r="B717">
        <v>2019</v>
      </c>
      <c r="C717" t="s">
        <v>3</v>
      </c>
      <c r="D717" t="s">
        <v>2218</v>
      </c>
      <c r="E717">
        <v>715</v>
      </c>
      <c r="F717">
        <v>24222</v>
      </c>
      <c r="G717">
        <v>0</v>
      </c>
      <c r="H717" t="s">
        <v>2219</v>
      </c>
      <c r="I717" t="s">
        <v>2220</v>
      </c>
      <c r="J717" t="s">
        <v>1098</v>
      </c>
      <c r="K717" t="s">
        <v>18</v>
      </c>
      <c r="L717" t="s">
        <v>18</v>
      </c>
    </row>
    <row r="718" spans="1:12" x14ac:dyDescent="0.3">
      <c r="A718" t="s">
        <v>2221</v>
      </c>
      <c r="B718">
        <v>1991</v>
      </c>
      <c r="C718" t="s">
        <v>12560</v>
      </c>
      <c r="D718" t="s">
        <v>2222</v>
      </c>
      <c r="E718">
        <v>716</v>
      </c>
      <c r="F718">
        <v>200</v>
      </c>
      <c r="G718">
        <v>0</v>
      </c>
      <c r="H718" t="s">
        <v>49</v>
      </c>
      <c r="I718" t="s">
        <v>2223</v>
      </c>
      <c r="J718" t="s">
        <v>497</v>
      </c>
      <c r="K718" t="s">
        <v>17</v>
      </c>
      <c r="L718" t="s">
        <v>18</v>
      </c>
    </row>
    <row r="719" spans="1:12" x14ac:dyDescent="0.3">
      <c r="A719" t="s">
        <v>2224</v>
      </c>
      <c r="B719">
        <v>1998</v>
      </c>
      <c r="C719" t="s">
        <v>3</v>
      </c>
      <c r="D719" t="s">
        <v>2225</v>
      </c>
      <c r="E719">
        <v>717</v>
      </c>
      <c r="F719">
        <v>571</v>
      </c>
      <c r="G719">
        <v>0</v>
      </c>
      <c r="H719" t="s">
        <v>2226</v>
      </c>
      <c r="I719" t="s">
        <v>2227</v>
      </c>
      <c r="J719" t="s">
        <v>16</v>
      </c>
      <c r="K719" t="s">
        <v>17</v>
      </c>
      <c r="L719" t="s">
        <v>18</v>
      </c>
    </row>
    <row r="720" spans="1:12" x14ac:dyDescent="0.3">
      <c r="A720" t="s">
        <v>2228</v>
      </c>
      <c r="B720">
        <v>1996</v>
      </c>
      <c r="C720" t="s">
        <v>3</v>
      </c>
      <c r="D720" t="s">
        <v>2229</v>
      </c>
      <c r="E720">
        <v>718</v>
      </c>
      <c r="F720">
        <v>210</v>
      </c>
      <c r="G720">
        <v>0</v>
      </c>
      <c r="H720" t="s">
        <v>49</v>
      </c>
      <c r="I720" t="s">
        <v>18</v>
      </c>
      <c r="J720" t="s">
        <v>18</v>
      </c>
      <c r="K720" t="s">
        <v>18</v>
      </c>
      <c r="L720" t="s">
        <v>102</v>
      </c>
    </row>
    <row r="721" spans="1:12" x14ac:dyDescent="0.3">
      <c r="A721" t="s">
        <v>2230</v>
      </c>
      <c r="B721">
        <v>1969</v>
      </c>
      <c r="C721" t="s">
        <v>351</v>
      </c>
      <c r="D721" t="s">
        <v>2231</v>
      </c>
      <c r="E721">
        <v>719</v>
      </c>
      <c r="F721">
        <v>135</v>
      </c>
      <c r="G721">
        <v>0</v>
      </c>
      <c r="H721" t="s">
        <v>2232</v>
      </c>
      <c r="I721" t="s">
        <v>36</v>
      </c>
      <c r="J721" t="s">
        <v>16</v>
      </c>
      <c r="K721" t="s">
        <v>17</v>
      </c>
      <c r="L721" t="s">
        <v>18</v>
      </c>
    </row>
    <row r="722" spans="1:12" x14ac:dyDescent="0.3">
      <c r="A722" t="s">
        <v>2233</v>
      </c>
      <c r="B722">
        <v>1990</v>
      </c>
      <c r="C722" t="s">
        <v>3</v>
      </c>
      <c r="D722" t="s">
        <v>2234</v>
      </c>
      <c r="E722">
        <v>720</v>
      </c>
      <c r="F722">
        <v>81</v>
      </c>
      <c r="G722">
        <v>0</v>
      </c>
      <c r="H722" t="s">
        <v>2235</v>
      </c>
      <c r="I722" t="s">
        <v>2236</v>
      </c>
      <c r="J722" t="s">
        <v>160</v>
      </c>
      <c r="K722" t="s">
        <v>17</v>
      </c>
      <c r="L722" t="s">
        <v>52</v>
      </c>
    </row>
    <row r="723" spans="1:12" x14ac:dyDescent="0.3">
      <c r="A723" t="s">
        <v>2237</v>
      </c>
      <c r="B723">
        <v>2016</v>
      </c>
      <c r="C723" t="s">
        <v>233</v>
      </c>
      <c r="D723" t="s">
        <v>2237</v>
      </c>
      <c r="E723">
        <v>721</v>
      </c>
      <c r="F723">
        <v>22815</v>
      </c>
      <c r="G723">
        <v>0</v>
      </c>
      <c r="H723" t="s">
        <v>49</v>
      </c>
      <c r="I723" t="s">
        <v>2238</v>
      </c>
      <c r="J723" t="s">
        <v>16</v>
      </c>
      <c r="K723" t="s">
        <v>18</v>
      </c>
      <c r="L723" t="s">
        <v>18</v>
      </c>
    </row>
    <row r="724" spans="1:12" x14ac:dyDescent="0.3">
      <c r="A724" t="s">
        <v>2239</v>
      </c>
      <c r="B724">
        <v>2015</v>
      </c>
      <c r="C724" t="s">
        <v>12561</v>
      </c>
      <c r="D724" t="s">
        <v>2239</v>
      </c>
      <c r="E724">
        <v>722</v>
      </c>
      <c r="F724">
        <v>3155</v>
      </c>
      <c r="G724">
        <v>0</v>
      </c>
      <c r="H724" t="s">
        <v>2240</v>
      </c>
      <c r="I724" t="s">
        <v>2241</v>
      </c>
      <c r="J724" t="s">
        <v>16</v>
      </c>
      <c r="K724" t="s">
        <v>18</v>
      </c>
      <c r="L724" t="s">
        <v>18</v>
      </c>
    </row>
    <row r="725" spans="1:12" x14ac:dyDescent="0.3">
      <c r="A725" t="s">
        <v>2242</v>
      </c>
      <c r="B725">
        <v>1986</v>
      </c>
      <c r="C725" t="s">
        <v>3</v>
      </c>
      <c r="D725" t="s">
        <v>2243</v>
      </c>
      <c r="E725">
        <v>723</v>
      </c>
      <c r="F725">
        <v>926</v>
      </c>
      <c r="G725">
        <v>0</v>
      </c>
      <c r="H725" t="s">
        <v>49</v>
      </c>
      <c r="I725" t="s">
        <v>2244</v>
      </c>
      <c r="J725" t="s">
        <v>16</v>
      </c>
      <c r="K725" t="s">
        <v>17</v>
      </c>
      <c r="L725" t="s">
        <v>102</v>
      </c>
    </row>
    <row r="726" spans="1:12" x14ac:dyDescent="0.3">
      <c r="A726" t="s">
        <v>2245</v>
      </c>
      <c r="B726">
        <v>2001</v>
      </c>
      <c r="C726" t="s">
        <v>3</v>
      </c>
      <c r="D726" t="s">
        <v>2246</v>
      </c>
      <c r="E726">
        <v>724</v>
      </c>
      <c r="F726">
        <v>260</v>
      </c>
      <c r="G726">
        <v>0</v>
      </c>
      <c r="H726" t="s">
        <v>2247</v>
      </c>
      <c r="I726" t="s">
        <v>2248</v>
      </c>
      <c r="J726" t="s">
        <v>804</v>
      </c>
      <c r="K726" t="s">
        <v>17</v>
      </c>
      <c r="L726" t="s">
        <v>18</v>
      </c>
    </row>
    <row r="727" spans="1:12" x14ac:dyDescent="0.3">
      <c r="A727" t="s">
        <v>2249</v>
      </c>
      <c r="B727">
        <v>2002</v>
      </c>
      <c r="C727" t="s">
        <v>3</v>
      </c>
      <c r="D727" t="s">
        <v>2250</v>
      </c>
      <c r="E727">
        <v>725</v>
      </c>
      <c r="F727">
        <v>375</v>
      </c>
      <c r="G727">
        <v>0</v>
      </c>
      <c r="H727" t="s">
        <v>49</v>
      </c>
      <c r="I727" t="s">
        <v>727</v>
      </c>
      <c r="J727" t="s">
        <v>728</v>
      </c>
      <c r="K727" t="s">
        <v>17</v>
      </c>
      <c r="L727" t="s">
        <v>52</v>
      </c>
    </row>
    <row r="728" spans="1:12" x14ac:dyDescent="0.3">
      <c r="A728" t="s">
        <v>2251</v>
      </c>
      <c r="B728">
        <v>1992</v>
      </c>
      <c r="C728" t="s">
        <v>3</v>
      </c>
      <c r="D728" t="s">
        <v>2252</v>
      </c>
      <c r="E728">
        <v>726</v>
      </c>
      <c r="F728">
        <v>110</v>
      </c>
      <c r="G728">
        <v>0</v>
      </c>
      <c r="H728" t="s">
        <v>2253</v>
      </c>
      <c r="I728" t="s">
        <v>2254</v>
      </c>
      <c r="J728" t="s">
        <v>60</v>
      </c>
      <c r="K728" t="s">
        <v>17</v>
      </c>
      <c r="L728" t="s">
        <v>18</v>
      </c>
    </row>
    <row r="729" spans="1:12" x14ac:dyDescent="0.3">
      <c r="A729" t="s">
        <v>2255</v>
      </c>
      <c r="B729">
        <v>2015</v>
      </c>
      <c r="C729" t="s">
        <v>12560</v>
      </c>
      <c r="D729" t="s">
        <v>2255</v>
      </c>
      <c r="E729">
        <v>727</v>
      </c>
      <c r="F729">
        <v>22287</v>
      </c>
      <c r="G729">
        <v>0</v>
      </c>
      <c r="H729" t="s">
        <v>49</v>
      </c>
      <c r="I729" t="s">
        <v>2256</v>
      </c>
      <c r="J729" t="s">
        <v>16</v>
      </c>
      <c r="K729" t="s">
        <v>18</v>
      </c>
      <c r="L729" t="s">
        <v>18</v>
      </c>
    </row>
    <row r="730" spans="1:12" x14ac:dyDescent="0.3">
      <c r="A730" t="s">
        <v>2257</v>
      </c>
      <c r="B730">
        <v>1990</v>
      </c>
      <c r="C730" t="s">
        <v>3</v>
      </c>
      <c r="D730" t="s">
        <v>2258</v>
      </c>
      <c r="E730">
        <v>728</v>
      </c>
      <c r="F730">
        <v>500</v>
      </c>
      <c r="G730">
        <v>0</v>
      </c>
      <c r="H730" t="s">
        <v>49</v>
      </c>
      <c r="I730" t="s">
        <v>18</v>
      </c>
      <c r="J730" t="s">
        <v>18</v>
      </c>
      <c r="K730" t="s">
        <v>17</v>
      </c>
      <c r="L730" t="s">
        <v>18</v>
      </c>
    </row>
    <row r="731" spans="1:12" x14ac:dyDescent="0.3">
      <c r="A731" t="s">
        <v>2259</v>
      </c>
      <c r="B731">
        <v>2006</v>
      </c>
      <c r="C731" t="s">
        <v>3</v>
      </c>
      <c r="D731" t="s">
        <v>2260</v>
      </c>
      <c r="E731">
        <v>729</v>
      </c>
      <c r="F731">
        <v>431</v>
      </c>
      <c r="G731">
        <v>0</v>
      </c>
      <c r="H731" t="s">
        <v>2261</v>
      </c>
      <c r="I731" t="s">
        <v>2262</v>
      </c>
      <c r="J731" t="s">
        <v>16</v>
      </c>
      <c r="K731" t="s">
        <v>17</v>
      </c>
      <c r="L731" t="s">
        <v>52</v>
      </c>
    </row>
    <row r="732" spans="1:12" x14ac:dyDescent="0.3">
      <c r="A732" t="s">
        <v>2263</v>
      </c>
      <c r="B732">
        <v>2008</v>
      </c>
      <c r="C732" t="s">
        <v>211</v>
      </c>
      <c r="D732" t="s">
        <v>2263</v>
      </c>
      <c r="E732">
        <v>730</v>
      </c>
      <c r="F732">
        <v>22184</v>
      </c>
      <c r="G732">
        <v>0</v>
      </c>
      <c r="H732" t="s">
        <v>49</v>
      </c>
      <c r="I732" t="s">
        <v>2264</v>
      </c>
      <c r="J732" t="s">
        <v>16</v>
      </c>
      <c r="K732" t="s">
        <v>17</v>
      </c>
      <c r="L732" t="s">
        <v>52</v>
      </c>
    </row>
    <row r="733" spans="1:12" x14ac:dyDescent="0.3">
      <c r="A733" t="s">
        <v>2265</v>
      </c>
      <c r="B733">
        <v>2017</v>
      </c>
      <c r="C733" t="s">
        <v>514</v>
      </c>
      <c r="D733" t="s">
        <v>2265</v>
      </c>
      <c r="E733">
        <v>731</v>
      </c>
      <c r="F733">
        <v>21274</v>
      </c>
      <c r="G733">
        <v>0</v>
      </c>
      <c r="H733" t="s">
        <v>2266</v>
      </c>
      <c r="I733" t="s">
        <v>2267</v>
      </c>
      <c r="J733" t="s">
        <v>16</v>
      </c>
      <c r="K733" t="s">
        <v>517</v>
      </c>
      <c r="L733" t="s">
        <v>52</v>
      </c>
    </row>
    <row r="734" spans="1:12" x14ac:dyDescent="0.3">
      <c r="A734" t="s">
        <v>2268</v>
      </c>
      <c r="B734">
        <v>2002</v>
      </c>
      <c r="C734" t="s">
        <v>2210</v>
      </c>
      <c r="D734" t="s">
        <v>2269</v>
      </c>
      <c r="E734">
        <v>732</v>
      </c>
      <c r="F734">
        <v>21185</v>
      </c>
      <c r="G734">
        <v>0</v>
      </c>
      <c r="H734" t="s">
        <v>49</v>
      </c>
      <c r="I734" t="s">
        <v>2270</v>
      </c>
      <c r="J734" t="s">
        <v>16</v>
      </c>
      <c r="K734" t="s">
        <v>18</v>
      </c>
      <c r="L734" t="s">
        <v>18</v>
      </c>
    </row>
    <row r="735" spans="1:12" x14ac:dyDescent="0.3">
      <c r="A735" t="s">
        <v>2271</v>
      </c>
      <c r="B735">
        <v>2008</v>
      </c>
      <c r="C735" t="s">
        <v>12560</v>
      </c>
      <c r="D735" t="s">
        <v>2272</v>
      </c>
      <c r="E735">
        <v>733</v>
      </c>
      <c r="F735">
        <v>14552</v>
      </c>
      <c r="G735">
        <v>65</v>
      </c>
      <c r="H735" t="s">
        <v>49</v>
      </c>
      <c r="I735" t="s">
        <v>2273</v>
      </c>
      <c r="J735" t="s">
        <v>18</v>
      </c>
      <c r="K735" t="s">
        <v>18</v>
      </c>
      <c r="L735" t="s">
        <v>18</v>
      </c>
    </row>
    <row r="736" spans="1:12" x14ac:dyDescent="0.3">
      <c r="A736" t="s">
        <v>2274</v>
      </c>
      <c r="B736">
        <v>2001</v>
      </c>
      <c r="C736" t="s">
        <v>3</v>
      </c>
      <c r="D736" t="s">
        <v>2275</v>
      </c>
      <c r="E736">
        <v>734</v>
      </c>
      <c r="F736">
        <v>236</v>
      </c>
      <c r="G736">
        <v>0</v>
      </c>
      <c r="H736" t="s">
        <v>49</v>
      </c>
      <c r="I736" t="s">
        <v>2276</v>
      </c>
      <c r="J736" t="s">
        <v>16</v>
      </c>
      <c r="K736" t="s">
        <v>17</v>
      </c>
      <c r="L736" t="s">
        <v>18</v>
      </c>
    </row>
    <row r="737" spans="1:12" x14ac:dyDescent="0.3">
      <c r="A737" t="s">
        <v>2277</v>
      </c>
      <c r="B737">
        <v>2003</v>
      </c>
      <c r="C737" t="s">
        <v>3</v>
      </c>
      <c r="D737" t="s">
        <v>2278</v>
      </c>
      <c r="E737">
        <v>735</v>
      </c>
      <c r="F737">
        <v>1</v>
      </c>
      <c r="G737">
        <v>0</v>
      </c>
      <c r="H737" t="s">
        <v>49</v>
      </c>
      <c r="I737" t="s">
        <v>2279</v>
      </c>
      <c r="J737" t="s">
        <v>297</v>
      </c>
      <c r="K737" t="s">
        <v>18</v>
      </c>
      <c r="L737" t="s">
        <v>18</v>
      </c>
    </row>
    <row r="738" spans="1:12" x14ac:dyDescent="0.3">
      <c r="A738" t="s">
        <v>2280</v>
      </c>
      <c r="B738">
        <v>2001</v>
      </c>
      <c r="C738" t="s">
        <v>977</v>
      </c>
      <c r="D738" t="s">
        <v>2281</v>
      </c>
      <c r="E738">
        <v>736</v>
      </c>
      <c r="F738">
        <v>2301</v>
      </c>
      <c r="G738">
        <v>0</v>
      </c>
      <c r="H738" t="s">
        <v>49</v>
      </c>
      <c r="I738" t="s">
        <v>18</v>
      </c>
      <c r="J738" t="s">
        <v>18</v>
      </c>
      <c r="K738" t="s">
        <v>51</v>
      </c>
      <c r="L738" t="s">
        <v>52</v>
      </c>
    </row>
    <row r="739" spans="1:12" x14ac:dyDescent="0.3">
      <c r="A739" t="s">
        <v>2282</v>
      </c>
      <c r="B739">
        <v>2007</v>
      </c>
      <c r="C739" t="s">
        <v>211</v>
      </c>
      <c r="D739" t="s">
        <v>2283</v>
      </c>
      <c r="E739">
        <v>737</v>
      </c>
      <c r="F739">
        <v>20427</v>
      </c>
      <c r="G739">
        <v>0</v>
      </c>
      <c r="H739" t="s">
        <v>49</v>
      </c>
      <c r="I739" t="s">
        <v>18</v>
      </c>
      <c r="J739" t="s">
        <v>18</v>
      </c>
      <c r="K739" t="s">
        <v>18</v>
      </c>
      <c r="L739" t="s">
        <v>18</v>
      </c>
    </row>
    <row r="740" spans="1:12" x14ac:dyDescent="0.3">
      <c r="A740" t="s">
        <v>2284</v>
      </c>
      <c r="B740">
        <v>1960</v>
      </c>
      <c r="C740" t="s">
        <v>2285</v>
      </c>
      <c r="D740" t="s">
        <v>2286</v>
      </c>
      <c r="E740">
        <v>738</v>
      </c>
      <c r="F740">
        <v>19765</v>
      </c>
      <c r="G740">
        <v>0</v>
      </c>
      <c r="H740" t="s">
        <v>49</v>
      </c>
      <c r="I740" t="s">
        <v>18</v>
      </c>
      <c r="J740" t="s">
        <v>18</v>
      </c>
      <c r="K740" t="s">
        <v>18</v>
      </c>
      <c r="L740" t="s">
        <v>18</v>
      </c>
    </row>
    <row r="741" spans="1:12" x14ac:dyDescent="0.3">
      <c r="A741" t="s">
        <v>2287</v>
      </c>
      <c r="B741">
        <v>2003</v>
      </c>
      <c r="C741" t="s">
        <v>185</v>
      </c>
      <c r="D741" t="s">
        <v>2288</v>
      </c>
      <c r="E741">
        <v>739</v>
      </c>
      <c r="F741">
        <v>2250</v>
      </c>
      <c r="G741">
        <v>0</v>
      </c>
      <c r="H741" t="s">
        <v>49</v>
      </c>
      <c r="I741" t="s">
        <v>2289</v>
      </c>
      <c r="J741" t="s">
        <v>18</v>
      </c>
      <c r="K741" t="s">
        <v>51</v>
      </c>
      <c r="L741" t="s">
        <v>18</v>
      </c>
    </row>
    <row r="742" spans="1:12" x14ac:dyDescent="0.3">
      <c r="A742" t="s">
        <v>2290</v>
      </c>
      <c r="B742">
        <v>2013</v>
      </c>
      <c r="C742" t="s">
        <v>1077</v>
      </c>
      <c r="D742" t="s">
        <v>2291</v>
      </c>
      <c r="E742">
        <v>740</v>
      </c>
      <c r="F742">
        <v>19574</v>
      </c>
      <c r="G742">
        <v>0</v>
      </c>
      <c r="H742" t="s">
        <v>2292</v>
      </c>
      <c r="I742" t="s">
        <v>18</v>
      </c>
      <c r="J742" t="s">
        <v>18</v>
      </c>
      <c r="K742" t="s">
        <v>18</v>
      </c>
      <c r="L742" t="s">
        <v>18</v>
      </c>
    </row>
    <row r="743" spans="1:12" x14ac:dyDescent="0.3">
      <c r="A743" t="s">
        <v>2293</v>
      </c>
      <c r="B743">
        <v>1970</v>
      </c>
      <c r="C743" t="s">
        <v>47</v>
      </c>
      <c r="D743" t="s">
        <v>2294</v>
      </c>
      <c r="E743">
        <v>741</v>
      </c>
      <c r="F743">
        <v>595</v>
      </c>
      <c r="G743">
        <v>0</v>
      </c>
      <c r="H743" t="s">
        <v>49</v>
      </c>
      <c r="I743" t="s">
        <v>2295</v>
      </c>
      <c r="J743" t="s">
        <v>16</v>
      </c>
      <c r="K743" t="s">
        <v>18</v>
      </c>
      <c r="L743" t="s">
        <v>102</v>
      </c>
    </row>
    <row r="744" spans="1:12" x14ac:dyDescent="0.3">
      <c r="A744" t="s">
        <v>2296</v>
      </c>
      <c r="B744">
        <v>2009</v>
      </c>
      <c r="C744" t="s">
        <v>410</v>
      </c>
      <c r="D744" t="s">
        <v>2297</v>
      </c>
      <c r="E744">
        <v>742</v>
      </c>
      <c r="F744">
        <v>1225</v>
      </c>
      <c r="G744">
        <v>0</v>
      </c>
      <c r="H744" t="s">
        <v>49</v>
      </c>
      <c r="I744" t="s">
        <v>2298</v>
      </c>
      <c r="J744" t="s">
        <v>18</v>
      </c>
      <c r="K744" t="s">
        <v>51</v>
      </c>
      <c r="L744" t="s">
        <v>18</v>
      </c>
    </row>
    <row r="745" spans="1:12" x14ac:dyDescent="0.3">
      <c r="A745" t="s">
        <v>2299</v>
      </c>
      <c r="B745">
        <v>2007</v>
      </c>
      <c r="C745" t="s">
        <v>12560</v>
      </c>
      <c r="D745" t="s">
        <v>2300</v>
      </c>
      <c r="E745">
        <v>743</v>
      </c>
      <c r="F745">
        <v>19046</v>
      </c>
      <c r="G745">
        <v>0</v>
      </c>
      <c r="H745" t="s">
        <v>2301</v>
      </c>
      <c r="I745" t="s">
        <v>2302</v>
      </c>
      <c r="J745" t="s">
        <v>2303</v>
      </c>
      <c r="K745" t="s">
        <v>18</v>
      </c>
      <c r="L745" t="s">
        <v>52</v>
      </c>
    </row>
    <row r="746" spans="1:12" x14ac:dyDescent="0.3">
      <c r="A746" t="s">
        <v>2304</v>
      </c>
      <c r="B746">
        <v>2012</v>
      </c>
      <c r="C746" t="s">
        <v>3</v>
      </c>
      <c r="D746" t="s">
        <v>2305</v>
      </c>
      <c r="E746">
        <v>744</v>
      </c>
      <c r="F746">
        <v>201</v>
      </c>
      <c r="G746">
        <v>0</v>
      </c>
      <c r="H746" t="s">
        <v>49</v>
      </c>
      <c r="I746" t="s">
        <v>2306</v>
      </c>
      <c r="J746" t="s">
        <v>18</v>
      </c>
      <c r="K746" t="s">
        <v>17</v>
      </c>
      <c r="L746" t="s">
        <v>18</v>
      </c>
    </row>
    <row r="747" spans="1:12" x14ac:dyDescent="0.3">
      <c r="A747" t="s">
        <v>2307</v>
      </c>
      <c r="B747">
        <v>2004</v>
      </c>
      <c r="C747" t="s">
        <v>12560</v>
      </c>
      <c r="D747" t="s">
        <v>2308</v>
      </c>
      <c r="E747">
        <v>745</v>
      </c>
      <c r="F747">
        <v>205</v>
      </c>
      <c r="G747">
        <v>0</v>
      </c>
      <c r="H747" t="s">
        <v>2309</v>
      </c>
      <c r="I747" t="s">
        <v>2310</v>
      </c>
      <c r="J747" t="s">
        <v>60</v>
      </c>
      <c r="K747" t="s">
        <v>17</v>
      </c>
      <c r="L747" t="s">
        <v>52</v>
      </c>
    </row>
    <row r="748" spans="1:12" x14ac:dyDescent="0.3">
      <c r="A748" t="s">
        <v>2311</v>
      </c>
      <c r="B748">
        <v>2018</v>
      </c>
      <c r="C748" t="s">
        <v>636</v>
      </c>
      <c r="D748" t="s">
        <v>2312</v>
      </c>
      <c r="E748">
        <v>746</v>
      </c>
      <c r="F748">
        <v>71</v>
      </c>
      <c r="G748">
        <v>0</v>
      </c>
      <c r="H748" t="s">
        <v>2313</v>
      </c>
      <c r="I748" t="s">
        <v>2314</v>
      </c>
      <c r="J748" t="s">
        <v>160</v>
      </c>
      <c r="K748" t="s">
        <v>17</v>
      </c>
      <c r="L748" t="s">
        <v>52</v>
      </c>
    </row>
    <row r="749" spans="1:12" x14ac:dyDescent="0.3">
      <c r="A749" t="s">
        <v>2315</v>
      </c>
      <c r="B749">
        <v>2018</v>
      </c>
      <c r="C749" t="s">
        <v>12560</v>
      </c>
      <c r="D749" t="s">
        <v>2316</v>
      </c>
      <c r="E749">
        <v>747</v>
      </c>
      <c r="F749">
        <v>17602</v>
      </c>
      <c r="G749">
        <v>0</v>
      </c>
      <c r="H749" t="s">
        <v>49</v>
      </c>
      <c r="I749" t="s">
        <v>2317</v>
      </c>
      <c r="J749" t="s">
        <v>18</v>
      </c>
      <c r="K749" t="s">
        <v>18</v>
      </c>
      <c r="L749" t="s">
        <v>18</v>
      </c>
    </row>
    <row r="750" spans="1:12" x14ac:dyDescent="0.3">
      <c r="A750" t="s">
        <v>2318</v>
      </c>
      <c r="B750">
        <v>2012</v>
      </c>
      <c r="C750" t="s">
        <v>636</v>
      </c>
      <c r="D750" t="s">
        <v>2319</v>
      </c>
      <c r="E750">
        <v>748</v>
      </c>
      <c r="F750">
        <v>22</v>
      </c>
      <c r="G750">
        <v>0</v>
      </c>
      <c r="H750" t="s">
        <v>2320</v>
      </c>
      <c r="I750" t="s">
        <v>2321</v>
      </c>
      <c r="J750" t="s">
        <v>527</v>
      </c>
      <c r="K750" t="s">
        <v>18</v>
      </c>
      <c r="L750" t="s">
        <v>18</v>
      </c>
    </row>
    <row r="751" spans="1:12" x14ac:dyDescent="0.3">
      <c r="A751" t="s">
        <v>2322</v>
      </c>
      <c r="B751">
        <v>2006</v>
      </c>
      <c r="C751" t="s">
        <v>12560</v>
      </c>
      <c r="D751" t="s">
        <v>2322</v>
      </c>
      <c r="E751">
        <v>749</v>
      </c>
      <c r="F751">
        <v>16813</v>
      </c>
      <c r="G751">
        <v>0</v>
      </c>
      <c r="H751" t="s">
        <v>2323</v>
      </c>
      <c r="I751" t="s">
        <v>2324</v>
      </c>
      <c r="J751" t="s">
        <v>16</v>
      </c>
      <c r="K751" t="s">
        <v>18</v>
      </c>
      <c r="L751" t="s">
        <v>18</v>
      </c>
    </row>
    <row r="752" spans="1:12" x14ac:dyDescent="0.3">
      <c r="A752" t="s">
        <v>2325</v>
      </c>
      <c r="B752">
        <v>2003</v>
      </c>
      <c r="C752" t="s">
        <v>3</v>
      </c>
      <c r="D752" t="s">
        <v>2326</v>
      </c>
      <c r="E752">
        <v>750</v>
      </c>
      <c r="F752">
        <v>366</v>
      </c>
      <c r="G752">
        <v>0</v>
      </c>
      <c r="H752" t="s">
        <v>2327</v>
      </c>
      <c r="I752" t="s">
        <v>18</v>
      </c>
      <c r="J752" t="s">
        <v>18</v>
      </c>
      <c r="K752" t="s">
        <v>17</v>
      </c>
      <c r="L752" t="s">
        <v>18</v>
      </c>
    </row>
    <row r="753" spans="1:12" x14ac:dyDescent="0.3">
      <c r="A753" t="s">
        <v>2328</v>
      </c>
      <c r="B753">
        <v>2005</v>
      </c>
      <c r="C753" t="s">
        <v>3</v>
      </c>
      <c r="D753" t="s">
        <v>2329</v>
      </c>
      <c r="E753">
        <v>751</v>
      </c>
      <c r="F753">
        <v>16672</v>
      </c>
      <c r="G753">
        <v>0</v>
      </c>
      <c r="H753" t="s">
        <v>2330</v>
      </c>
      <c r="I753" t="s">
        <v>2331</v>
      </c>
      <c r="J753" t="s">
        <v>18</v>
      </c>
      <c r="K753" t="s">
        <v>18</v>
      </c>
      <c r="L753" t="s">
        <v>52</v>
      </c>
    </row>
    <row r="754" spans="1:12" x14ac:dyDescent="0.3">
      <c r="A754" t="s">
        <v>2332</v>
      </c>
      <c r="B754">
        <v>1996</v>
      </c>
      <c r="C754" t="s">
        <v>12560</v>
      </c>
      <c r="D754" t="s">
        <v>2333</v>
      </c>
      <c r="E754">
        <v>752</v>
      </c>
      <c r="F754">
        <v>16642</v>
      </c>
      <c r="G754">
        <v>0</v>
      </c>
      <c r="H754" t="s">
        <v>49</v>
      </c>
      <c r="I754" t="s">
        <v>2334</v>
      </c>
      <c r="J754" t="s">
        <v>18</v>
      </c>
      <c r="K754" t="s">
        <v>18</v>
      </c>
      <c r="L754" t="s">
        <v>18</v>
      </c>
    </row>
    <row r="755" spans="1:12" x14ac:dyDescent="0.3">
      <c r="A755" t="s">
        <v>2335</v>
      </c>
      <c r="B755">
        <v>2007</v>
      </c>
      <c r="C755" t="s">
        <v>3</v>
      </c>
      <c r="D755" t="s">
        <v>2336</v>
      </c>
      <c r="E755">
        <v>753</v>
      </c>
      <c r="F755">
        <v>201</v>
      </c>
      <c r="G755">
        <v>0</v>
      </c>
      <c r="H755" t="s">
        <v>49</v>
      </c>
      <c r="I755" t="s">
        <v>2337</v>
      </c>
      <c r="J755" t="s">
        <v>18</v>
      </c>
      <c r="K755" t="s">
        <v>17</v>
      </c>
      <c r="L755" t="s">
        <v>18</v>
      </c>
    </row>
    <row r="756" spans="1:12" x14ac:dyDescent="0.3">
      <c r="A756" t="s">
        <v>2338</v>
      </c>
      <c r="B756">
        <v>2021</v>
      </c>
      <c r="C756" t="s">
        <v>3</v>
      </c>
      <c r="D756" t="s">
        <v>2339</v>
      </c>
      <c r="E756">
        <v>754</v>
      </c>
      <c r="F756">
        <v>4794</v>
      </c>
      <c r="G756">
        <v>0</v>
      </c>
      <c r="H756" t="s">
        <v>2340</v>
      </c>
      <c r="I756" t="s">
        <v>2341</v>
      </c>
      <c r="J756" t="s">
        <v>18</v>
      </c>
      <c r="K756" t="s">
        <v>18</v>
      </c>
      <c r="L756" t="s">
        <v>18</v>
      </c>
    </row>
    <row r="757" spans="1:12" x14ac:dyDescent="0.3">
      <c r="A757" t="s">
        <v>2342</v>
      </c>
      <c r="B757">
        <v>1999</v>
      </c>
      <c r="C757" t="s">
        <v>3</v>
      </c>
      <c r="D757" t="s">
        <v>2343</v>
      </c>
      <c r="E757">
        <v>755</v>
      </c>
      <c r="F757">
        <v>110</v>
      </c>
      <c r="G757">
        <v>0</v>
      </c>
      <c r="H757" t="s">
        <v>49</v>
      </c>
      <c r="I757" t="s">
        <v>2344</v>
      </c>
      <c r="J757" t="s">
        <v>160</v>
      </c>
      <c r="K757" t="s">
        <v>17</v>
      </c>
      <c r="L757" t="s">
        <v>18</v>
      </c>
    </row>
    <row r="758" spans="1:12" x14ac:dyDescent="0.3">
      <c r="A758" t="s">
        <v>2345</v>
      </c>
      <c r="B758">
        <v>1990</v>
      </c>
      <c r="C758" t="s">
        <v>3</v>
      </c>
      <c r="D758" t="s">
        <v>2346</v>
      </c>
      <c r="E758">
        <v>756</v>
      </c>
      <c r="F758">
        <v>1326</v>
      </c>
      <c r="G758">
        <v>0</v>
      </c>
      <c r="H758" t="s">
        <v>2347</v>
      </c>
      <c r="I758" t="s">
        <v>1105</v>
      </c>
      <c r="J758" t="s">
        <v>16</v>
      </c>
      <c r="K758" t="s">
        <v>17</v>
      </c>
      <c r="L758" t="s">
        <v>52</v>
      </c>
    </row>
    <row r="759" spans="1:12" x14ac:dyDescent="0.3">
      <c r="A759" t="s">
        <v>2348</v>
      </c>
      <c r="B759">
        <v>2005</v>
      </c>
      <c r="C759" t="s">
        <v>3</v>
      </c>
      <c r="D759" t="s">
        <v>2349</v>
      </c>
      <c r="E759">
        <v>757</v>
      </c>
      <c r="F759">
        <v>480</v>
      </c>
      <c r="G759">
        <v>0</v>
      </c>
      <c r="H759" t="s">
        <v>49</v>
      </c>
      <c r="I759" t="s">
        <v>2350</v>
      </c>
      <c r="J759" t="s">
        <v>403</v>
      </c>
      <c r="K759" t="s">
        <v>17</v>
      </c>
      <c r="L759" t="s">
        <v>18</v>
      </c>
    </row>
    <row r="760" spans="1:12" x14ac:dyDescent="0.3">
      <c r="A760" t="s">
        <v>2351</v>
      </c>
      <c r="B760">
        <v>1989</v>
      </c>
      <c r="C760" t="s">
        <v>12560</v>
      </c>
      <c r="D760" t="s">
        <v>2352</v>
      </c>
      <c r="E760">
        <v>758</v>
      </c>
      <c r="F760">
        <v>1154</v>
      </c>
      <c r="G760">
        <v>0</v>
      </c>
      <c r="H760" t="s">
        <v>49</v>
      </c>
      <c r="I760" t="s">
        <v>2353</v>
      </c>
      <c r="J760" t="s">
        <v>16</v>
      </c>
      <c r="K760" t="s">
        <v>18</v>
      </c>
      <c r="L760" t="s">
        <v>18</v>
      </c>
    </row>
    <row r="761" spans="1:12" x14ac:dyDescent="0.3">
      <c r="A761" t="s">
        <v>2354</v>
      </c>
      <c r="B761">
        <v>1987</v>
      </c>
      <c r="C761" t="s">
        <v>514</v>
      </c>
      <c r="D761" t="s">
        <v>2355</v>
      </c>
      <c r="E761">
        <v>759</v>
      </c>
      <c r="F761">
        <v>15090</v>
      </c>
      <c r="G761">
        <v>0</v>
      </c>
      <c r="H761" t="s">
        <v>49</v>
      </c>
      <c r="I761" t="s">
        <v>2356</v>
      </c>
      <c r="J761" t="s">
        <v>16</v>
      </c>
      <c r="K761" t="s">
        <v>18</v>
      </c>
      <c r="L761" t="s">
        <v>18</v>
      </c>
    </row>
    <row r="762" spans="1:12" x14ac:dyDescent="0.3">
      <c r="A762" t="s">
        <v>2357</v>
      </c>
      <c r="B762">
        <v>2011</v>
      </c>
      <c r="C762" t="s">
        <v>3</v>
      </c>
      <c r="D762" t="s">
        <v>2358</v>
      </c>
      <c r="E762">
        <v>760</v>
      </c>
      <c r="F762">
        <v>365</v>
      </c>
      <c r="G762">
        <v>0</v>
      </c>
      <c r="H762" t="s">
        <v>49</v>
      </c>
      <c r="I762" t="s">
        <v>18</v>
      </c>
      <c r="J762" t="s">
        <v>18</v>
      </c>
      <c r="K762" t="s">
        <v>17</v>
      </c>
      <c r="L762" t="s">
        <v>52</v>
      </c>
    </row>
    <row r="763" spans="1:12" x14ac:dyDescent="0.3">
      <c r="A763" t="s">
        <v>2359</v>
      </c>
      <c r="B763">
        <v>2014</v>
      </c>
      <c r="C763" t="s">
        <v>12560</v>
      </c>
      <c r="D763" t="s">
        <v>2360</v>
      </c>
      <c r="E763">
        <v>761</v>
      </c>
      <c r="F763">
        <v>200</v>
      </c>
      <c r="G763">
        <v>0</v>
      </c>
      <c r="H763" t="s">
        <v>49</v>
      </c>
      <c r="I763" t="s">
        <v>2361</v>
      </c>
      <c r="J763" t="s">
        <v>174</v>
      </c>
      <c r="K763" t="s">
        <v>17</v>
      </c>
      <c r="L763" t="s">
        <v>18</v>
      </c>
    </row>
    <row r="764" spans="1:12" x14ac:dyDescent="0.3">
      <c r="A764" t="s">
        <v>2362</v>
      </c>
      <c r="B764">
        <v>2014</v>
      </c>
      <c r="C764" t="s">
        <v>2363</v>
      </c>
      <c r="D764" t="s">
        <v>2362</v>
      </c>
      <c r="E764">
        <v>762</v>
      </c>
      <c r="F764">
        <v>14998</v>
      </c>
      <c r="G764">
        <v>0</v>
      </c>
      <c r="H764" t="s">
        <v>49</v>
      </c>
      <c r="I764" t="s">
        <v>2364</v>
      </c>
      <c r="J764" t="s">
        <v>16</v>
      </c>
      <c r="K764" t="s">
        <v>18</v>
      </c>
      <c r="L764" t="s">
        <v>18</v>
      </c>
    </row>
    <row r="765" spans="1:12" x14ac:dyDescent="0.3">
      <c r="A765" t="s">
        <v>2365</v>
      </c>
      <c r="B765">
        <v>1981</v>
      </c>
      <c r="C765" t="s">
        <v>3</v>
      </c>
      <c r="D765" t="s">
        <v>2366</v>
      </c>
      <c r="E765">
        <v>763</v>
      </c>
      <c r="F765">
        <v>335</v>
      </c>
      <c r="G765">
        <v>0</v>
      </c>
      <c r="H765" t="s">
        <v>49</v>
      </c>
      <c r="I765" t="s">
        <v>2367</v>
      </c>
      <c r="J765" t="s">
        <v>160</v>
      </c>
      <c r="K765" t="s">
        <v>18</v>
      </c>
      <c r="L765" t="s">
        <v>102</v>
      </c>
    </row>
    <row r="766" spans="1:12" x14ac:dyDescent="0.3">
      <c r="A766" t="s">
        <v>2368</v>
      </c>
      <c r="B766">
        <v>2006</v>
      </c>
      <c r="C766" t="s">
        <v>2210</v>
      </c>
      <c r="D766" t="s">
        <v>2369</v>
      </c>
      <c r="E766">
        <v>764</v>
      </c>
      <c r="F766">
        <v>14770</v>
      </c>
      <c r="G766">
        <v>0</v>
      </c>
      <c r="H766" t="s">
        <v>49</v>
      </c>
      <c r="I766" t="s">
        <v>2370</v>
      </c>
      <c r="J766" t="s">
        <v>18</v>
      </c>
      <c r="K766" t="s">
        <v>18</v>
      </c>
      <c r="L766" t="s">
        <v>18</v>
      </c>
    </row>
    <row r="767" spans="1:12" x14ac:dyDescent="0.3">
      <c r="A767" t="s">
        <v>2371</v>
      </c>
      <c r="B767">
        <v>1994</v>
      </c>
      <c r="C767" t="s">
        <v>3</v>
      </c>
      <c r="D767" t="s">
        <v>2372</v>
      </c>
      <c r="E767">
        <v>765</v>
      </c>
      <c r="F767">
        <v>201</v>
      </c>
      <c r="G767">
        <v>0</v>
      </c>
      <c r="H767" t="s">
        <v>49</v>
      </c>
      <c r="I767" t="s">
        <v>2373</v>
      </c>
      <c r="J767" t="s">
        <v>497</v>
      </c>
      <c r="K767" t="s">
        <v>17</v>
      </c>
      <c r="L767" t="s">
        <v>18</v>
      </c>
    </row>
    <row r="768" spans="1:12" x14ac:dyDescent="0.3">
      <c r="A768" t="s">
        <v>2374</v>
      </c>
      <c r="B768">
        <v>1981</v>
      </c>
      <c r="C768" t="s">
        <v>3</v>
      </c>
      <c r="D768" t="s">
        <v>2375</v>
      </c>
      <c r="E768">
        <v>766</v>
      </c>
      <c r="F768">
        <v>475</v>
      </c>
      <c r="G768">
        <v>0</v>
      </c>
      <c r="H768" t="s">
        <v>2376</v>
      </c>
      <c r="I768" t="s">
        <v>386</v>
      </c>
      <c r="J768" t="s">
        <v>16</v>
      </c>
      <c r="K768" t="s">
        <v>17</v>
      </c>
      <c r="L768" t="s">
        <v>18</v>
      </c>
    </row>
    <row r="769" spans="1:12" x14ac:dyDescent="0.3">
      <c r="A769" t="s">
        <v>2377</v>
      </c>
      <c r="B769">
        <v>2011</v>
      </c>
      <c r="C769" t="s">
        <v>33</v>
      </c>
      <c r="D769" t="s">
        <v>2378</v>
      </c>
      <c r="E769">
        <v>767</v>
      </c>
      <c r="F769">
        <v>251</v>
      </c>
      <c r="G769">
        <v>0</v>
      </c>
      <c r="H769" t="s">
        <v>49</v>
      </c>
      <c r="I769" t="s">
        <v>2379</v>
      </c>
      <c r="J769" t="s">
        <v>497</v>
      </c>
      <c r="K769" t="s">
        <v>17</v>
      </c>
      <c r="L769" t="s">
        <v>18</v>
      </c>
    </row>
    <row r="770" spans="1:12" x14ac:dyDescent="0.3">
      <c r="A770" t="s">
        <v>2380</v>
      </c>
      <c r="B770">
        <v>2018</v>
      </c>
      <c r="C770" t="s">
        <v>596</v>
      </c>
      <c r="D770" t="s">
        <v>2380</v>
      </c>
      <c r="E770">
        <v>768</v>
      </c>
      <c r="F770">
        <v>14140</v>
      </c>
      <c r="G770">
        <v>0</v>
      </c>
      <c r="H770" t="s">
        <v>2381</v>
      </c>
      <c r="I770" t="s">
        <v>18</v>
      </c>
      <c r="J770" t="s">
        <v>18</v>
      </c>
      <c r="K770" t="s">
        <v>18</v>
      </c>
      <c r="L770" t="s">
        <v>18</v>
      </c>
    </row>
    <row r="771" spans="1:12" x14ac:dyDescent="0.3">
      <c r="A771" t="s">
        <v>2382</v>
      </c>
      <c r="B771">
        <v>2012</v>
      </c>
      <c r="C771" t="s">
        <v>211</v>
      </c>
      <c r="D771" t="s">
        <v>2383</v>
      </c>
      <c r="E771">
        <v>769</v>
      </c>
      <c r="F771">
        <v>14079</v>
      </c>
      <c r="G771">
        <v>0</v>
      </c>
      <c r="H771" t="s">
        <v>2240</v>
      </c>
      <c r="I771" t="s">
        <v>2384</v>
      </c>
      <c r="J771" t="s">
        <v>322</v>
      </c>
      <c r="K771" t="s">
        <v>18</v>
      </c>
      <c r="L771" t="s">
        <v>18</v>
      </c>
    </row>
    <row r="772" spans="1:12" x14ac:dyDescent="0.3">
      <c r="A772" t="s">
        <v>2385</v>
      </c>
      <c r="B772">
        <v>2009</v>
      </c>
      <c r="C772" t="s">
        <v>3</v>
      </c>
      <c r="D772" t="s">
        <v>2385</v>
      </c>
      <c r="E772">
        <v>770</v>
      </c>
      <c r="F772">
        <v>3485</v>
      </c>
      <c r="G772">
        <v>0</v>
      </c>
      <c r="H772" t="s">
        <v>49</v>
      </c>
      <c r="I772" t="s">
        <v>2386</v>
      </c>
      <c r="J772" t="s">
        <v>2387</v>
      </c>
      <c r="K772" t="s">
        <v>18</v>
      </c>
      <c r="L772" t="s">
        <v>18</v>
      </c>
    </row>
    <row r="773" spans="1:12" x14ac:dyDescent="0.3">
      <c r="A773" t="s">
        <v>2388</v>
      </c>
      <c r="B773">
        <v>1997</v>
      </c>
      <c r="C773" t="s">
        <v>3</v>
      </c>
      <c r="D773" t="s">
        <v>2389</v>
      </c>
      <c r="E773">
        <v>771</v>
      </c>
      <c r="F773">
        <v>215</v>
      </c>
      <c r="G773">
        <v>0</v>
      </c>
      <c r="H773" t="s">
        <v>49</v>
      </c>
      <c r="I773" t="s">
        <v>2390</v>
      </c>
      <c r="J773" t="s">
        <v>18</v>
      </c>
      <c r="K773" t="s">
        <v>17</v>
      </c>
      <c r="L773" t="s">
        <v>18</v>
      </c>
    </row>
    <row r="774" spans="1:12" x14ac:dyDescent="0.3">
      <c r="A774" t="s">
        <v>2391</v>
      </c>
      <c r="B774">
        <v>2009</v>
      </c>
      <c r="C774" t="s">
        <v>211</v>
      </c>
      <c r="D774" t="s">
        <v>2391</v>
      </c>
      <c r="E774">
        <v>772</v>
      </c>
      <c r="F774">
        <v>13847</v>
      </c>
      <c r="G774">
        <v>0</v>
      </c>
      <c r="H774" t="s">
        <v>2392</v>
      </c>
      <c r="I774" t="s">
        <v>2393</v>
      </c>
      <c r="J774" t="s">
        <v>16</v>
      </c>
      <c r="K774" t="s">
        <v>17</v>
      </c>
      <c r="L774" t="s">
        <v>52</v>
      </c>
    </row>
    <row r="775" spans="1:12" x14ac:dyDescent="0.3">
      <c r="A775" t="s">
        <v>2394</v>
      </c>
      <c r="B775">
        <v>2003</v>
      </c>
      <c r="C775" t="s">
        <v>3</v>
      </c>
      <c r="D775" t="s">
        <v>2395</v>
      </c>
      <c r="E775">
        <v>773</v>
      </c>
      <c r="F775">
        <v>200</v>
      </c>
      <c r="G775">
        <v>0</v>
      </c>
      <c r="H775" t="s">
        <v>49</v>
      </c>
      <c r="I775" t="s">
        <v>2396</v>
      </c>
      <c r="J775" t="s">
        <v>16</v>
      </c>
      <c r="K775" t="s">
        <v>17</v>
      </c>
      <c r="L775" t="s">
        <v>18</v>
      </c>
    </row>
    <row r="776" spans="1:12" x14ac:dyDescent="0.3">
      <c r="A776" t="s">
        <v>2397</v>
      </c>
      <c r="B776">
        <v>1997</v>
      </c>
      <c r="C776" t="s">
        <v>3</v>
      </c>
      <c r="D776" t="s">
        <v>2398</v>
      </c>
      <c r="E776">
        <v>774</v>
      </c>
      <c r="F776">
        <v>291</v>
      </c>
      <c r="G776">
        <v>0</v>
      </c>
      <c r="H776" t="s">
        <v>49</v>
      </c>
      <c r="I776" t="s">
        <v>18</v>
      </c>
      <c r="J776" t="s">
        <v>18</v>
      </c>
      <c r="K776" t="s">
        <v>17</v>
      </c>
      <c r="L776" t="s">
        <v>18</v>
      </c>
    </row>
    <row r="777" spans="1:12" x14ac:dyDescent="0.3">
      <c r="A777" t="s">
        <v>2399</v>
      </c>
      <c r="B777">
        <v>2014</v>
      </c>
      <c r="C777" t="s">
        <v>12560</v>
      </c>
      <c r="D777" t="s">
        <v>2400</v>
      </c>
      <c r="E777">
        <v>775</v>
      </c>
      <c r="F777">
        <v>13820</v>
      </c>
      <c r="G777">
        <v>0</v>
      </c>
      <c r="H777" t="s">
        <v>49</v>
      </c>
      <c r="I777" t="s">
        <v>106</v>
      </c>
      <c r="J777" t="s">
        <v>16</v>
      </c>
      <c r="K777" t="s">
        <v>18</v>
      </c>
      <c r="L777" t="s">
        <v>18</v>
      </c>
    </row>
    <row r="778" spans="1:12" x14ac:dyDescent="0.3">
      <c r="A778" t="s">
        <v>2401</v>
      </c>
      <c r="B778">
        <v>2000</v>
      </c>
      <c r="C778" t="s">
        <v>12560</v>
      </c>
      <c r="D778" t="s">
        <v>2402</v>
      </c>
      <c r="E778">
        <v>776</v>
      </c>
      <c r="F778">
        <v>201</v>
      </c>
      <c r="G778">
        <v>0</v>
      </c>
      <c r="H778" t="s">
        <v>49</v>
      </c>
      <c r="I778" t="s">
        <v>608</v>
      </c>
      <c r="J778" t="s">
        <v>16</v>
      </c>
      <c r="K778" t="s">
        <v>17</v>
      </c>
      <c r="L778" t="s">
        <v>18</v>
      </c>
    </row>
    <row r="779" spans="1:12" x14ac:dyDescent="0.3">
      <c r="A779" t="s">
        <v>2403</v>
      </c>
      <c r="B779">
        <v>1994</v>
      </c>
      <c r="C779" t="s">
        <v>3</v>
      </c>
      <c r="D779" t="s">
        <v>2404</v>
      </c>
      <c r="E779">
        <v>777</v>
      </c>
      <c r="F779">
        <v>572</v>
      </c>
      <c r="G779">
        <v>0</v>
      </c>
      <c r="H779" t="s">
        <v>49</v>
      </c>
      <c r="I779" t="s">
        <v>2405</v>
      </c>
      <c r="J779" t="s">
        <v>16</v>
      </c>
      <c r="K779" t="s">
        <v>17</v>
      </c>
      <c r="L779" t="s">
        <v>52</v>
      </c>
    </row>
    <row r="780" spans="1:12" x14ac:dyDescent="0.3">
      <c r="A780" t="s">
        <v>2406</v>
      </c>
      <c r="B780">
        <v>1986</v>
      </c>
      <c r="C780" t="s">
        <v>977</v>
      </c>
      <c r="D780" t="s">
        <v>2407</v>
      </c>
      <c r="E780">
        <v>778</v>
      </c>
      <c r="F780">
        <v>555</v>
      </c>
      <c r="G780">
        <v>0</v>
      </c>
      <c r="H780" t="s">
        <v>49</v>
      </c>
      <c r="I780" t="s">
        <v>708</v>
      </c>
      <c r="J780" t="s">
        <v>18</v>
      </c>
      <c r="K780" t="s">
        <v>51</v>
      </c>
      <c r="L780" t="s">
        <v>52</v>
      </c>
    </row>
    <row r="781" spans="1:12" x14ac:dyDescent="0.3">
      <c r="A781" t="s">
        <v>2408</v>
      </c>
      <c r="B781">
        <v>2018</v>
      </c>
      <c r="C781" t="s">
        <v>233</v>
      </c>
      <c r="D781" t="s">
        <v>2408</v>
      </c>
      <c r="E781">
        <v>779</v>
      </c>
      <c r="F781">
        <v>13295</v>
      </c>
      <c r="G781">
        <v>0</v>
      </c>
      <c r="H781" t="s">
        <v>2409</v>
      </c>
      <c r="I781" t="s">
        <v>2410</v>
      </c>
      <c r="J781" t="s">
        <v>1594</v>
      </c>
      <c r="K781" t="s">
        <v>18</v>
      </c>
      <c r="L781" t="s">
        <v>18</v>
      </c>
    </row>
    <row r="782" spans="1:12" x14ac:dyDescent="0.3">
      <c r="A782" t="s">
        <v>2411</v>
      </c>
      <c r="B782">
        <v>2002</v>
      </c>
      <c r="C782" t="s">
        <v>3</v>
      </c>
      <c r="D782" t="s">
        <v>2412</v>
      </c>
      <c r="E782">
        <v>780</v>
      </c>
      <c r="F782">
        <v>791</v>
      </c>
      <c r="G782">
        <v>0</v>
      </c>
      <c r="H782" t="s">
        <v>49</v>
      </c>
      <c r="I782" t="s">
        <v>76</v>
      </c>
      <c r="J782" t="s">
        <v>16</v>
      </c>
      <c r="K782" t="s">
        <v>17</v>
      </c>
      <c r="L782" t="s">
        <v>18</v>
      </c>
    </row>
    <row r="783" spans="1:12" x14ac:dyDescent="0.3">
      <c r="A783" t="s">
        <v>2413</v>
      </c>
      <c r="B783">
        <v>2012</v>
      </c>
      <c r="C783" t="s">
        <v>3</v>
      </c>
      <c r="D783" t="s">
        <v>2413</v>
      </c>
      <c r="E783">
        <v>781</v>
      </c>
      <c r="F783">
        <v>1543</v>
      </c>
      <c r="G783">
        <v>0</v>
      </c>
      <c r="H783" t="s">
        <v>2414</v>
      </c>
      <c r="I783" t="s">
        <v>2415</v>
      </c>
      <c r="J783" t="s">
        <v>2416</v>
      </c>
      <c r="K783" t="s">
        <v>17</v>
      </c>
      <c r="L783" t="s">
        <v>52</v>
      </c>
    </row>
    <row r="784" spans="1:12" x14ac:dyDescent="0.3">
      <c r="A784" t="s">
        <v>2417</v>
      </c>
      <c r="B784">
        <v>2008</v>
      </c>
      <c r="C784" t="s">
        <v>3</v>
      </c>
      <c r="D784" t="s">
        <v>2418</v>
      </c>
      <c r="E784">
        <v>782</v>
      </c>
      <c r="F784">
        <v>201</v>
      </c>
      <c r="G784">
        <v>0</v>
      </c>
      <c r="H784" t="s">
        <v>49</v>
      </c>
      <c r="I784" t="s">
        <v>2129</v>
      </c>
      <c r="J784" t="s">
        <v>174</v>
      </c>
      <c r="K784" t="s">
        <v>17</v>
      </c>
      <c r="L784" t="s">
        <v>18</v>
      </c>
    </row>
    <row r="785" spans="1:12" x14ac:dyDescent="0.3">
      <c r="A785" t="s">
        <v>2419</v>
      </c>
      <c r="B785">
        <v>2017</v>
      </c>
      <c r="C785" t="s">
        <v>211</v>
      </c>
      <c r="D785" t="s">
        <v>2420</v>
      </c>
      <c r="E785">
        <v>783</v>
      </c>
      <c r="F785">
        <v>12404</v>
      </c>
      <c r="G785">
        <v>0</v>
      </c>
      <c r="H785" t="s">
        <v>2421</v>
      </c>
      <c r="I785" t="s">
        <v>2422</v>
      </c>
      <c r="J785" t="s">
        <v>16</v>
      </c>
      <c r="K785" t="s">
        <v>18</v>
      </c>
      <c r="L785" t="s">
        <v>18</v>
      </c>
    </row>
    <row r="786" spans="1:12" x14ac:dyDescent="0.3">
      <c r="A786" t="s">
        <v>2423</v>
      </c>
      <c r="B786">
        <v>1999</v>
      </c>
      <c r="C786" t="s">
        <v>3</v>
      </c>
      <c r="D786" t="s">
        <v>2424</v>
      </c>
      <c r="E786">
        <v>784</v>
      </c>
      <c r="F786">
        <v>241</v>
      </c>
      <c r="G786">
        <v>0</v>
      </c>
      <c r="H786" t="s">
        <v>49</v>
      </c>
      <c r="I786" t="s">
        <v>2425</v>
      </c>
      <c r="J786" t="s">
        <v>174</v>
      </c>
      <c r="K786" t="s">
        <v>17</v>
      </c>
      <c r="L786" t="s">
        <v>52</v>
      </c>
    </row>
    <row r="787" spans="1:12" x14ac:dyDescent="0.3">
      <c r="A787" t="s">
        <v>2426</v>
      </c>
      <c r="B787">
        <v>1992</v>
      </c>
      <c r="C787" t="s">
        <v>3</v>
      </c>
      <c r="D787" t="s">
        <v>2427</v>
      </c>
      <c r="E787">
        <v>785</v>
      </c>
      <c r="F787">
        <v>75</v>
      </c>
      <c r="G787">
        <v>0</v>
      </c>
      <c r="H787" t="s">
        <v>49</v>
      </c>
      <c r="I787" t="s">
        <v>2428</v>
      </c>
      <c r="J787" t="s">
        <v>16</v>
      </c>
      <c r="K787" t="s">
        <v>18</v>
      </c>
      <c r="L787" t="s">
        <v>52</v>
      </c>
    </row>
    <row r="788" spans="1:12" x14ac:dyDescent="0.3">
      <c r="A788" t="s">
        <v>2429</v>
      </c>
      <c r="B788">
        <v>2008</v>
      </c>
      <c r="C788" t="s">
        <v>3</v>
      </c>
      <c r="D788" t="s">
        <v>2430</v>
      </c>
      <c r="E788">
        <v>786</v>
      </c>
      <c r="F788">
        <v>200</v>
      </c>
      <c r="G788">
        <v>0</v>
      </c>
      <c r="H788" t="s">
        <v>49</v>
      </c>
      <c r="I788" t="s">
        <v>1597</v>
      </c>
      <c r="J788" t="s">
        <v>60</v>
      </c>
      <c r="K788" t="s">
        <v>17</v>
      </c>
      <c r="L788" t="s">
        <v>18</v>
      </c>
    </row>
    <row r="789" spans="1:12" x14ac:dyDescent="0.3">
      <c r="A789" t="s">
        <v>2431</v>
      </c>
      <c r="B789">
        <v>2012</v>
      </c>
      <c r="C789" t="s">
        <v>313</v>
      </c>
      <c r="D789" t="s">
        <v>2432</v>
      </c>
      <c r="E789">
        <v>787</v>
      </c>
      <c r="F789">
        <v>91</v>
      </c>
      <c r="G789">
        <v>0</v>
      </c>
      <c r="H789" t="s">
        <v>49</v>
      </c>
      <c r="I789" t="s">
        <v>2433</v>
      </c>
      <c r="J789" t="s">
        <v>16</v>
      </c>
      <c r="K789" t="s">
        <v>17</v>
      </c>
      <c r="L789" t="s">
        <v>18</v>
      </c>
    </row>
    <row r="790" spans="1:12" x14ac:dyDescent="0.3">
      <c r="A790" t="s">
        <v>2434</v>
      </c>
      <c r="B790">
        <v>2017</v>
      </c>
      <c r="C790" t="s">
        <v>3</v>
      </c>
      <c r="D790" t="s">
        <v>2435</v>
      </c>
      <c r="E790">
        <v>788</v>
      </c>
      <c r="F790">
        <v>5063</v>
      </c>
      <c r="G790">
        <v>0</v>
      </c>
      <c r="H790" t="s">
        <v>2436</v>
      </c>
      <c r="I790" t="s">
        <v>2437</v>
      </c>
      <c r="J790" t="s">
        <v>174</v>
      </c>
      <c r="K790" t="s">
        <v>18</v>
      </c>
      <c r="L790" t="s">
        <v>18</v>
      </c>
    </row>
    <row r="791" spans="1:12" x14ac:dyDescent="0.3">
      <c r="A791" t="s">
        <v>2438</v>
      </c>
      <c r="B791">
        <v>1989</v>
      </c>
      <c r="C791" t="s">
        <v>3</v>
      </c>
      <c r="D791" t="s">
        <v>2439</v>
      </c>
      <c r="E791">
        <v>789</v>
      </c>
      <c r="F791">
        <v>235</v>
      </c>
      <c r="G791">
        <v>0</v>
      </c>
      <c r="H791" t="s">
        <v>49</v>
      </c>
      <c r="I791" t="s">
        <v>2440</v>
      </c>
      <c r="J791" t="s">
        <v>16</v>
      </c>
      <c r="K791" t="s">
        <v>18</v>
      </c>
      <c r="L791" t="s">
        <v>18</v>
      </c>
    </row>
    <row r="792" spans="1:12" x14ac:dyDescent="0.3">
      <c r="A792" t="s">
        <v>2441</v>
      </c>
      <c r="B792">
        <v>1988</v>
      </c>
      <c r="C792" t="s">
        <v>41</v>
      </c>
      <c r="D792" t="s">
        <v>2442</v>
      </c>
      <c r="E792">
        <v>790</v>
      </c>
      <c r="F792">
        <v>225</v>
      </c>
      <c r="G792">
        <v>0</v>
      </c>
      <c r="H792" t="s">
        <v>49</v>
      </c>
      <c r="I792" t="s">
        <v>2443</v>
      </c>
      <c r="J792" t="s">
        <v>16</v>
      </c>
      <c r="K792" t="s">
        <v>17</v>
      </c>
      <c r="L792" t="s">
        <v>18</v>
      </c>
    </row>
    <row r="793" spans="1:12" x14ac:dyDescent="0.3">
      <c r="A793" t="s">
        <v>2444</v>
      </c>
      <c r="B793">
        <v>1987</v>
      </c>
      <c r="C793" t="s">
        <v>3</v>
      </c>
      <c r="D793" t="s">
        <v>2445</v>
      </c>
      <c r="E793">
        <v>791</v>
      </c>
      <c r="F793">
        <v>80</v>
      </c>
      <c r="G793">
        <v>0</v>
      </c>
      <c r="H793" t="s">
        <v>49</v>
      </c>
      <c r="I793" t="s">
        <v>18</v>
      </c>
      <c r="J793" t="s">
        <v>18</v>
      </c>
      <c r="K793" t="s">
        <v>18</v>
      </c>
      <c r="L793" t="s">
        <v>18</v>
      </c>
    </row>
    <row r="794" spans="1:12" x14ac:dyDescent="0.3">
      <c r="A794" t="s">
        <v>2446</v>
      </c>
      <c r="B794">
        <v>2011</v>
      </c>
      <c r="C794" t="s">
        <v>233</v>
      </c>
      <c r="D794" t="s">
        <v>2447</v>
      </c>
      <c r="E794">
        <v>792</v>
      </c>
      <c r="F794">
        <v>10514</v>
      </c>
      <c r="G794">
        <v>0</v>
      </c>
      <c r="H794" t="s">
        <v>49</v>
      </c>
      <c r="I794" t="s">
        <v>2448</v>
      </c>
      <c r="J794" t="s">
        <v>804</v>
      </c>
      <c r="K794" t="s">
        <v>18</v>
      </c>
      <c r="L794" t="s">
        <v>18</v>
      </c>
    </row>
    <row r="795" spans="1:12" x14ac:dyDescent="0.3">
      <c r="A795" t="s">
        <v>2449</v>
      </c>
      <c r="B795">
        <v>2000</v>
      </c>
      <c r="C795" t="s">
        <v>3</v>
      </c>
      <c r="D795" t="s">
        <v>2450</v>
      </c>
      <c r="E795">
        <v>793</v>
      </c>
      <c r="F795">
        <v>200</v>
      </c>
      <c r="G795">
        <v>0</v>
      </c>
      <c r="H795" t="s">
        <v>49</v>
      </c>
      <c r="I795" t="s">
        <v>18</v>
      </c>
      <c r="J795" t="s">
        <v>18</v>
      </c>
      <c r="K795" t="s">
        <v>17</v>
      </c>
      <c r="L795" t="s">
        <v>18</v>
      </c>
    </row>
    <row r="796" spans="1:12" x14ac:dyDescent="0.3">
      <c r="A796" t="s">
        <v>2451</v>
      </c>
      <c r="B796">
        <v>2013</v>
      </c>
      <c r="C796" t="s">
        <v>185</v>
      </c>
      <c r="D796" t="s">
        <v>2451</v>
      </c>
      <c r="E796">
        <v>794</v>
      </c>
      <c r="F796">
        <v>9719</v>
      </c>
      <c r="G796">
        <v>0</v>
      </c>
      <c r="H796" t="s">
        <v>2452</v>
      </c>
      <c r="I796" t="s">
        <v>2453</v>
      </c>
      <c r="J796" t="s">
        <v>1248</v>
      </c>
      <c r="K796" t="s">
        <v>18</v>
      </c>
      <c r="L796" t="s">
        <v>18</v>
      </c>
    </row>
    <row r="797" spans="1:12" x14ac:dyDescent="0.3">
      <c r="A797" t="s">
        <v>2454</v>
      </c>
      <c r="B797">
        <v>2011</v>
      </c>
      <c r="C797" t="s">
        <v>3</v>
      </c>
      <c r="D797" t="s">
        <v>2455</v>
      </c>
      <c r="E797">
        <v>795</v>
      </c>
      <c r="F797">
        <v>547</v>
      </c>
      <c r="G797">
        <v>0</v>
      </c>
      <c r="H797" t="s">
        <v>2456</v>
      </c>
      <c r="I797" t="s">
        <v>2457</v>
      </c>
      <c r="J797" t="s">
        <v>16</v>
      </c>
      <c r="K797" t="s">
        <v>17</v>
      </c>
      <c r="L797" t="s">
        <v>52</v>
      </c>
    </row>
    <row r="798" spans="1:12" x14ac:dyDescent="0.3">
      <c r="A798" t="s">
        <v>2458</v>
      </c>
      <c r="B798">
        <v>2017</v>
      </c>
      <c r="C798" t="s">
        <v>12560</v>
      </c>
      <c r="D798" t="s">
        <v>2459</v>
      </c>
      <c r="E798">
        <v>796</v>
      </c>
      <c r="F798">
        <v>200</v>
      </c>
      <c r="G798">
        <v>0</v>
      </c>
      <c r="H798" t="s">
        <v>49</v>
      </c>
      <c r="I798" t="s">
        <v>106</v>
      </c>
      <c r="J798" t="s">
        <v>16</v>
      </c>
      <c r="K798" t="s">
        <v>17</v>
      </c>
      <c r="L798" t="s">
        <v>18</v>
      </c>
    </row>
    <row r="799" spans="1:12" x14ac:dyDescent="0.3">
      <c r="A799" t="s">
        <v>2460</v>
      </c>
      <c r="B799">
        <v>2001</v>
      </c>
      <c r="C799" t="s">
        <v>351</v>
      </c>
      <c r="D799" t="s">
        <v>2461</v>
      </c>
      <c r="E799">
        <v>797</v>
      </c>
      <c r="F799">
        <v>600</v>
      </c>
      <c r="G799">
        <v>0</v>
      </c>
      <c r="H799" t="s">
        <v>49</v>
      </c>
      <c r="I799" t="s">
        <v>2462</v>
      </c>
      <c r="J799" t="s">
        <v>16</v>
      </c>
      <c r="K799" t="s">
        <v>17</v>
      </c>
      <c r="L799" t="s">
        <v>18</v>
      </c>
    </row>
    <row r="800" spans="1:12" x14ac:dyDescent="0.3">
      <c r="A800" t="s">
        <v>2463</v>
      </c>
      <c r="B800">
        <v>2013</v>
      </c>
      <c r="C800" t="s">
        <v>3</v>
      </c>
      <c r="D800" t="s">
        <v>2464</v>
      </c>
      <c r="E800">
        <v>798</v>
      </c>
      <c r="F800">
        <v>535</v>
      </c>
      <c r="G800">
        <v>0</v>
      </c>
      <c r="H800" t="s">
        <v>49</v>
      </c>
      <c r="I800" t="s">
        <v>2465</v>
      </c>
      <c r="J800" t="s">
        <v>174</v>
      </c>
      <c r="K800" t="s">
        <v>17</v>
      </c>
      <c r="L800" t="s">
        <v>52</v>
      </c>
    </row>
    <row r="801" spans="1:12" x14ac:dyDescent="0.3">
      <c r="A801" t="s">
        <v>2466</v>
      </c>
      <c r="B801">
        <v>2012</v>
      </c>
      <c r="C801" t="s">
        <v>3</v>
      </c>
      <c r="D801" t="s">
        <v>2466</v>
      </c>
      <c r="E801">
        <v>799</v>
      </c>
      <c r="F801">
        <v>9323</v>
      </c>
      <c r="G801">
        <v>0</v>
      </c>
      <c r="H801" t="s">
        <v>2467</v>
      </c>
      <c r="I801" t="s">
        <v>2468</v>
      </c>
      <c r="J801" t="s">
        <v>174</v>
      </c>
      <c r="K801" t="s">
        <v>18</v>
      </c>
      <c r="L801" t="s">
        <v>18</v>
      </c>
    </row>
    <row r="802" spans="1:12" x14ac:dyDescent="0.3">
      <c r="A802" t="s">
        <v>2469</v>
      </c>
      <c r="B802">
        <v>2014</v>
      </c>
      <c r="C802" t="s">
        <v>12560</v>
      </c>
      <c r="D802" t="s">
        <v>2469</v>
      </c>
      <c r="E802">
        <v>800</v>
      </c>
      <c r="F802">
        <v>9277</v>
      </c>
      <c r="G802">
        <v>0</v>
      </c>
      <c r="H802" t="s">
        <v>49</v>
      </c>
      <c r="I802" t="s">
        <v>18</v>
      </c>
      <c r="J802" t="s">
        <v>18</v>
      </c>
      <c r="K802" t="s">
        <v>18</v>
      </c>
      <c r="L802" t="s">
        <v>18</v>
      </c>
    </row>
    <row r="803" spans="1:12" x14ac:dyDescent="0.3">
      <c r="A803" t="s">
        <v>2470</v>
      </c>
      <c r="B803">
        <v>2008</v>
      </c>
      <c r="C803" t="s">
        <v>374</v>
      </c>
      <c r="D803" t="s">
        <v>2471</v>
      </c>
      <c r="E803">
        <v>801</v>
      </c>
      <c r="F803">
        <v>9204</v>
      </c>
      <c r="G803">
        <v>0</v>
      </c>
      <c r="H803" t="s">
        <v>2472</v>
      </c>
      <c r="I803" t="s">
        <v>18</v>
      </c>
      <c r="J803" t="s">
        <v>18</v>
      </c>
      <c r="K803" t="s">
        <v>18</v>
      </c>
      <c r="L803" t="s">
        <v>18</v>
      </c>
    </row>
    <row r="804" spans="1:12" x14ac:dyDescent="0.3">
      <c r="A804" t="s">
        <v>2473</v>
      </c>
      <c r="B804">
        <v>1993</v>
      </c>
      <c r="C804" t="s">
        <v>54</v>
      </c>
      <c r="D804" t="s">
        <v>2474</v>
      </c>
      <c r="E804">
        <v>802</v>
      </c>
      <c r="F804">
        <v>1015</v>
      </c>
      <c r="G804">
        <v>0</v>
      </c>
      <c r="H804" t="s">
        <v>49</v>
      </c>
      <c r="I804" t="s">
        <v>18</v>
      </c>
      <c r="J804" t="s">
        <v>18</v>
      </c>
      <c r="K804" t="s">
        <v>17</v>
      </c>
      <c r="L804" t="s">
        <v>18</v>
      </c>
    </row>
    <row r="805" spans="1:12" x14ac:dyDescent="0.3">
      <c r="A805" t="s">
        <v>2475</v>
      </c>
      <c r="B805">
        <v>2003</v>
      </c>
      <c r="C805" t="s">
        <v>1077</v>
      </c>
      <c r="D805" t="s">
        <v>2476</v>
      </c>
      <c r="E805">
        <v>803</v>
      </c>
      <c r="F805">
        <v>200</v>
      </c>
      <c r="G805">
        <v>0</v>
      </c>
      <c r="H805" t="s">
        <v>49</v>
      </c>
      <c r="I805" t="s">
        <v>2477</v>
      </c>
      <c r="J805" t="s">
        <v>1594</v>
      </c>
      <c r="K805" t="s">
        <v>17</v>
      </c>
      <c r="L805" t="s">
        <v>18</v>
      </c>
    </row>
    <row r="806" spans="1:12" x14ac:dyDescent="0.3">
      <c r="A806" t="s">
        <v>2478</v>
      </c>
      <c r="B806">
        <v>1964</v>
      </c>
      <c r="C806" t="s">
        <v>3</v>
      </c>
      <c r="D806" t="s">
        <v>2479</v>
      </c>
      <c r="E806">
        <v>804</v>
      </c>
      <c r="F806">
        <v>230</v>
      </c>
      <c r="G806">
        <v>0</v>
      </c>
      <c r="H806" t="s">
        <v>264</v>
      </c>
      <c r="I806" t="s">
        <v>265</v>
      </c>
      <c r="J806" t="s">
        <v>16</v>
      </c>
      <c r="K806" t="s">
        <v>18</v>
      </c>
      <c r="L806" t="s">
        <v>18</v>
      </c>
    </row>
    <row r="807" spans="1:12" x14ac:dyDescent="0.3">
      <c r="A807" t="s">
        <v>2480</v>
      </c>
      <c r="B807">
        <v>2008</v>
      </c>
      <c r="C807" t="s">
        <v>33</v>
      </c>
      <c r="D807" t="s">
        <v>2480</v>
      </c>
      <c r="E807">
        <v>805</v>
      </c>
      <c r="F807">
        <v>9096</v>
      </c>
      <c r="G807">
        <v>0</v>
      </c>
      <c r="H807" t="s">
        <v>49</v>
      </c>
      <c r="I807" t="s">
        <v>18</v>
      </c>
      <c r="J807" t="s">
        <v>18</v>
      </c>
      <c r="K807" t="s">
        <v>17</v>
      </c>
      <c r="L807" t="s">
        <v>52</v>
      </c>
    </row>
    <row r="808" spans="1:12" x14ac:dyDescent="0.3">
      <c r="A808" t="s">
        <v>2481</v>
      </c>
      <c r="B808">
        <v>1976</v>
      </c>
      <c r="C808" t="s">
        <v>806</v>
      </c>
      <c r="D808" t="s">
        <v>2482</v>
      </c>
      <c r="E808">
        <v>806</v>
      </c>
      <c r="F808">
        <v>1765</v>
      </c>
      <c r="G808">
        <v>0</v>
      </c>
      <c r="H808" t="s">
        <v>1863</v>
      </c>
      <c r="I808" t="s">
        <v>18</v>
      </c>
      <c r="J808" t="s">
        <v>18</v>
      </c>
      <c r="K808" t="s">
        <v>18</v>
      </c>
      <c r="L808" t="s">
        <v>18</v>
      </c>
    </row>
    <row r="809" spans="1:12" x14ac:dyDescent="0.3">
      <c r="A809" t="s">
        <v>2483</v>
      </c>
      <c r="B809">
        <v>2017</v>
      </c>
      <c r="C809" t="s">
        <v>2484</v>
      </c>
      <c r="D809" t="s">
        <v>2485</v>
      </c>
      <c r="E809">
        <v>807</v>
      </c>
      <c r="F809">
        <v>9061</v>
      </c>
      <c r="G809">
        <v>0</v>
      </c>
      <c r="H809" t="s">
        <v>49</v>
      </c>
      <c r="I809" t="s">
        <v>2486</v>
      </c>
      <c r="J809" t="s">
        <v>1556</v>
      </c>
      <c r="K809" t="s">
        <v>18</v>
      </c>
      <c r="L809" t="s">
        <v>18</v>
      </c>
    </row>
    <row r="810" spans="1:12" x14ac:dyDescent="0.3">
      <c r="A810" t="s">
        <v>2487</v>
      </c>
      <c r="B810">
        <v>2011</v>
      </c>
      <c r="C810" t="s">
        <v>3</v>
      </c>
      <c r="D810" t="s">
        <v>2488</v>
      </c>
      <c r="E810">
        <v>808</v>
      </c>
      <c r="F810">
        <v>8918</v>
      </c>
      <c r="G810">
        <v>0</v>
      </c>
      <c r="H810" t="s">
        <v>2489</v>
      </c>
      <c r="I810" t="s">
        <v>2490</v>
      </c>
      <c r="J810" t="s">
        <v>16</v>
      </c>
      <c r="K810" t="s">
        <v>18</v>
      </c>
      <c r="L810" t="s">
        <v>18</v>
      </c>
    </row>
    <row r="811" spans="1:12" x14ac:dyDescent="0.3">
      <c r="A811" t="s">
        <v>2491</v>
      </c>
      <c r="B811">
        <v>1991</v>
      </c>
      <c r="C811" t="s">
        <v>2492</v>
      </c>
      <c r="D811" t="s">
        <v>2493</v>
      </c>
      <c r="E811">
        <v>809</v>
      </c>
      <c r="F811">
        <v>8785</v>
      </c>
      <c r="G811">
        <v>0</v>
      </c>
      <c r="H811" t="s">
        <v>49</v>
      </c>
      <c r="I811" t="s">
        <v>164</v>
      </c>
      <c r="J811" t="s">
        <v>16</v>
      </c>
      <c r="K811" t="s">
        <v>18</v>
      </c>
      <c r="L811" t="s">
        <v>18</v>
      </c>
    </row>
    <row r="812" spans="1:12" x14ac:dyDescent="0.3">
      <c r="A812" t="s">
        <v>2494</v>
      </c>
      <c r="B812">
        <v>2001</v>
      </c>
      <c r="C812" t="s">
        <v>12560</v>
      </c>
      <c r="D812" t="s">
        <v>2495</v>
      </c>
      <c r="E812">
        <v>810</v>
      </c>
      <c r="F812">
        <v>1690</v>
      </c>
      <c r="G812">
        <v>0</v>
      </c>
      <c r="H812" t="s">
        <v>49</v>
      </c>
      <c r="I812" t="s">
        <v>18</v>
      </c>
      <c r="J812" t="s">
        <v>18</v>
      </c>
      <c r="K812" t="s">
        <v>17</v>
      </c>
      <c r="L812" t="s">
        <v>18</v>
      </c>
    </row>
    <row r="813" spans="1:12" x14ac:dyDescent="0.3">
      <c r="A813" t="s">
        <v>2496</v>
      </c>
      <c r="B813">
        <v>2013</v>
      </c>
      <c r="C813" t="s">
        <v>2210</v>
      </c>
      <c r="D813" t="s">
        <v>2497</v>
      </c>
      <c r="E813">
        <v>811</v>
      </c>
      <c r="F813">
        <v>8710</v>
      </c>
      <c r="G813">
        <v>0</v>
      </c>
      <c r="H813" t="s">
        <v>49</v>
      </c>
      <c r="I813" t="s">
        <v>18</v>
      </c>
      <c r="J813" t="s">
        <v>18</v>
      </c>
      <c r="K813" t="s">
        <v>18</v>
      </c>
      <c r="L813" t="s">
        <v>18</v>
      </c>
    </row>
    <row r="814" spans="1:12" x14ac:dyDescent="0.3">
      <c r="A814" t="s">
        <v>2498</v>
      </c>
      <c r="B814">
        <v>2017</v>
      </c>
      <c r="C814" t="s">
        <v>2499</v>
      </c>
      <c r="D814" t="s">
        <v>2498</v>
      </c>
      <c r="E814">
        <v>812</v>
      </c>
      <c r="F814">
        <v>8666</v>
      </c>
      <c r="G814">
        <v>0</v>
      </c>
      <c r="H814" t="s">
        <v>49</v>
      </c>
      <c r="I814" t="s">
        <v>2500</v>
      </c>
      <c r="J814" t="s">
        <v>16</v>
      </c>
      <c r="K814" t="s">
        <v>18</v>
      </c>
      <c r="L814" t="s">
        <v>18</v>
      </c>
    </row>
    <row r="815" spans="1:12" x14ac:dyDescent="0.3">
      <c r="A815" t="s">
        <v>2501</v>
      </c>
      <c r="B815">
        <v>1993</v>
      </c>
      <c r="C815" t="s">
        <v>645</v>
      </c>
      <c r="D815" t="s">
        <v>2502</v>
      </c>
      <c r="E815">
        <v>813</v>
      </c>
      <c r="F815">
        <v>725</v>
      </c>
      <c r="G815">
        <v>0</v>
      </c>
      <c r="H815" t="s">
        <v>49</v>
      </c>
      <c r="I815" t="s">
        <v>1417</v>
      </c>
      <c r="J815" t="s">
        <v>16</v>
      </c>
      <c r="K815" t="s">
        <v>17</v>
      </c>
      <c r="L815" t="s">
        <v>18</v>
      </c>
    </row>
    <row r="816" spans="1:12" x14ac:dyDescent="0.3">
      <c r="A816" t="s">
        <v>2503</v>
      </c>
      <c r="B816">
        <v>1990</v>
      </c>
      <c r="C816" t="s">
        <v>41</v>
      </c>
      <c r="D816" t="s">
        <v>2504</v>
      </c>
      <c r="E816">
        <v>814</v>
      </c>
      <c r="F816">
        <v>755</v>
      </c>
      <c r="G816">
        <v>0</v>
      </c>
      <c r="H816" t="s">
        <v>49</v>
      </c>
      <c r="I816" t="s">
        <v>2505</v>
      </c>
      <c r="J816" t="s">
        <v>16</v>
      </c>
      <c r="K816" t="s">
        <v>17</v>
      </c>
      <c r="L816" t="s">
        <v>52</v>
      </c>
    </row>
    <row r="817" spans="1:12" x14ac:dyDescent="0.3">
      <c r="A817" t="s">
        <v>2506</v>
      </c>
      <c r="B817">
        <v>1977</v>
      </c>
      <c r="C817" t="s">
        <v>12560</v>
      </c>
      <c r="D817" t="s">
        <v>2507</v>
      </c>
      <c r="E817">
        <v>815</v>
      </c>
      <c r="F817">
        <v>335</v>
      </c>
      <c r="G817">
        <v>0</v>
      </c>
      <c r="H817" t="s">
        <v>49</v>
      </c>
      <c r="I817" t="s">
        <v>1345</v>
      </c>
      <c r="J817" t="s">
        <v>16</v>
      </c>
      <c r="K817" t="s">
        <v>17</v>
      </c>
      <c r="L817" t="s">
        <v>52</v>
      </c>
    </row>
    <row r="818" spans="1:12" x14ac:dyDescent="0.3">
      <c r="A818" t="s">
        <v>2508</v>
      </c>
      <c r="B818">
        <v>2000</v>
      </c>
      <c r="C818" t="s">
        <v>3</v>
      </c>
      <c r="D818" t="s">
        <v>2509</v>
      </c>
      <c r="E818">
        <v>816</v>
      </c>
      <c r="F818">
        <v>45</v>
      </c>
      <c r="G818">
        <v>0</v>
      </c>
      <c r="H818" t="s">
        <v>49</v>
      </c>
      <c r="I818" t="s">
        <v>18</v>
      </c>
      <c r="J818" t="s">
        <v>18</v>
      </c>
      <c r="K818" t="s">
        <v>18</v>
      </c>
      <c r="L818" t="s">
        <v>18</v>
      </c>
    </row>
    <row r="819" spans="1:12" x14ac:dyDescent="0.3">
      <c r="A819" t="s">
        <v>2510</v>
      </c>
      <c r="B819">
        <v>1997</v>
      </c>
      <c r="C819" t="s">
        <v>33</v>
      </c>
      <c r="D819" t="s">
        <v>2511</v>
      </c>
      <c r="E819">
        <v>817</v>
      </c>
      <c r="F819">
        <v>1000</v>
      </c>
      <c r="G819">
        <v>0</v>
      </c>
      <c r="H819" t="s">
        <v>2512</v>
      </c>
      <c r="I819" t="s">
        <v>2513</v>
      </c>
      <c r="J819" t="s">
        <v>497</v>
      </c>
      <c r="K819" t="s">
        <v>17</v>
      </c>
      <c r="L819" t="s">
        <v>18</v>
      </c>
    </row>
    <row r="820" spans="1:12" x14ac:dyDescent="0.3">
      <c r="A820" t="s">
        <v>2514</v>
      </c>
      <c r="B820">
        <v>2007</v>
      </c>
      <c r="C820" t="s">
        <v>41</v>
      </c>
      <c r="D820" t="s">
        <v>2515</v>
      </c>
      <c r="E820">
        <v>818</v>
      </c>
      <c r="F820">
        <v>515</v>
      </c>
      <c r="G820">
        <v>0</v>
      </c>
      <c r="H820" t="s">
        <v>49</v>
      </c>
      <c r="I820" t="s">
        <v>2516</v>
      </c>
      <c r="J820" t="s">
        <v>259</v>
      </c>
      <c r="K820" t="s">
        <v>17</v>
      </c>
      <c r="L820" t="s">
        <v>18</v>
      </c>
    </row>
    <row r="821" spans="1:12" x14ac:dyDescent="0.3">
      <c r="A821" t="s">
        <v>2517</v>
      </c>
      <c r="B821">
        <v>2011</v>
      </c>
      <c r="C821" t="s">
        <v>219</v>
      </c>
      <c r="D821" t="s">
        <v>2518</v>
      </c>
      <c r="E821">
        <v>819</v>
      </c>
      <c r="F821">
        <v>8383</v>
      </c>
      <c r="G821">
        <v>0</v>
      </c>
      <c r="H821" t="s">
        <v>773</v>
      </c>
      <c r="I821" t="s">
        <v>18</v>
      </c>
      <c r="J821" t="s">
        <v>18</v>
      </c>
      <c r="K821" t="s">
        <v>17</v>
      </c>
      <c r="L821" t="s">
        <v>52</v>
      </c>
    </row>
    <row r="822" spans="1:12" x14ac:dyDescent="0.3">
      <c r="A822" t="s">
        <v>2519</v>
      </c>
      <c r="B822">
        <v>2003</v>
      </c>
      <c r="C822" t="s">
        <v>3</v>
      </c>
      <c r="D822" t="s">
        <v>2520</v>
      </c>
      <c r="E822">
        <v>820</v>
      </c>
      <c r="F822">
        <v>411</v>
      </c>
      <c r="G822">
        <v>0</v>
      </c>
      <c r="H822" t="s">
        <v>49</v>
      </c>
      <c r="I822" t="s">
        <v>2521</v>
      </c>
      <c r="J822" t="s">
        <v>18</v>
      </c>
      <c r="K822" t="s">
        <v>17</v>
      </c>
      <c r="L822" t="s">
        <v>18</v>
      </c>
    </row>
    <row r="823" spans="1:12" x14ac:dyDescent="0.3">
      <c r="A823" t="s">
        <v>2522</v>
      </c>
      <c r="B823">
        <v>2015</v>
      </c>
      <c r="C823" t="s">
        <v>2499</v>
      </c>
      <c r="D823" t="s">
        <v>2522</v>
      </c>
      <c r="E823">
        <v>821</v>
      </c>
      <c r="F823">
        <v>8322</v>
      </c>
      <c r="G823">
        <v>0</v>
      </c>
      <c r="H823" t="s">
        <v>49</v>
      </c>
      <c r="I823" t="s">
        <v>2523</v>
      </c>
      <c r="J823" t="s">
        <v>16</v>
      </c>
      <c r="K823" t="s">
        <v>18</v>
      </c>
      <c r="L823" t="s">
        <v>18</v>
      </c>
    </row>
    <row r="824" spans="1:12" x14ac:dyDescent="0.3">
      <c r="A824" t="s">
        <v>2524</v>
      </c>
      <c r="B824">
        <v>2004</v>
      </c>
      <c r="C824" t="s">
        <v>12560</v>
      </c>
      <c r="D824" t="s">
        <v>2525</v>
      </c>
      <c r="E824">
        <v>822</v>
      </c>
      <c r="F824">
        <v>980</v>
      </c>
      <c r="G824">
        <v>0</v>
      </c>
      <c r="H824" t="s">
        <v>49</v>
      </c>
      <c r="I824" t="s">
        <v>2526</v>
      </c>
      <c r="J824" t="s">
        <v>2527</v>
      </c>
      <c r="K824" t="s">
        <v>17</v>
      </c>
      <c r="L824" t="s">
        <v>18</v>
      </c>
    </row>
    <row r="825" spans="1:12" x14ac:dyDescent="0.3">
      <c r="A825" t="s">
        <v>2528</v>
      </c>
      <c r="B825">
        <v>2001</v>
      </c>
      <c r="C825" t="s">
        <v>2492</v>
      </c>
      <c r="D825" t="s">
        <v>2529</v>
      </c>
      <c r="E825">
        <v>823</v>
      </c>
      <c r="F825">
        <v>8275</v>
      </c>
      <c r="G825">
        <v>0</v>
      </c>
      <c r="H825" t="s">
        <v>49</v>
      </c>
      <c r="I825" t="s">
        <v>18</v>
      </c>
      <c r="J825" t="s">
        <v>18</v>
      </c>
      <c r="K825" t="s">
        <v>18</v>
      </c>
      <c r="L825" t="s">
        <v>18</v>
      </c>
    </row>
    <row r="826" spans="1:12" x14ac:dyDescent="0.3">
      <c r="A826" t="s">
        <v>2530</v>
      </c>
      <c r="B826">
        <v>2015</v>
      </c>
      <c r="C826" t="s">
        <v>1077</v>
      </c>
      <c r="D826" t="s">
        <v>2531</v>
      </c>
      <c r="E826">
        <v>824</v>
      </c>
      <c r="F826">
        <v>8259</v>
      </c>
      <c r="G826">
        <v>0</v>
      </c>
      <c r="H826" t="s">
        <v>49</v>
      </c>
      <c r="I826" t="s">
        <v>2532</v>
      </c>
      <c r="J826" t="s">
        <v>2108</v>
      </c>
      <c r="K826" t="s">
        <v>18</v>
      </c>
      <c r="L826" t="s">
        <v>18</v>
      </c>
    </row>
    <row r="827" spans="1:12" x14ac:dyDescent="0.3">
      <c r="A827" t="s">
        <v>2533</v>
      </c>
      <c r="B827">
        <v>2007</v>
      </c>
      <c r="C827" t="s">
        <v>3</v>
      </c>
      <c r="D827" t="s">
        <v>2534</v>
      </c>
      <c r="E827">
        <v>825</v>
      </c>
      <c r="F827">
        <v>105</v>
      </c>
      <c r="G827">
        <v>0</v>
      </c>
      <c r="H827" t="s">
        <v>49</v>
      </c>
      <c r="I827" t="s">
        <v>2535</v>
      </c>
      <c r="J827" t="s">
        <v>45</v>
      </c>
      <c r="K827" t="s">
        <v>17</v>
      </c>
      <c r="L827" t="s">
        <v>18</v>
      </c>
    </row>
    <row r="828" spans="1:12" x14ac:dyDescent="0.3">
      <c r="A828" t="s">
        <v>2536</v>
      </c>
      <c r="B828">
        <v>2020</v>
      </c>
      <c r="C828" t="s">
        <v>12561</v>
      </c>
      <c r="D828" t="s">
        <v>2536</v>
      </c>
      <c r="E828">
        <v>826</v>
      </c>
      <c r="F828">
        <v>7883</v>
      </c>
      <c r="G828">
        <v>0</v>
      </c>
      <c r="H828" t="s">
        <v>49</v>
      </c>
      <c r="I828" t="s">
        <v>2537</v>
      </c>
      <c r="J828" t="s">
        <v>16</v>
      </c>
      <c r="K828" t="s">
        <v>18</v>
      </c>
      <c r="L828" t="s">
        <v>18</v>
      </c>
    </row>
    <row r="829" spans="1:12" x14ac:dyDescent="0.3">
      <c r="A829" t="s">
        <v>2538</v>
      </c>
      <c r="B829">
        <v>2000</v>
      </c>
      <c r="C829" t="s">
        <v>3</v>
      </c>
      <c r="D829" t="s">
        <v>2539</v>
      </c>
      <c r="E829">
        <v>827</v>
      </c>
      <c r="F829">
        <v>387</v>
      </c>
      <c r="G829">
        <v>0</v>
      </c>
      <c r="H829" t="s">
        <v>2540</v>
      </c>
      <c r="I829" t="s">
        <v>18</v>
      </c>
      <c r="J829" t="s">
        <v>18</v>
      </c>
      <c r="K829" t="s">
        <v>18</v>
      </c>
      <c r="L829" t="s">
        <v>52</v>
      </c>
    </row>
    <row r="830" spans="1:12" x14ac:dyDescent="0.3">
      <c r="A830" t="s">
        <v>2541</v>
      </c>
      <c r="B830">
        <v>1956</v>
      </c>
      <c r="C830" t="s">
        <v>3</v>
      </c>
      <c r="D830" t="s">
        <v>2542</v>
      </c>
      <c r="E830">
        <v>828</v>
      </c>
      <c r="F830">
        <v>340</v>
      </c>
      <c r="G830">
        <v>0</v>
      </c>
      <c r="H830" t="s">
        <v>49</v>
      </c>
      <c r="I830" t="s">
        <v>164</v>
      </c>
      <c r="J830" t="s">
        <v>16</v>
      </c>
      <c r="K830" t="s">
        <v>17</v>
      </c>
      <c r="L830" t="s">
        <v>18</v>
      </c>
    </row>
    <row r="831" spans="1:12" x14ac:dyDescent="0.3">
      <c r="A831" t="s">
        <v>2543</v>
      </c>
      <c r="B831">
        <v>2015</v>
      </c>
      <c r="C831" t="s">
        <v>977</v>
      </c>
      <c r="D831" t="s">
        <v>2543</v>
      </c>
      <c r="E831">
        <v>829</v>
      </c>
      <c r="F831">
        <v>7442</v>
      </c>
      <c r="G831">
        <v>0</v>
      </c>
      <c r="H831" t="s">
        <v>503</v>
      </c>
      <c r="I831" t="s">
        <v>500</v>
      </c>
      <c r="J831" t="s">
        <v>174</v>
      </c>
      <c r="K831" t="s">
        <v>18</v>
      </c>
      <c r="L831" t="s">
        <v>18</v>
      </c>
    </row>
    <row r="832" spans="1:12" x14ac:dyDescent="0.3">
      <c r="A832" t="s">
        <v>2544</v>
      </c>
      <c r="B832">
        <v>1999</v>
      </c>
      <c r="C832" t="s">
        <v>3</v>
      </c>
      <c r="D832" t="s">
        <v>2545</v>
      </c>
      <c r="E832">
        <v>830</v>
      </c>
      <c r="F832">
        <v>231</v>
      </c>
      <c r="G832">
        <v>0</v>
      </c>
      <c r="H832" t="s">
        <v>2546</v>
      </c>
      <c r="I832" t="s">
        <v>2547</v>
      </c>
      <c r="J832" t="s">
        <v>174</v>
      </c>
      <c r="K832" t="s">
        <v>17</v>
      </c>
      <c r="L832" t="s">
        <v>52</v>
      </c>
    </row>
    <row r="833" spans="1:12" x14ac:dyDescent="0.3">
      <c r="A833" t="s">
        <v>2548</v>
      </c>
      <c r="B833">
        <v>2014</v>
      </c>
      <c r="C833" t="s">
        <v>3</v>
      </c>
      <c r="D833" t="s">
        <v>2549</v>
      </c>
      <c r="E833">
        <v>831</v>
      </c>
      <c r="F833">
        <v>1419</v>
      </c>
      <c r="G833">
        <v>0</v>
      </c>
      <c r="H833" t="s">
        <v>2550</v>
      </c>
      <c r="I833" t="s">
        <v>2551</v>
      </c>
      <c r="J833" t="s">
        <v>16</v>
      </c>
      <c r="K833" t="s">
        <v>17</v>
      </c>
      <c r="L833" t="s">
        <v>52</v>
      </c>
    </row>
    <row r="834" spans="1:12" x14ac:dyDescent="0.3">
      <c r="A834" t="s">
        <v>2552</v>
      </c>
      <c r="B834">
        <v>1993</v>
      </c>
      <c r="C834" t="s">
        <v>2492</v>
      </c>
      <c r="D834" t="s">
        <v>2553</v>
      </c>
      <c r="E834">
        <v>832</v>
      </c>
      <c r="F834">
        <v>7410</v>
      </c>
      <c r="G834">
        <v>0</v>
      </c>
      <c r="H834" t="s">
        <v>49</v>
      </c>
      <c r="I834" t="s">
        <v>18</v>
      </c>
      <c r="J834" t="s">
        <v>18</v>
      </c>
      <c r="K834" t="s">
        <v>18</v>
      </c>
      <c r="L834" t="s">
        <v>18</v>
      </c>
    </row>
    <row r="835" spans="1:12" x14ac:dyDescent="0.3">
      <c r="A835" t="s">
        <v>2554</v>
      </c>
      <c r="B835">
        <v>1999</v>
      </c>
      <c r="C835" t="s">
        <v>2210</v>
      </c>
      <c r="D835" t="s">
        <v>2555</v>
      </c>
      <c r="E835">
        <v>833</v>
      </c>
      <c r="F835">
        <v>7385</v>
      </c>
      <c r="G835">
        <v>0</v>
      </c>
      <c r="H835" t="s">
        <v>49</v>
      </c>
      <c r="I835" t="s">
        <v>2556</v>
      </c>
      <c r="J835" t="s">
        <v>18</v>
      </c>
      <c r="K835" t="s">
        <v>18</v>
      </c>
      <c r="L835" t="s">
        <v>18</v>
      </c>
    </row>
    <row r="836" spans="1:12" x14ac:dyDescent="0.3">
      <c r="A836" t="s">
        <v>2557</v>
      </c>
      <c r="B836">
        <v>2016</v>
      </c>
      <c r="C836" t="s">
        <v>275</v>
      </c>
      <c r="D836" t="s">
        <v>2558</v>
      </c>
      <c r="E836">
        <v>834</v>
      </c>
      <c r="F836">
        <v>2325</v>
      </c>
      <c r="G836">
        <v>13</v>
      </c>
      <c r="H836" t="s">
        <v>49</v>
      </c>
      <c r="I836" t="s">
        <v>2559</v>
      </c>
      <c r="J836" t="s">
        <v>18</v>
      </c>
      <c r="K836" t="s">
        <v>18</v>
      </c>
      <c r="L836" t="s">
        <v>52</v>
      </c>
    </row>
    <row r="837" spans="1:12" x14ac:dyDescent="0.3">
      <c r="A837" t="s">
        <v>2560</v>
      </c>
      <c r="B837">
        <v>2011</v>
      </c>
      <c r="C837" t="s">
        <v>3</v>
      </c>
      <c r="D837" t="s">
        <v>2560</v>
      </c>
      <c r="E837">
        <v>835</v>
      </c>
      <c r="F837">
        <v>1241</v>
      </c>
      <c r="G837">
        <v>0</v>
      </c>
      <c r="H837" t="s">
        <v>2561</v>
      </c>
      <c r="I837" t="s">
        <v>2562</v>
      </c>
      <c r="J837" t="s">
        <v>16</v>
      </c>
      <c r="K837" t="s">
        <v>18</v>
      </c>
      <c r="L837" t="s">
        <v>18</v>
      </c>
    </row>
    <row r="838" spans="1:12" x14ac:dyDescent="0.3">
      <c r="A838" t="s">
        <v>2563</v>
      </c>
      <c r="B838">
        <v>1981</v>
      </c>
      <c r="C838" t="s">
        <v>185</v>
      </c>
      <c r="D838" t="s">
        <v>2564</v>
      </c>
      <c r="E838">
        <v>836</v>
      </c>
      <c r="F838">
        <v>7225</v>
      </c>
      <c r="G838">
        <v>0</v>
      </c>
      <c r="H838" t="s">
        <v>49</v>
      </c>
      <c r="I838" t="s">
        <v>2565</v>
      </c>
      <c r="J838" t="s">
        <v>16</v>
      </c>
      <c r="K838" t="s">
        <v>18</v>
      </c>
      <c r="L838" t="s">
        <v>18</v>
      </c>
    </row>
    <row r="839" spans="1:12" x14ac:dyDescent="0.3">
      <c r="A839" t="s">
        <v>2566</v>
      </c>
      <c r="B839">
        <v>1997</v>
      </c>
      <c r="C839" t="s">
        <v>3</v>
      </c>
      <c r="D839" t="s">
        <v>2567</v>
      </c>
      <c r="E839">
        <v>837</v>
      </c>
      <c r="F839">
        <v>200</v>
      </c>
      <c r="G839">
        <v>0</v>
      </c>
      <c r="H839" t="s">
        <v>49</v>
      </c>
      <c r="I839" t="s">
        <v>2568</v>
      </c>
      <c r="J839" t="s">
        <v>45</v>
      </c>
      <c r="K839" t="s">
        <v>17</v>
      </c>
      <c r="L839" t="s">
        <v>18</v>
      </c>
    </row>
    <row r="840" spans="1:12" x14ac:dyDescent="0.3">
      <c r="A840" t="s">
        <v>2569</v>
      </c>
      <c r="B840">
        <v>1997</v>
      </c>
      <c r="C840" t="s">
        <v>313</v>
      </c>
      <c r="D840" t="s">
        <v>2569</v>
      </c>
      <c r="E840">
        <v>838</v>
      </c>
      <c r="F840">
        <v>0</v>
      </c>
      <c r="G840">
        <v>0</v>
      </c>
      <c r="H840" t="s">
        <v>49</v>
      </c>
      <c r="I840" t="s">
        <v>18</v>
      </c>
      <c r="J840" t="s">
        <v>18</v>
      </c>
      <c r="K840" t="s">
        <v>18</v>
      </c>
      <c r="L840" t="s">
        <v>18</v>
      </c>
    </row>
    <row r="841" spans="1:12" x14ac:dyDescent="0.3">
      <c r="A841" t="s">
        <v>2570</v>
      </c>
      <c r="B841">
        <v>1992</v>
      </c>
      <c r="C841" t="s">
        <v>3</v>
      </c>
      <c r="D841" t="s">
        <v>2571</v>
      </c>
      <c r="E841">
        <v>839</v>
      </c>
      <c r="F841">
        <v>545</v>
      </c>
      <c r="G841">
        <v>0</v>
      </c>
      <c r="H841" t="s">
        <v>49</v>
      </c>
      <c r="I841" t="s">
        <v>18</v>
      </c>
      <c r="J841" t="s">
        <v>18</v>
      </c>
      <c r="K841" t="s">
        <v>18</v>
      </c>
      <c r="L841" t="s">
        <v>18</v>
      </c>
    </row>
    <row r="842" spans="1:12" x14ac:dyDescent="0.3">
      <c r="A842" t="s">
        <v>2572</v>
      </c>
      <c r="B842">
        <v>2014</v>
      </c>
      <c r="C842" t="s">
        <v>12560</v>
      </c>
      <c r="D842" t="s">
        <v>2573</v>
      </c>
      <c r="E842">
        <v>840</v>
      </c>
      <c r="F842">
        <v>990</v>
      </c>
      <c r="G842">
        <v>0</v>
      </c>
      <c r="H842" t="s">
        <v>2574</v>
      </c>
      <c r="I842" t="s">
        <v>2575</v>
      </c>
      <c r="J842" t="s">
        <v>174</v>
      </c>
      <c r="K842" t="s">
        <v>17</v>
      </c>
      <c r="L842" t="s">
        <v>52</v>
      </c>
    </row>
    <row r="843" spans="1:12" x14ac:dyDescent="0.3">
      <c r="A843" t="s">
        <v>2576</v>
      </c>
      <c r="B843">
        <v>1968</v>
      </c>
      <c r="C843" t="s">
        <v>3</v>
      </c>
      <c r="D843" t="s">
        <v>2577</v>
      </c>
      <c r="E843">
        <v>841</v>
      </c>
      <c r="F843">
        <v>101</v>
      </c>
      <c r="G843">
        <v>0</v>
      </c>
      <c r="H843" t="s">
        <v>2578</v>
      </c>
      <c r="I843" t="s">
        <v>2579</v>
      </c>
      <c r="J843" t="s">
        <v>16</v>
      </c>
      <c r="K843" t="s">
        <v>17</v>
      </c>
      <c r="L843" t="s">
        <v>18</v>
      </c>
    </row>
    <row r="844" spans="1:12" x14ac:dyDescent="0.3">
      <c r="A844" t="s">
        <v>2580</v>
      </c>
      <c r="B844">
        <v>1996</v>
      </c>
      <c r="C844" t="s">
        <v>3</v>
      </c>
      <c r="D844" t="s">
        <v>2581</v>
      </c>
      <c r="E844">
        <v>842</v>
      </c>
      <c r="F844">
        <v>91</v>
      </c>
      <c r="G844">
        <v>0</v>
      </c>
      <c r="H844" t="s">
        <v>2582</v>
      </c>
      <c r="I844" t="s">
        <v>18</v>
      </c>
      <c r="J844" t="s">
        <v>18</v>
      </c>
      <c r="K844" t="s">
        <v>17</v>
      </c>
      <c r="L844" t="s">
        <v>52</v>
      </c>
    </row>
    <row r="845" spans="1:12" x14ac:dyDescent="0.3">
      <c r="A845" t="s">
        <v>2583</v>
      </c>
      <c r="B845">
        <v>1997</v>
      </c>
      <c r="C845" t="s">
        <v>185</v>
      </c>
      <c r="D845" t="s">
        <v>2584</v>
      </c>
      <c r="E845">
        <v>843</v>
      </c>
      <c r="F845">
        <v>7030</v>
      </c>
      <c r="G845">
        <v>0</v>
      </c>
      <c r="H845" t="s">
        <v>49</v>
      </c>
      <c r="I845" t="s">
        <v>2585</v>
      </c>
      <c r="J845" t="s">
        <v>16</v>
      </c>
      <c r="K845" t="s">
        <v>18</v>
      </c>
      <c r="L845" t="s">
        <v>18</v>
      </c>
    </row>
    <row r="846" spans="1:12" x14ac:dyDescent="0.3">
      <c r="A846" t="s">
        <v>2586</v>
      </c>
      <c r="B846">
        <v>2012</v>
      </c>
      <c r="C846" t="s">
        <v>12561</v>
      </c>
      <c r="D846" t="s">
        <v>2587</v>
      </c>
      <c r="E846">
        <v>844</v>
      </c>
      <c r="F846">
        <v>315</v>
      </c>
      <c r="G846">
        <v>0</v>
      </c>
      <c r="H846" t="s">
        <v>49</v>
      </c>
      <c r="I846" t="s">
        <v>2588</v>
      </c>
      <c r="J846" t="s">
        <v>527</v>
      </c>
      <c r="K846" t="s">
        <v>17</v>
      </c>
      <c r="L846" t="s">
        <v>52</v>
      </c>
    </row>
    <row r="847" spans="1:12" x14ac:dyDescent="0.3">
      <c r="A847" t="s">
        <v>2589</v>
      </c>
      <c r="B847">
        <v>2006</v>
      </c>
      <c r="C847" t="s">
        <v>636</v>
      </c>
      <c r="D847" t="s">
        <v>2590</v>
      </c>
      <c r="E847">
        <v>845</v>
      </c>
      <c r="F847">
        <v>44</v>
      </c>
      <c r="G847">
        <v>0</v>
      </c>
      <c r="H847" t="s">
        <v>49</v>
      </c>
      <c r="I847" t="s">
        <v>2591</v>
      </c>
      <c r="J847" t="s">
        <v>2592</v>
      </c>
      <c r="K847" t="s">
        <v>17</v>
      </c>
      <c r="L847" t="s">
        <v>52</v>
      </c>
    </row>
    <row r="848" spans="1:12" x14ac:dyDescent="0.3">
      <c r="A848" t="s">
        <v>2593</v>
      </c>
      <c r="B848">
        <v>2018</v>
      </c>
      <c r="C848" t="s">
        <v>3</v>
      </c>
      <c r="D848" t="s">
        <v>2593</v>
      </c>
      <c r="E848">
        <v>846</v>
      </c>
      <c r="F848">
        <v>25</v>
      </c>
      <c r="G848">
        <v>0</v>
      </c>
      <c r="H848" t="s">
        <v>2594</v>
      </c>
      <c r="I848" t="s">
        <v>18</v>
      </c>
      <c r="J848" t="s">
        <v>205</v>
      </c>
      <c r="K848" t="s">
        <v>18</v>
      </c>
      <c r="L848" t="s">
        <v>18</v>
      </c>
    </row>
    <row r="849" spans="1:12" x14ac:dyDescent="0.3">
      <c r="A849" t="s">
        <v>2595</v>
      </c>
      <c r="B849">
        <v>2020</v>
      </c>
      <c r="C849" t="s">
        <v>313</v>
      </c>
      <c r="D849" t="s">
        <v>2595</v>
      </c>
      <c r="E849">
        <v>847</v>
      </c>
      <c r="F849">
        <v>0</v>
      </c>
      <c r="G849">
        <v>0</v>
      </c>
      <c r="H849" t="s">
        <v>2596</v>
      </c>
      <c r="I849" t="s">
        <v>265</v>
      </c>
      <c r="J849" t="s">
        <v>16</v>
      </c>
      <c r="K849" t="s">
        <v>18</v>
      </c>
      <c r="L849" t="s">
        <v>18</v>
      </c>
    </row>
    <row r="850" spans="1:12" x14ac:dyDescent="0.3">
      <c r="A850" t="s">
        <v>2597</v>
      </c>
      <c r="B850">
        <v>2010</v>
      </c>
      <c r="C850" t="s">
        <v>3</v>
      </c>
      <c r="D850" t="s">
        <v>2598</v>
      </c>
      <c r="E850">
        <v>848</v>
      </c>
      <c r="F850">
        <v>7018</v>
      </c>
      <c r="G850">
        <v>0</v>
      </c>
      <c r="H850" t="s">
        <v>1216</v>
      </c>
      <c r="I850" t="s">
        <v>2599</v>
      </c>
      <c r="J850" t="s">
        <v>497</v>
      </c>
      <c r="K850" t="s">
        <v>18</v>
      </c>
      <c r="L850" t="s">
        <v>18</v>
      </c>
    </row>
    <row r="851" spans="1:12" x14ac:dyDescent="0.3">
      <c r="A851" t="s">
        <v>2600</v>
      </c>
      <c r="B851">
        <v>1969</v>
      </c>
      <c r="C851" t="s">
        <v>185</v>
      </c>
      <c r="D851" t="s">
        <v>2601</v>
      </c>
      <c r="E851">
        <v>849</v>
      </c>
      <c r="F851">
        <v>6990</v>
      </c>
      <c r="G851">
        <v>0</v>
      </c>
      <c r="H851" t="s">
        <v>49</v>
      </c>
      <c r="I851" t="s">
        <v>18</v>
      </c>
      <c r="J851" t="s">
        <v>18</v>
      </c>
      <c r="K851" t="s">
        <v>18</v>
      </c>
      <c r="L851" t="s">
        <v>18</v>
      </c>
    </row>
    <row r="852" spans="1:12" x14ac:dyDescent="0.3">
      <c r="A852" t="s">
        <v>2602</v>
      </c>
      <c r="B852">
        <v>2019</v>
      </c>
      <c r="C852" t="s">
        <v>977</v>
      </c>
      <c r="D852" t="s">
        <v>2602</v>
      </c>
      <c r="E852">
        <v>850</v>
      </c>
      <c r="F852">
        <v>6912</v>
      </c>
      <c r="G852">
        <v>0</v>
      </c>
      <c r="H852" t="s">
        <v>2603</v>
      </c>
      <c r="I852" t="s">
        <v>2604</v>
      </c>
      <c r="J852" t="s">
        <v>2605</v>
      </c>
      <c r="K852" t="s">
        <v>18</v>
      </c>
      <c r="L852" t="s">
        <v>18</v>
      </c>
    </row>
    <row r="853" spans="1:12" x14ac:dyDescent="0.3">
      <c r="A853" t="s">
        <v>2606</v>
      </c>
      <c r="B853">
        <v>2014</v>
      </c>
      <c r="C853" t="s">
        <v>3</v>
      </c>
      <c r="D853" t="s">
        <v>2607</v>
      </c>
      <c r="E853">
        <v>851</v>
      </c>
      <c r="F853">
        <v>1367</v>
      </c>
      <c r="G853">
        <v>0</v>
      </c>
      <c r="H853" t="s">
        <v>2608</v>
      </c>
      <c r="I853" t="s">
        <v>2609</v>
      </c>
      <c r="J853" t="s">
        <v>16</v>
      </c>
      <c r="K853" t="s">
        <v>17</v>
      </c>
      <c r="L853" t="s">
        <v>52</v>
      </c>
    </row>
    <row r="854" spans="1:12" x14ac:dyDescent="0.3">
      <c r="A854" t="s">
        <v>2610</v>
      </c>
      <c r="B854">
        <v>2004</v>
      </c>
      <c r="C854" t="s">
        <v>233</v>
      </c>
      <c r="D854" t="s">
        <v>2611</v>
      </c>
      <c r="E854">
        <v>852</v>
      </c>
      <c r="F854">
        <v>456</v>
      </c>
      <c r="G854">
        <v>0</v>
      </c>
      <c r="H854" t="s">
        <v>49</v>
      </c>
      <c r="I854" t="s">
        <v>18</v>
      </c>
      <c r="J854" t="s">
        <v>18</v>
      </c>
      <c r="K854" t="s">
        <v>51</v>
      </c>
      <c r="L854" t="s">
        <v>18</v>
      </c>
    </row>
    <row r="855" spans="1:12" x14ac:dyDescent="0.3">
      <c r="A855" t="s">
        <v>2612</v>
      </c>
      <c r="B855">
        <v>2010</v>
      </c>
      <c r="C855" t="s">
        <v>3</v>
      </c>
      <c r="D855" t="s">
        <v>2613</v>
      </c>
      <c r="E855">
        <v>853</v>
      </c>
      <c r="F855">
        <v>200</v>
      </c>
      <c r="G855">
        <v>0</v>
      </c>
      <c r="H855" t="s">
        <v>49</v>
      </c>
      <c r="I855" t="s">
        <v>2614</v>
      </c>
      <c r="J855" t="s">
        <v>16</v>
      </c>
      <c r="K855" t="s">
        <v>17</v>
      </c>
      <c r="L855" t="s">
        <v>18</v>
      </c>
    </row>
    <row r="856" spans="1:12" x14ac:dyDescent="0.3">
      <c r="A856" t="s">
        <v>2615</v>
      </c>
      <c r="B856">
        <v>2009</v>
      </c>
      <c r="C856" t="s">
        <v>3</v>
      </c>
      <c r="D856" t="s">
        <v>2616</v>
      </c>
      <c r="E856">
        <v>854</v>
      </c>
      <c r="F856">
        <v>6734</v>
      </c>
      <c r="G856">
        <v>0</v>
      </c>
      <c r="H856" t="s">
        <v>2617</v>
      </c>
      <c r="I856" t="s">
        <v>2618</v>
      </c>
      <c r="J856" t="s">
        <v>16</v>
      </c>
      <c r="K856" t="s">
        <v>18</v>
      </c>
      <c r="L856" t="s">
        <v>18</v>
      </c>
    </row>
    <row r="857" spans="1:12" x14ac:dyDescent="0.3">
      <c r="A857" t="s">
        <v>2619</v>
      </c>
      <c r="B857">
        <v>2000</v>
      </c>
      <c r="C857" t="s">
        <v>514</v>
      </c>
      <c r="D857" t="s">
        <v>2620</v>
      </c>
      <c r="E857">
        <v>855</v>
      </c>
      <c r="F857">
        <v>6600</v>
      </c>
      <c r="G857">
        <v>0</v>
      </c>
      <c r="H857" t="s">
        <v>49</v>
      </c>
      <c r="I857" t="s">
        <v>76</v>
      </c>
      <c r="J857" t="s">
        <v>16</v>
      </c>
      <c r="K857" t="s">
        <v>18</v>
      </c>
      <c r="L857" t="s">
        <v>18</v>
      </c>
    </row>
    <row r="858" spans="1:12" x14ac:dyDescent="0.3">
      <c r="A858" t="s">
        <v>2621</v>
      </c>
      <c r="B858">
        <v>2020</v>
      </c>
      <c r="C858" t="s">
        <v>33</v>
      </c>
      <c r="D858" t="s">
        <v>2622</v>
      </c>
      <c r="E858">
        <v>856</v>
      </c>
      <c r="F858">
        <v>1691</v>
      </c>
      <c r="G858">
        <v>0</v>
      </c>
      <c r="H858" t="s">
        <v>2623</v>
      </c>
      <c r="I858" t="s">
        <v>2624</v>
      </c>
      <c r="J858" t="s">
        <v>16</v>
      </c>
      <c r="K858" t="s">
        <v>18</v>
      </c>
      <c r="L858" t="s">
        <v>18</v>
      </c>
    </row>
    <row r="859" spans="1:12" x14ac:dyDescent="0.3">
      <c r="A859" t="s">
        <v>2625</v>
      </c>
      <c r="B859">
        <v>1984</v>
      </c>
      <c r="C859" t="s">
        <v>3</v>
      </c>
      <c r="D859" t="s">
        <v>2626</v>
      </c>
      <c r="E859">
        <v>857</v>
      </c>
      <c r="F859">
        <v>111</v>
      </c>
      <c r="G859">
        <v>0</v>
      </c>
      <c r="H859" t="s">
        <v>49</v>
      </c>
      <c r="I859" t="s">
        <v>2627</v>
      </c>
      <c r="J859" t="s">
        <v>160</v>
      </c>
      <c r="K859" t="s">
        <v>17</v>
      </c>
      <c r="L859" t="s">
        <v>18</v>
      </c>
    </row>
    <row r="860" spans="1:12" x14ac:dyDescent="0.3">
      <c r="A860" t="s">
        <v>2628</v>
      </c>
      <c r="B860">
        <v>1997</v>
      </c>
      <c r="C860" t="s">
        <v>3</v>
      </c>
      <c r="D860" t="s">
        <v>2629</v>
      </c>
      <c r="E860">
        <v>858</v>
      </c>
      <c r="F860">
        <v>100</v>
      </c>
      <c r="G860">
        <v>0</v>
      </c>
      <c r="H860" t="s">
        <v>49</v>
      </c>
      <c r="I860" t="s">
        <v>2630</v>
      </c>
      <c r="J860" t="s">
        <v>160</v>
      </c>
      <c r="K860" t="s">
        <v>18</v>
      </c>
      <c r="L860" t="s">
        <v>18</v>
      </c>
    </row>
    <row r="861" spans="1:12" x14ac:dyDescent="0.3">
      <c r="A861" t="s">
        <v>2631</v>
      </c>
      <c r="B861">
        <v>2006</v>
      </c>
      <c r="C861" t="s">
        <v>12561</v>
      </c>
      <c r="D861" t="s">
        <v>2632</v>
      </c>
      <c r="E861">
        <v>859</v>
      </c>
      <c r="F861">
        <v>66</v>
      </c>
      <c r="G861">
        <v>0</v>
      </c>
      <c r="H861" t="s">
        <v>49</v>
      </c>
      <c r="I861" t="s">
        <v>18</v>
      </c>
      <c r="J861" t="s">
        <v>18</v>
      </c>
      <c r="K861" t="s">
        <v>17</v>
      </c>
      <c r="L861" t="s">
        <v>52</v>
      </c>
    </row>
    <row r="862" spans="1:12" x14ac:dyDescent="0.3">
      <c r="A862" t="s">
        <v>2633</v>
      </c>
      <c r="B862">
        <v>1966</v>
      </c>
      <c r="C862" t="s">
        <v>3</v>
      </c>
      <c r="D862" t="s">
        <v>2634</v>
      </c>
      <c r="E862">
        <v>860</v>
      </c>
      <c r="F862">
        <v>50</v>
      </c>
      <c r="G862">
        <v>0</v>
      </c>
      <c r="H862" t="s">
        <v>49</v>
      </c>
      <c r="I862" t="s">
        <v>18</v>
      </c>
      <c r="J862" t="s">
        <v>18</v>
      </c>
      <c r="K862" t="s">
        <v>18</v>
      </c>
      <c r="L862" t="s">
        <v>18</v>
      </c>
    </row>
    <row r="863" spans="1:12" x14ac:dyDescent="0.3">
      <c r="A863" t="s">
        <v>2635</v>
      </c>
      <c r="B863">
        <v>2020</v>
      </c>
      <c r="C863" t="s">
        <v>3</v>
      </c>
      <c r="D863" t="s">
        <v>2636</v>
      </c>
      <c r="E863">
        <v>861</v>
      </c>
      <c r="F863">
        <v>1163</v>
      </c>
      <c r="G863">
        <v>0</v>
      </c>
      <c r="H863" t="s">
        <v>49</v>
      </c>
      <c r="I863" t="s">
        <v>2637</v>
      </c>
      <c r="J863" t="s">
        <v>16</v>
      </c>
      <c r="K863" t="s">
        <v>18</v>
      </c>
      <c r="L863" t="s">
        <v>18</v>
      </c>
    </row>
    <row r="864" spans="1:12" x14ac:dyDescent="0.3">
      <c r="A864" t="s">
        <v>2638</v>
      </c>
      <c r="B864">
        <v>1997</v>
      </c>
      <c r="C864" t="s">
        <v>3</v>
      </c>
      <c r="D864" t="s">
        <v>2639</v>
      </c>
      <c r="E864">
        <v>862</v>
      </c>
      <c r="F864">
        <v>201</v>
      </c>
      <c r="G864">
        <v>0</v>
      </c>
      <c r="H864" t="s">
        <v>49</v>
      </c>
      <c r="I864" t="s">
        <v>2640</v>
      </c>
      <c r="J864" t="s">
        <v>16</v>
      </c>
      <c r="K864" t="s">
        <v>17</v>
      </c>
      <c r="L864" t="s">
        <v>18</v>
      </c>
    </row>
    <row r="865" spans="1:12" x14ac:dyDescent="0.3">
      <c r="A865" t="s">
        <v>2641</v>
      </c>
      <c r="B865">
        <v>2011</v>
      </c>
      <c r="C865" t="s">
        <v>3</v>
      </c>
      <c r="D865" t="s">
        <v>2642</v>
      </c>
      <c r="E865">
        <v>863</v>
      </c>
      <c r="F865">
        <v>181</v>
      </c>
      <c r="G865">
        <v>0</v>
      </c>
      <c r="H865" t="s">
        <v>49</v>
      </c>
      <c r="I865" t="s">
        <v>18</v>
      </c>
      <c r="J865" t="s">
        <v>18</v>
      </c>
      <c r="K865" t="s">
        <v>17</v>
      </c>
      <c r="L865" t="s">
        <v>18</v>
      </c>
    </row>
    <row r="866" spans="1:12" x14ac:dyDescent="0.3">
      <c r="A866" t="s">
        <v>2643</v>
      </c>
      <c r="B866">
        <v>2009</v>
      </c>
      <c r="C866" t="s">
        <v>3</v>
      </c>
      <c r="D866" t="s">
        <v>2644</v>
      </c>
      <c r="E866">
        <v>864</v>
      </c>
      <c r="F866">
        <v>0</v>
      </c>
      <c r="G866">
        <v>0</v>
      </c>
      <c r="H866" t="s">
        <v>49</v>
      </c>
      <c r="I866" t="s">
        <v>2645</v>
      </c>
      <c r="J866" t="s">
        <v>205</v>
      </c>
      <c r="K866" t="s">
        <v>17</v>
      </c>
      <c r="L866" t="s">
        <v>18</v>
      </c>
    </row>
    <row r="867" spans="1:12" x14ac:dyDescent="0.3">
      <c r="A867" t="s">
        <v>2646</v>
      </c>
      <c r="B867">
        <v>1986</v>
      </c>
      <c r="C867" t="s">
        <v>514</v>
      </c>
      <c r="D867" t="s">
        <v>2647</v>
      </c>
      <c r="E867">
        <v>865</v>
      </c>
      <c r="F867">
        <v>6280</v>
      </c>
      <c r="G867">
        <v>0</v>
      </c>
      <c r="H867" t="s">
        <v>49</v>
      </c>
      <c r="I867" t="s">
        <v>18</v>
      </c>
      <c r="J867" t="s">
        <v>18</v>
      </c>
      <c r="K867" t="s">
        <v>18</v>
      </c>
      <c r="L867" t="s">
        <v>18</v>
      </c>
    </row>
    <row r="868" spans="1:12" x14ac:dyDescent="0.3">
      <c r="A868" t="s">
        <v>2648</v>
      </c>
      <c r="B868">
        <v>1960</v>
      </c>
      <c r="C868" t="s">
        <v>3</v>
      </c>
      <c r="D868" t="s">
        <v>2649</v>
      </c>
      <c r="E868">
        <v>866</v>
      </c>
      <c r="F868">
        <v>360</v>
      </c>
      <c r="G868">
        <v>0</v>
      </c>
      <c r="H868" t="s">
        <v>49</v>
      </c>
      <c r="I868" t="s">
        <v>2650</v>
      </c>
      <c r="J868" t="s">
        <v>16</v>
      </c>
      <c r="K868" t="s">
        <v>17</v>
      </c>
      <c r="L868" t="s">
        <v>18</v>
      </c>
    </row>
    <row r="869" spans="1:12" x14ac:dyDescent="0.3">
      <c r="A869" t="s">
        <v>2651</v>
      </c>
      <c r="B869">
        <v>2017</v>
      </c>
      <c r="C869" t="s">
        <v>313</v>
      </c>
      <c r="D869" t="s">
        <v>2652</v>
      </c>
      <c r="E869">
        <v>867</v>
      </c>
      <c r="F869">
        <v>409</v>
      </c>
      <c r="G869">
        <v>0</v>
      </c>
      <c r="H869" t="s">
        <v>2653</v>
      </c>
      <c r="I869" t="s">
        <v>2654</v>
      </c>
      <c r="J869" t="s">
        <v>2655</v>
      </c>
      <c r="K869" t="s">
        <v>18</v>
      </c>
      <c r="L869" t="s">
        <v>52</v>
      </c>
    </row>
    <row r="870" spans="1:12" x14ac:dyDescent="0.3">
      <c r="A870" t="s">
        <v>2656</v>
      </c>
      <c r="B870">
        <v>2000</v>
      </c>
      <c r="C870" t="s">
        <v>3</v>
      </c>
      <c r="D870" t="s">
        <v>2657</v>
      </c>
      <c r="E870">
        <v>868</v>
      </c>
      <c r="F870">
        <v>890</v>
      </c>
      <c r="G870">
        <v>0</v>
      </c>
      <c r="H870" t="s">
        <v>49</v>
      </c>
      <c r="I870" t="s">
        <v>18</v>
      </c>
      <c r="J870" t="s">
        <v>18</v>
      </c>
      <c r="K870" t="s">
        <v>17</v>
      </c>
      <c r="L870" t="s">
        <v>18</v>
      </c>
    </row>
    <row r="871" spans="1:12" x14ac:dyDescent="0.3">
      <c r="A871" t="s">
        <v>2658</v>
      </c>
      <c r="B871">
        <v>1989</v>
      </c>
      <c r="C871" t="s">
        <v>3</v>
      </c>
      <c r="D871" t="s">
        <v>2659</v>
      </c>
      <c r="E871">
        <v>869</v>
      </c>
      <c r="F871">
        <v>450</v>
      </c>
      <c r="G871">
        <v>0</v>
      </c>
      <c r="H871" t="s">
        <v>49</v>
      </c>
      <c r="I871" t="s">
        <v>2660</v>
      </c>
      <c r="J871" t="s">
        <v>16</v>
      </c>
      <c r="K871" t="s">
        <v>18</v>
      </c>
      <c r="L871" t="s">
        <v>52</v>
      </c>
    </row>
    <row r="872" spans="1:12" x14ac:dyDescent="0.3">
      <c r="A872" t="s">
        <v>2661</v>
      </c>
      <c r="B872">
        <v>2022</v>
      </c>
      <c r="C872" t="s">
        <v>3</v>
      </c>
      <c r="D872" t="s">
        <v>2662</v>
      </c>
      <c r="E872">
        <v>870</v>
      </c>
      <c r="F872">
        <v>6265</v>
      </c>
      <c r="G872">
        <v>0</v>
      </c>
      <c r="H872" t="s">
        <v>2663</v>
      </c>
      <c r="I872" t="s">
        <v>2664</v>
      </c>
      <c r="J872" t="s">
        <v>174</v>
      </c>
      <c r="K872" t="s">
        <v>18</v>
      </c>
      <c r="L872" t="s">
        <v>52</v>
      </c>
    </row>
    <row r="873" spans="1:12" x14ac:dyDescent="0.3">
      <c r="A873" t="s">
        <v>2665</v>
      </c>
      <c r="B873">
        <v>2011</v>
      </c>
      <c r="C873" t="s">
        <v>12561</v>
      </c>
      <c r="D873" t="s">
        <v>2666</v>
      </c>
      <c r="E873">
        <v>871</v>
      </c>
      <c r="F873">
        <v>440</v>
      </c>
      <c r="G873">
        <v>0</v>
      </c>
      <c r="H873" t="s">
        <v>49</v>
      </c>
      <c r="I873" t="s">
        <v>18</v>
      </c>
      <c r="J873" t="s">
        <v>18</v>
      </c>
      <c r="K873" t="s">
        <v>17</v>
      </c>
      <c r="L873" t="s">
        <v>52</v>
      </c>
    </row>
    <row r="874" spans="1:12" x14ac:dyDescent="0.3">
      <c r="A874" t="s">
        <v>2667</v>
      </c>
      <c r="B874">
        <v>2019</v>
      </c>
      <c r="C874" t="s">
        <v>3</v>
      </c>
      <c r="D874" t="s">
        <v>2667</v>
      </c>
      <c r="E874">
        <v>872</v>
      </c>
      <c r="F874">
        <v>6237</v>
      </c>
      <c r="G874">
        <v>0</v>
      </c>
      <c r="H874" t="s">
        <v>49</v>
      </c>
      <c r="I874" t="s">
        <v>289</v>
      </c>
      <c r="J874" t="s">
        <v>16</v>
      </c>
      <c r="K874" t="s">
        <v>18</v>
      </c>
      <c r="L874" t="s">
        <v>18</v>
      </c>
    </row>
    <row r="875" spans="1:12" x14ac:dyDescent="0.3">
      <c r="A875" t="s">
        <v>2668</v>
      </c>
      <c r="B875">
        <v>2009</v>
      </c>
      <c r="C875" t="s">
        <v>233</v>
      </c>
      <c r="D875" t="s">
        <v>2669</v>
      </c>
      <c r="E875">
        <v>873</v>
      </c>
      <c r="F875">
        <v>1490</v>
      </c>
      <c r="G875">
        <v>0</v>
      </c>
      <c r="H875" t="s">
        <v>49</v>
      </c>
      <c r="I875" t="s">
        <v>18</v>
      </c>
      <c r="J875" t="s">
        <v>18</v>
      </c>
      <c r="K875" t="s">
        <v>51</v>
      </c>
      <c r="L875" t="s">
        <v>52</v>
      </c>
    </row>
    <row r="876" spans="1:12" x14ac:dyDescent="0.3">
      <c r="A876" t="s">
        <v>2670</v>
      </c>
      <c r="B876">
        <v>2011</v>
      </c>
      <c r="C876" t="s">
        <v>3</v>
      </c>
      <c r="D876" t="s">
        <v>2670</v>
      </c>
      <c r="E876">
        <v>874</v>
      </c>
      <c r="F876">
        <v>6219</v>
      </c>
      <c r="G876">
        <v>0</v>
      </c>
      <c r="H876" t="s">
        <v>2671</v>
      </c>
      <c r="I876" t="s">
        <v>2672</v>
      </c>
      <c r="J876" t="s">
        <v>16</v>
      </c>
      <c r="K876" t="s">
        <v>18</v>
      </c>
      <c r="L876" t="s">
        <v>18</v>
      </c>
    </row>
    <row r="877" spans="1:12" x14ac:dyDescent="0.3">
      <c r="A877" t="s">
        <v>2673</v>
      </c>
      <c r="B877">
        <v>1983</v>
      </c>
      <c r="C877" t="s">
        <v>219</v>
      </c>
      <c r="D877" t="s">
        <v>2674</v>
      </c>
      <c r="E877">
        <v>875</v>
      </c>
      <c r="F877">
        <v>6205</v>
      </c>
      <c r="G877">
        <v>0</v>
      </c>
      <c r="H877" t="s">
        <v>49</v>
      </c>
      <c r="I877" t="s">
        <v>2675</v>
      </c>
      <c r="J877" t="s">
        <v>45</v>
      </c>
      <c r="K877" t="s">
        <v>18</v>
      </c>
      <c r="L877" t="s">
        <v>18</v>
      </c>
    </row>
    <row r="878" spans="1:12" x14ac:dyDescent="0.3">
      <c r="A878" t="s">
        <v>2676</v>
      </c>
      <c r="B878">
        <v>2010</v>
      </c>
      <c r="C878" t="s">
        <v>3</v>
      </c>
      <c r="D878" t="s">
        <v>2677</v>
      </c>
      <c r="E878">
        <v>876</v>
      </c>
      <c r="F878">
        <v>720</v>
      </c>
      <c r="G878">
        <v>0</v>
      </c>
      <c r="H878" t="s">
        <v>49</v>
      </c>
      <c r="I878" t="s">
        <v>2678</v>
      </c>
      <c r="J878" t="s">
        <v>549</v>
      </c>
      <c r="K878" t="s">
        <v>17</v>
      </c>
      <c r="L878" t="s">
        <v>52</v>
      </c>
    </row>
    <row r="879" spans="1:12" x14ac:dyDescent="0.3">
      <c r="A879" t="s">
        <v>2679</v>
      </c>
      <c r="B879">
        <v>1999</v>
      </c>
      <c r="C879" t="s">
        <v>3</v>
      </c>
      <c r="D879" t="s">
        <v>2680</v>
      </c>
      <c r="E879">
        <v>877</v>
      </c>
      <c r="F879">
        <v>200</v>
      </c>
      <c r="G879">
        <v>0</v>
      </c>
      <c r="H879" t="s">
        <v>49</v>
      </c>
      <c r="I879" t="s">
        <v>2681</v>
      </c>
      <c r="J879" t="s">
        <v>2682</v>
      </c>
      <c r="K879" t="s">
        <v>17</v>
      </c>
      <c r="L879" t="s">
        <v>18</v>
      </c>
    </row>
    <row r="880" spans="1:12" x14ac:dyDescent="0.3">
      <c r="A880" t="s">
        <v>2683</v>
      </c>
      <c r="B880">
        <v>2009</v>
      </c>
      <c r="C880" t="s">
        <v>753</v>
      </c>
      <c r="D880" t="s">
        <v>2684</v>
      </c>
      <c r="E880">
        <v>878</v>
      </c>
      <c r="F880">
        <v>855</v>
      </c>
      <c r="G880">
        <v>0</v>
      </c>
      <c r="H880" t="s">
        <v>49</v>
      </c>
      <c r="I880" t="s">
        <v>18</v>
      </c>
      <c r="J880" t="s">
        <v>18</v>
      </c>
      <c r="K880" t="s">
        <v>17</v>
      </c>
      <c r="L880" t="s">
        <v>18</v>
      </c>
    </row>
    <row r="881" spans="1:12" x14ac:dyDescent="0.3">
      <c r="A881" t="s">
        <v>2685</v>
      </c>
      <c r="B881">
        <v>2016</v>
      </c>
      <c r="C881" t="s">
        <v>3</v>
      </c>
      <c r="D881" t="s">
        <v>2685</v>
      </c>
      <c r="E881">
        <v>879</v>
      </c>
      <c r="F881">
        <v>6177</v>
      </c>
      <c r="G881">
        <v>0</v>
      </c>
      <c r="H881" t="s">
        <v>49</v>
      </c>
      <c r="I881" t="s">
        <v>756</v>
      </c>
      <c r="J881" t="s">
        <v>16</v>
      </c>
      <c r="K881" t="s">
        <v>18</v>
      </c>
      <c r="L881" t="s">
        <v>18</v>
      </c>
    </row>
    <row r="882" spans="1:12" x14ac:dyDescent="0.3">
      <c r="A882" t="s">
        <v>2686</v>
      </c>
      <c r="B882">
        <v>2013</v>
      </c>
      <c r="C882" t="s">
        <v>3</v>
      </c>
      <c r="D882" t="s">
        <v>2687</v>
      </c>
      <c r="E882">
        <v>880</v>
      </c>
      <c r="F882">
        <v>6130</v>
      </c>
      <c r="G882">
        <v>0</v>
      </c>
      <c r="H882" t="s">
        <v>2688</v>
      </c>
      <c r="I882" t="s">
        <v>18</v>
      </c>
      <c r="J882" t="s">
        <v>545</v>
      </c>
      <c r="K882" t="s">
        <v>18</v>
      </c>
      <c r="L882" t="s">
        <v>18</v>
      </c>
    </row>
    <row r="883" spans="1:12" x14ac:dyDescent="0.3">
      <c r="A883" t="s">
        <v>2689</v>
      </c>
      <c r="B883">
        <v>2014</v>
      </c>
      <c r="C883" t="s">
        <v>3</v>
      </c>
      <c r="D883" t="s">
        <v>2690</v>
      </c>
      <c r="E883">
        <v>881</v>
      </c>
      <c r="F883">
        <v>6106</v>
      </c>
      <c r="G883">
        <v>0</v>
      </c>
      <c r="H883" t="s">
        <v>2691</v>
      </c>
      <c r="I883" t="s">
        <v>2692</v>
      </c>
      <c r="J883" t="s">
        <v>1594</v>
      </c>
      <c r="K883" t="s">
        <v>18</v>
      </c>
      <c r="L883" t="s">
        <v>18</v>
      </c>
    </row>
    <row r="884" spans="1:12" x14ac:dyDescent="0.3">
      <c r="A884" t="s">
        <v>2693</v>
      </c>
      <c r="B884">
        <v>2012</v>
      </c>
      <c r="C884" t="s">
        <v>3</v>
      </c>
      <c r="D884" t="s">
        <v>2693</v>
      </c>
      <c r="E884">
        <v>882</v>
      </c>
      <c r="F884">
        <v>6092</v>
      </c>
      <c r="G884">
        <v>0</v>
      </c>
      <c r="H884" t="s">
        <v>2694</v>
      </c>
      <c r="I884" t="s">
        <v>125</v>
      </c>
      <c r="J884" t="s">
        <v>403</v>
      </c>
      <c r="K884" t="s">
        <v>18</v>
      </c>
      <c r="L884" t="s">
        <v>18</v>
      </c>
    </row>
    <row r="885" spans="1:12" x14ac:dyDescent="0.3">
      <c r="A885" t="s">
        <v>2695</v>
      </c>
      <c r="B885">
        <v>2001</v>
      </c>
      <c r="C885" t="s">
        <v>3</v>
      </c>
      <c r="D885" t="s">
        <v>2696</v>
      </c>
      <c r="E885">
        <v>883</v>
      </c>
      <c r="F885">
        <v>310</v>
      </c>
      <c r="G885">
        <v>0</v>
      </c>
      <c r="H885" t="s">
        <v>49</v>
      </c>
      <c r="I885" t="s">
        <v>2697</v>
      </c>
      <c r="J885" t="s">
        <v>174</v>
      </c>
      <c r="K885" t="s">
        <v>18</v>
      </c>
      <c r="L885" t="s">
        <v>52</v>
      </c>
    </row>
    <row r="886" spans="1:12" x14ac:dyDescent="0.3">
      <c r="A886" t="s">
        <v>2698</v>
      </c>
      <c r="B886">
        <v>2022</v>
      </c>
      <c r="C886" t="s">
        <v>3</v>
      </c>
      <c r="D886" t="s">
        <v>2699</v>
      </c>
      <c r="E886">
        <v>884</v>
      </c>
      <c r="F886">
        <v>6062</v>
      </c>
      <c r="G886">
        <v>0</v>
      </c>
      <c r="H886" t="s">
        <v>2700</v>
      </c>
      <c r="I886" t="s">
        <v>2701</v>
      </c>
      <c r="J886" t="s">
        <v>728</v>
      </c>
      <c r="K886" t="s">
        <v>18</v>
      </c>
      <c r="L886" t="s">
        <v>18</v>
      </c>
    </row>
    <row r="887" spans="1:12" x14ac:dyDescent="0.3">
      <c r="A887" t="s">
        <v>2702</v>
      </c>
      <c r="B887">
        <v>2011</v>
      </c>
      <c r="C887" t="s">
        <v>3</v>
      </c>
      <c r="D887" t="s">
        <v>2703</v>
      </c>
      <c r="E887">
        <v>885</v>
      </c>
      <c r="F887">
        <v>6036</v>
      </c>
      <c r="G887">
        <v>0</v>
      </c>
      <c r="H887" t="s">
        <v>334</v>
      </c>
      <c r="I887" t="s">
        <v>18</v>
      </c>
      <c r="J887" t="s">
        <v>160</v>
      </c>
      <c r="K887" t="s">
        <v>18</v>
      </c>
      <c r="L887" t="s">
        <v>18</v>
      </c>
    </row>
    <row r="888" spans="1:12" x14ac:dyDescent="0.3">
      <c r="A888" t="s">
        <v>2704</v>
      </c>
      <c r="B888">
        <v>2012</v>
      </c>
      <c r="C888" t="s">
        <v>3</v>
      </c>
      <c r="D888" t="s">
        <v>2705</v>
      </c>
      <c r="E888">
        <v>886</v>
      </c>
      <c r="F888">
        <v>6023</v>
      </c>
      <c r="G888">
        <v>0</v>
      </c>
      <c r="H888" t="s">
        <v>2694</v>
      </c>
      <c r="I888" t="s">
        <v>2706</v>
      </c>
      <c r="J888" t="s">
        <v>403</v>
      </c>
      <c r="K888" t="s">
        <v>18</v>
      </c>
      <c r="L888" t="s">
        <v>18</v>
      </c>
    </row>
    <row r="889" spans="1:12" x14ac:dyDescent="0.3">
      <c r="A889" t="s">
        <v>2707</v>
      </c>
      <c r="B889">
        <v>2017</v>
      </c>
      <c r="C889" t="s">
        <v>3</v>
      </c>
      <c r="D889" t="s">
        <v>2708</v>
      </c>
      <c r="E889">
        <v>887</v>
      </c>
      <c r="F889">
        <v>313</v>
      </c>
      <c r="G889">
        <v>0</v>
      </c>
      <c r="H889" t="s">
        <v>2709</v>
      </c>
      <c r="I889" t="s">
        <v>2710</v>
      </c>
      <c r="J889" t="s">
        <v>16</v>
      </c>
      <c r="K889" t="s">
        <v>17</v>
      </c>
      <c r="L889" t="s">
        <v>52</v>
      </c>
    </row>
    <row r="890" spans="1:12" x14ac:dyDescent="0.3">
      <c r="A890" t="s">
        <v>2711</v>
      </c>
      <c r="B890">
        <v>1990</v>
      </c>
      <c r="C890" t="s">
        <v>3</v>
      </c>
      <c r="D890" t="s">
        <v>2712</v>
      </c>
      <c r="E890">
        <v>888</v>
      </c>
      <c r="F890">
        <v>125</v>
      </c>
      <c r="G890">
        <v>0</v>
      </c>
      <c r="H890" t="s">
        <v>49</v>
      </c>
      <c r="I890" t="s">
        <v>36</v>
      </c>
      <c r="J890" t="s">
        <v>16</v>
      </c>
      <c r="K890" t="s">
        <v>17</v>
      </c>
      <c r="L890" t="s">
        <v>18</v>
      </c>
    </row>
    <row r="891" spans="1:12" x14ac:dyDescent="0.3">
      <c r="A891" t="s">
        <v>2713</v>
      </c>
      <c r="B891">
        <v>1981</v>
      </c>
      <c r="C891" t="s">
        <v>2714</v>
      </c>
      <c r="D891" t="s">
        <v>2715</v>
      </c>
      <c r="E891">
        <v>889</v>
      </c>
      <c r="F891">
        <v>0</v>
      </c>
      <c r="G891">
        <v>0</v>
      </c>
      <c r="H891" t="s">
        <v>49</v>
      </c>
      <c r="I891" t="s">
        <v>671</v>
      </c>
      <c r="J891" t="s">
        <v>18</v>
      </c>
      <c r="K891" t="s">
        <v>18</v>
      </c>
      <c r="L891" t="s">
        <v>18</v>
      </c>
    </row>
    <row r="892" spans="1:12" x14ac:dyDescent="0.3">
      <c r="A892" t="s">
        <v>2716</v>
      </c>
      <c r="B892">
        <v>2010</v>
      </c>
      <c r="C892" t="s">
        <v>211</v>
      </c>
      <c r="D892" t="s">
        <v>2716</v>
      </c>
      <c r="E892">
        <v>890</v>
      </c>
      <c r="F892">
        <v>5925</v>
      </c>
      <c r="G892">
        <v>0</v>
      </c>
      <c r="H892" t="s">
        <v>49</v>
      </c>
      <c r="I892" t="s">
        <v>18</v>
      </c>
      <c r="J892" t="s">
        <v>18</v>
      </c>
      <c r="K892" t="s">
        <v>18</v>
      </c>
      <c r="L892" t="s">
        <v>18</v>
      </c>
    </row>
    <row r="893" spans="1:12" x14ac:dyDescent="0.3">
      <c r="A893" t="s">
        <v>2717</v>
      </c>
      <c r="B893">
        <v>2014</v>
      </c>
      <c r="C893" t="s">
        <v>3</v>
      </c>
      <c r="D893" t="s">
        <v>2718</v>
      </c>
      <c r="E893">
        <v>891</v>
      </c>
      <c r="F893">
        <v>489</v>
      </c>
      <c r="G893">
        <v>0</v>
      </c>
      <c r="H893" t="s">
        <v>49</v>
      </c>
      <c r="I893" t="s">
        <v>685</v>
      </c>
      <c r="J893" t="s">
        <v>686</v>
      </c>
      <c r="K893" t="s">
        <v>17</v>
      </c>
      <c r="L893" t="s">
        <v>52</v>
      </c>
    </row>
    <row r="894" spans="1:12" x14ac:dyDescent="0.3">
      <c r="A894" t="s">
        <v>2719</v>
      </c>
      <c r="B894">
        <v>2005</v>
      </c>
      <c r="C894" t="s">
        <v>977</v>
      </c>
      <c r="D894" t="s">
        <v>2720</v>
      </c>
      <c r="E894">
        <v>892</v>
      </c>
      <c r="F894">
        <v>5901</v>
      </c>
      <c r="G894">
        <v>0</v>
      </c>
      <c r="H894" t="s">
        <v>2721</v>
      </c>
      <c r="I894" t="s">
        <v>2722</v>
      </c>
      <c r="J894" t="s">
        <v>2723</v>
      </c>
      <c r="K894" t="s">
        <v>18</v>
      </c>
      <c r="L894" t="s">
        <v>18</v>
      </c>
    </row>
    <row r="895" spans="1:12" x14ac:dyDescent="0.3">
      <c r="A895" t="s">
        <v>2724</v>
      </c>
      <c r="B895">
        <v>2010</v>
      </c>
      <c r="C895" t="s">
        <v>1278</v>
      </c>
      <c r="D895" t="s">
        <v>2725</v>
      </c>
      <c r="E895">
        <v>893</v>
      </c>
      <c r="F895">
        <v>200</v>
      </c>
      <c r="G895">
        <v>0</v>
      </c>
      <c r="H895" t="s">
        <v>49</v>
      </c>
      <c r="I895" t="s">
        <v>2726</v>
      </c>
      <c r="J895" t="s">
        <v>174</v>
      </c>
      <c r="K895" t="s">
        <v>17</v>
      </c>
      <c r="L895" t="s">
        <v>18</v>
      </c>
    </row>
    <row r="896" spans="1:12" x14ac:dyDescent="0.3">
      <c r="A896" t="s">
        <v>2727</v>
      </c>
      <c r="B896">
        <v>1993</v>
      </c>
      <c r="C896" t="s">
        <v>3</v>
      </c>
      <c r="D896" t="s">
        <v>2728</v>
      </c>
      <c r="E896">
        <v>894</v>
      </c>
      <c r="F896">
        <v>200</v>
      </c>
      <c r="G896">
        <v>0</v>
      </c>
      <c r="H896" t="s">
        <v>49</v>
      </c>
      <c r="I896" t="s">
        <v>101</v>
      </c>
      <c r="J896" t="s">
        <v>16</v>
      </c>
      <c r="K896" t="s">
        <v>17</v>
      </c>
      <c r="L896" t="s">
        <v>18</v>
      </c>
    </row>
    <row r="897" spans="1:12" x14ac:dyDescent="0.3">
      <c r="A897" t="s">
        <v>2729</v>
      </c>
      <c r="B897">
        <v>2016</v>
      </c>
      <c r="C897" t="s">
        <v>3</v>
      </c>
      <c r="D897" t="s">
        <v>2729</v>
      </c>
      <c r="E897">
        <v>895</v>
      </c>
      <c r="F897">
        <v>5899</v>
      </c>
      <c r="G897">
        <v>0</v>
      </c>
      <c r="H897" t="s">
        <v>49</v>
      </c>
      <c r="I897" t="s">
        <v>18</v>
      </c>
      <c r="J897" t="s">
        <v>18</v>
      </c>
      <c r="K897" t="s">
        <v>18</v>
      </c>
      <c r="L897" t="s">
        <v>18</v>
      </c>
    </row>
    <row r="898" spans="1:12" x14ac:dyDescent="0.3">
      <c r="A898" t="s">
        <v>2730</v>
      </c>
      <c r="B898">
        <v>2009</v>
      </c>
      <c r="C898" t="s">
        <v>3</v>
      </c>
      <c r="D898" t="s">
        <v>2730</v>
      </c>
      <c r="E898">
        <v>896</v>
      </c>
      <c r="F898">
        <v>5797</v>
      </c>
      <c r="G898">
        <v>0</v>
      </c>
      <c r="H898" t="s">
        <v>2731</v>
      </c>
      <c r="I898" t="s">
        <v>18</v>
      </c>
      <c r="J898" t="s">
        <v>18</v>
      </c>
      <c r="K898" t="s">
        <v>17</v>
      </c>
      <c r="L898" t="s">
        <v>52</v>
      </c>
    </row>
    <row r="899" spans="1:12" x14ac:dyDescent="0.3">
      <c r="A899" t="s">
        <v>2732</v>
      </c>
      <c r="B899">
        <v>2012</v>
      </c>
      <c r="C899" t="s">
        <v>2733</v>
      </c>
      <c r="D899" t="s">
        <v>2732</v>
      </c>
      <c r="E899">
        <v>897</v>
      </c>
      <c r="F899">
        <v>5747</v>
      </c>
      <c r="G899">
        <v>0</v>
      </c>
      <c r="H899" t="s">
        <v>2734</v>
      </c>
      <c r="I899" t="s">
        <v>2735</v>
      </c>
      <c r="J899" t="s">
        <v>728</v>
      </c>
      <c r="K899" t="s">
        <v>18</v>
      </c>
      <c r="L899" t="s">
        <v>18</v>
      </c>
    </row>
    <row r="900" spans="1:12" x14ac:dyDescent="0.3">
      <c r="A900" t="s">
        <v>2736</v>
      </c>
      <c r="B900">
        <v>2006</v>
      </c>
      <c r="C900" t="s">
        <v>3</v>
      </c>
      <c r="D900" t="s">
        <v>2737</v>
      </c>
      <c r="E900">
        <v>898</v>
      </c>
      <c r="F900">
        <v>96</v>
      </c>
      <c r="G900">
        <v>0</v>
      </c>
      <c r="H900" t="s">
        <v>2738</v>
      </c>
      <c r="I900" t="s">
        <v>18</v>
      </c>
      <c r="J900" t="s">
        <v>18</v>
      </c>
      <c r="K900" t="s">
        <v>17</v>
      </c>
      <c r="L900" t="s">
        <v>18</v>
      </c>
    </row>
    <row r="901" spans="1:12" x14ac:dyDescent="0.3">
      <c r="A901" t="s">
        <v>2739</v>
      </c>
      <c r="B901">
        <v>2015</v>
      </c>
      <c r="C901" t="s">
        <v>211</v>
      </c>
      <c r="D901" t="s">
        <v>2739</v>
      </c>
      <c r="E901">
        <v>899</v>
      </c>
      <c r="F901">
        <v>5731</v>
      </c>
      <c r="G901">
        <v>0</v>
      </c>
      <c r="H901" t="s">
        <v>49</v>
      </c>
      <c r="I901" t="s">
        <v>2740</v>
      </c>
      <c r="J901" t="s">
        <v>2741</v>
      </c>
      <c r="K901" t="s">
        <v>17</v>
      </c>
      <c r="L901" t="s">
        <v>52</v>
      </c>
    </row>
    <row r="902" spans="1:12" x14ac:dyDescent="0.3">
      <c r="A902" t="s">
        <v>2742</v>
      </c>
      <c r="B902">
        <v>2009</v>
      </c>
      <c r="C902" t="s">
        <v>3</v>
      </c>
      <c r="D902" t="s">
        <v>2742</v>
      </c>
      <c r="E902">
        <v>900</v>
      </c>
      <c r="F902">
        <v>710</v>
      </c>
      <c r="G902">
        <v>0</v>
      </c>
      <c r="H902" t="s">
        <v>2743</v>
      </c>
      <c r="I902" t="s">
        <v>2744</v>
      </c>
      <c r="J902" t="s">
        <v>2745</v>
      </c>
      <c r="K902" t="s">
        <v>17</v>
      </c>
      <c r="L902" t="s">
        <v>52</v>
      </c>
    </row>
    <row r="903" spans="1:12" x14ac:dyDescent="0.3">
      <c r="A903" t="s">
        <v>2746</v>
      </c>
      <c r="B903">
        <v>2013</v>
      </c>
      <c r="C903" t="s">
        <v>313</v>
      </c>
      <c r="D903" t="s">
        <v>2747</v>
      </c>
      <c r="E903">
        <v>901</v>
      </c>
      <c r="F903">
        <v>775</v>
      </c>
      <c r="G903">
        <v>0</v>
      </c>
      <c r="H903" t="s">
        <v>49</v>
      </c>
      <c r="I903" t="s">
        <v>2748</v>
      </c>
      <c r="J903" t="s">
        <v>1594</v>
      </c>
      <c r="K903" t="s">
        <v>17</v>
      </c>
      <c r="L903" t="s">
        <v>52</v>
      </c>
    </row>
    <row r="904" spans="1:12" x14ac:dyDescent="0.3">
      <c r="A904" t="s">
        <v>2749</v>
      </c>
      <c r="B904">
        <v>1992</v>
      </c>
      <c r="C904" t="s">
        <v>3</v>
      </c>
      <c r="D904" t="s">
        <v>2750</v>
      </c>
      <c r="E904">
        <v>902</v>
      </c>
      <c r="F904">
        <v>215</v>
      </c>
      <c r="G904">
        <v>0</v>
      </c>
      <c r="H904" t="s">
        <v>2751</v>
      </c>
      <c r="I904" t="s">
        <v>26</v>
      </c>
      <c r="J904" t="s">
        <v>16</v>
      </c>
      <c r="K904" t="s">
        <v>17</v>
      </c>
      <c r="L904" t="s">
        <v>18</v>
      </c>
    </row>
    <row r="905" spans="1:12" x14ac:dyDescent="0.3">
      <c r="A905" t="s">
        <v>2752</v>
      </c>
      <c r="B905">
        <v>1999</v>
      </c>
      <c r="C905" t="s">
        <v>185</v>
      </c>
      <c r="D905" t="s">
        <v>2753</v>
      </c>
      <c r="E905">
        <v>903</v>
      </c>
      <c r="F905">
        <v>5661</v>
      </c>
      <c r="G905">
        <v>0</v>
      </c>
      <c r="H905" t="s">
        <v>49</v>
      </c>
      <c r="I905" t="s">
        <v>2754</v>
      </c>
      <c r="J905" t="s">
        <v>16</v>
      </c>
      <c r="K905" t="s">
        <v>18</v>
      </c>
      <c r="L905" t="s">
        <v>18</v>
      </c>
    </row>
    <row r="906" spans="1:12" x14ac:dyDescent="0.3">
      <c r="A906" t="s">
        <v>2755</v>
      </c>
      <c r="B906">
        <v>2005</v>
      </c>
      <c r="C906" t="s">
        <v>3</v>
      </c>
      <c r="D906" t="s">
        <v>2756</v>
      </c>
      <c r="E906">
        <v>904</v>
      </c>
      <c r="F906">
        <v>995</v>
      </c>
      <c r="G906">
        <v>0</v>
      </c>
      <c r="H906" t="s">
        <v>495</v>
      </c>
      <c r="I906" t="s">
        <v>496</v>
      </c>
      <c r="J906" t="s">
        <v>497</v>
      </c>
      <c r="K906" t="s">
        <v>17</v>
      </c>
      <c r="L906" t="s">
        <v>52</v>
      </c>
    </row>
    <row r="907" spans="1:12" x14ac:dyDescent="0.3">
      <c r="A907" t="s">
        <v>2757</v>
      </c>
      <c r="B907">
        <v>1988</v>
      </c>
      <c r="C907" t="s">
        <v>3</v>
      </c>
      <c r="D907" t="s">
        <v>2758</v>
      </c>
      <c r="E907">
        <v>905</v>
      </c>
      <c r="F907">
        <v>210</v>
      </c>
      <c r="G907">
        <v>0</v>
      </c>
      <c r="H907" t="s">
        <v>49</v>
      </c>
      <c r="I907" t="s">
        <v>18</v>
      </c>
      <c r="J907" t="s">
        <v>18</v>
      </c>
      <c r="K907" t="s">
        <v>17</v>
      </c>
      <c r="L907" t="s">
        <v>18</v>
      </c>
    </row>
    <row r="908" spans="1:12" x14ac:dyDescent="0.3">
      <c r="A908" t="s">
        <v>2759</v>
      </c>
      <c r="B908">
        <v>2005</v>
      </c>
      <c r="C908" t="s">
        <v>3</v>
      </c>
      <c r="D908" t="s">
        <v>2759</v>
      </c>
      <c r="E908">
        <v>906</v>
      </c>
      <c r="F908">
        <v>1</v>
      </c>
      <c r="G908">
        <v>0</v>
      </c>
      <c r="H908" t="s">
        <v>2760</v>
      </c>
      <c r="I908" t="s">
        <v>2761</v>
      </c>
      <c r="J908" t="s">
        <v>16</v>
      </c>
      <c r="K908" t="s">
        <v>18</v>
      </c>
      <c r="L908" t="s">
        <v>18</v>
      </c>
    </row>
    <row r="909" spans="1:12" x14ac:dyDescent="0.3">
      <c r="A909" t="s">
        <v>2762</v>
      </c>
      <c r="B909">
        <v>1969</v>
      </c>
      <c r="C909" t="s">
        <v>3</v>
      </c>
      <c r="D909" t="s">
        <v>2763</v>
      </c>
      <c r="E909">
        <v>907</v>
      </c>
      <c r="F909">
        <v>240</v>
      </c>
      <c r="G909">
        <v>0</v>
      </c>
      <c r="H909" t="s">
        <v>2764</v>
      </c>
      <c r="I909" t="s">
        <v>2765</v>
      </c>
      <c r="J909" t="s">
        <v>16</v>
      </c>
      <c r="K909" t="s">
        <v>18</v>
      </c>
      <c r="L909" t="s">
        <v>18</v>
      </c>
    </row>
    <row r="910" spans="1:12" x14ac:dyDescent="0.3">
      <c r="A910" t="s">
        <v>2766</v>
      </c>
      <c r="B910">
        <v>2011</v>
      </c>
      <c r="C910" t="s">
        <v>12560</v>
      </c>
      <c r="D910" t="s">
        <v>2767</v>
      </c>
      <c r="E910">
        <v>908</v>
      </c>
      <c r="F910">
        <v>5601</v>
      </c>
      <c r="G910">
        <v>0</v>
      </c>
      <c r="H910" t="s">
        <v>49</v>
      </c>
      <c r="I910" t="s">
        <v>76</v>
      </c>
      <c r="J910" t="s">
        <v>16</v>
      </c>
      <c r="K910" t="s">
        <v>18</v>
      </c>
      <c r="L910" t="s">
        <v>18</v>
      </c>
    </row>
    <row r="911" spans="1:12" x14ac:dyDescent="0.3">
      <c r="A911" t="s">
        <v>2768</v>
      </c>
      <c r="B911">
        <v>2013</v>
      </c>
      <c r="C911" t="s">
        <v>3</v>
      </c>
      <c r="D911" t="s">
        <v>2769</v>
      </c>
      <c r="E911">
        <v>909</v>
      </c>
      <c r="F911">
        <v>5595</v>
      </c>
      <c r="G911">
        <v>0</v>
      </c>
      <c r="H911" t="s">
        <v>2770</v>
      </c>
      <c r="I911" t="s">
        <v>2771</v>
      </c>
      <c r="J911" t="s">
        <v>497</v>
      </c>
      <c r="K911" t="s">
        <v>18</v>
      </c>
      <c r="L911" t="s">
        <v>18</v>
      </c>
    </row>
    <row r="912" spans="1:12" x14ac:dyDescent="0.3">
      <c r="A912" t="s">
        <v>2772</v>
      </c>
      <c r="B912">
        <v>2003</v>
      </c>
      <c r="C912" t="s">
        <v>12560</v>
      </c>
      <c r="D912" t="s">
        <v>2773</v>
      </c>
      <c r="E912">
        <v>910</v>
      </c>
      <c r="F912">
        <v>5586</v>
      </c>
      <c r="G912">
        <v>0</v>
      </c>
      <c r="H912" t="s">
        <v>49</v>
      </c>
      <c r="I912" t="s">
        <v>18</v>
      </c>
      <c r="J912" t="s">
        <v>18</v>
      </c>
      <c r="K912" t="s">
        <v>18</v>
      </c>
      <c r="L912" t="s">
        <v>18</v>
      </c>
    </row>
    <row r="913" spans="1:12" x14ac:dyDescent="0.3">
      <c r="A913" t="s">
        <v>2774</v>
      </c>
      <c r="B913">
        <v>2004</v>
      </c>
      <c r="C913" t="s">
        <v>374</v>
      </c>
      <c r="D913" t="s">
        <v>2775</v>
      </c>
      <c r="E913">
        <v>911</v>
      </c>
      <c r="F913">
        <v>785</v>
      </c>
      <c r="G913">
        <v>0</v>
      </c>
      <c r="H913" t="s">
        <v>49</v>
      </c>
      <c r="I913" t="s">
        <v>18</v>
      </c>
      <c r="J913" t="s">
        <v>18</v>
      </c>
      <c r="K913" t="s">
        <v>17</v>
      </c>
      <c r="L913" t="s">
        <v>52</v>
      </c>
    </row>
    <row r="914" spans="1:12" x14ac:dyDescent="0.3">
      <c r="A914" t="s">
        <v>2776</v>
      </c>
      <c r="B914">
        <v>2003</v>
      </c>
      <c r="C914" t="s">
        <v>645</v>
      </c>
      <c r="D914" t="s">
        <v>2777</v>
      </c>
      <c r="E914">
        <v>912</v>
      </c>
      <c r="F914">
        <v>1350</v>
      </c>
      <c r="G914">
        <v>0</v>
      </c>
      <c r="H914" t="s">
        <v>49</v>
      </c>
      <c r="I914" t="s">
        <v>106</v>
      </c>
      <c r="J914" t="s">
        <v>16</v>
      </c>
      <c r="K914" t="s">
        <v>17</v>
      </c>
      <c r="L914" t="s">
        <v>102</v>
      </c>
    </row>
    <row r="915" spans="1:12" hidden="1" x14ac:dyDescent="0.3">
      <c r="A915" t="s">
        <v>2778</v>
      </c>
      <c r="B915">
        <v>-300</v>
      </c>
      <c r="C915" t="s">
        <v>806</v>
      </c>
      <c r="D915" t="s">
        <v>2779</v>
      </c>
      <c r="E915">
        <v>913</v>
      </c>
      <c r="F915">
        <v>5440</v>
      </c>
      <c r="G915">
        <v>0</v>
      </c>
      <c r="H915" t="s">
        <v>49</v>
      </c>
      <c r="I915" t="s">
        <v>18</v>
      </c>
      <c r="J915" t="s">
        <v>18</v>
      </c>
      <c r="K915" t="s">
        <v>18</v>
      </c>
      <c r="L915" t="s">
        <v>18</v>
      </c>
    </row>
    <row r="916" spans="1:12" x14ac:dyDescent="0.3">
      <c r="A916" t="s">
        <v>2780</v>
      </c>
      <c r="B916">
        <v>2011</v>
      </c>
      <c r="C916" t="s">
        <v>3</v>
      </c>
      <c r="D916" t="s">
        <v>2781</v>
      </c>
      <c r="E916">
        <v>914</v>
      </c>
      <c r="F916">
        <v>1198</v>
      </c>
      <c r="G916">
        <v>0</v>
      </c>
      <c r="H916" t="s">
        <v>49</v>
      </c>
      <c r="I916" t="s">
        <v>2782</v>
      </c>
      <c r="J916" t="s">
        <v>497</v>
      </c>
      <c r="K916" t="s">
        <v>17</v>
      </c>
      <c r="L916" t="s">
        <v>52</v>
      </c>
    </row>
    <row r="917" spans="1:12" x14ac:dyDescent="0.3">
      <c r="A917" t="s">
        <v>2783</v>
      </c>
      <c r="B917">
        <v>2014</v>
      </c>
      <c r="C917" t="s">
        <v>3</v>
      </c>
      <c r="D917" t="s">
        <v>2784</v>
      </c>
      <c r="E917">
        <v>915</v>
      </c>
      <c r="F917">
        <v>5376</v>
      </c>
      <c r="G917">
        <v>0</v>
      </c>
      <c r="H917" t="s">
        <v>71</v>
      </c>
      <c r="I917" t="s">
        <v>2785</v>
      </c>
      <c r="J917" t="s">
        <v>72</v>
      </c>
      <c r="K917" t="s">
        <v>18</v>
      </c>
      <c r="L917" t="s">
        <v>18</v>
      </c>
    </row>
    <row r="918" spans="1:12" x14ac:dyDescent="0.3">
      <c r="A918" t="s">
        <v>2786</v>
      </c>
      <c r="B918">
        <v>2008</v>
      </c>
      <c r="C918" t="s">
        <v>3</v>
      </c>
      <c r="D918" t="s">
        <v>2787</v>
      </c>
      <c r="E918">
        <v>916</v>
      </c>
      <c r="F918">
        <v>625</v>
      </c>
      <c r="G918">
        <v>0</v>
      </c>
      <c r="H918" t="s">
        <v>2788</v>
      </c>
      <c r="I918" t="s">
        <v>2789</v>
      </c>
      <c r="J918" t="s">
        <v>60</v>
      </c>
      <c r="K918" t="s">
        <v>17</v>
      </c>
      <c r="L918" t="s">
        <v>52</v>
      </c>
    </row>
    <row r="919" spans="1:12" x14ac:dyDescent="0.3">
      <c r="A919" t="s">
        <v>2790</v>
      </c>
      <c r="B919">
        <v>2016</v>
      </c>
      <c r="C919" t="s">
        <v>2499</v>
      </c>
      <c r="D919" t="s">
        <v>2790</v>
      </c>
      <c r="E919">
        <v>917</v>
      </c>
      <c r="F919">
        <v>5360</v>
      </c>
      <c r="G919">
        <v>0</v>
      </c>
      <c r="H919" t="s">
        <v>2791</v>
      </c>
      <c r="I919" t="s">
        <v>2792</v>
      </c>
      <c r="J919" t="s">
        <v>16</v>
      </c>
      <c r="K919" t="s">
        <v>18</v>
      </c>
      <c r="L919" t="s">
        <v>18</v>
      </c>
    </row>
    <row r="920" spans="1:12" x14ac:dyDescent="0.3">
      <c r="A920" t="s">
        <v>2793</v>
      </c>
      <c r="B920">
        <v>1998</v>
      </c>
      <c r="C920" t="s">
        <v>12560</v>
      </c>
      <c r="D920" t="s">
        <v>2794</v>
      </c>
      <c r="E920">
        <v>918</v>
      </c>
      <c r="F920">
        <v>5360</v>
      </c>
      <c r="G920">
        <v>0</v>
      </c>
      <c r="H920" t="s">
        <v>49</v>
      </c>
      <c r="I920" t="s">
        <v>2795</v>
      </c>
      <c r="J920" t="s">
        <v>31</v>
      </c>
      <c r="K920" t="s">
        <v>18</v>
      </c>
      <c r="L920" t="s">
        <v>18</v>
      </c>
    </row>
    <row r="921" spans="1:12" x14ac:dyDescent="0.3">
      <c r="A921" t="s">
        <v>2796</v>
      </c>
      <c r="B921">
        <v>1996</v>
      </c>
      <c r="C921" t="s">
        <v>3</v>
      </c>
      <c r="D921" t="s">
        <v>2797</v>
      </c>
      <c r="E921">
        <v>919</v>
      </c>
      <c r="F921">
        <v>251</v>
      </c>
      <c r="G921">
        <v>0</v>
      </c>
      <c r="H921" t="s">
        <v>2798</v>
      </c>
      <c r="I921" t="s">
        <v>2799</v>
      </c>
      <c r="J921" t="s">
        <v>160</v>
      </c>
      <c r="K921" t="s">
        <v>17</v>
      </c>
      <c r="L921" t="s">
        <v>102</v>
      </c>
    </row>
    <row r="922" spans="1:12" x14ac:dyDescent="0.3">
      <c r="A922" t="s">
        <v>2800</v>
      </c>
      <c r="B922">
        <v>2006</v>
      </c>
      <c r="C922" t="s">
        <v>3</v>
      </c>
      <c r="D922" t="s">
        <v>2801</v>
      </c>
      <c r="E922">
        <v>920</v>
      </c>
      <c r="F922">
        <v>200</v>
      </c>
      <c r="G922">
        <v>0</v>
      </c>
      <c r="H922" t="s">
        <v>49</v>
      </c>
      <c r="I922" t="s">
        <v>2802</v>
      </c>
      <c r="J922" t="s">
        <v>18</v>
      </c>
      <c r="K922" t="s">
        <v>17</v>
      </c>
      <c r="L922" t="s">
        <v>18</v>
      </c>
    </row>
    <row r="923" spans="1:12" x14ac:dyDescent="0.3">
      <c r="A923" t="s">
        <v>2803</v>
      </c>
      <c r="B923">
        <v>2011</v>
      </c>
      <c r="C923" t="s">
        <v>3</v>
      </c>
      <c r="D923" t="s">
        <v>2804</v>
      </c>
      <c r="E923">
        <v>921</v>
      </c>
      <c r="F923">
        <v>200</v>
      </c>
      <c r="G923">
        <v>0</v>
      </c>
      <c r="H923" t="s">
        <v>49</v>
      </c>
      <c r="I923" t="s">
        <v>18</v>
      </c>
      <c r="J923" t="s">
        <v>18</v>
      </c>
      <c r="K923" t="s">
        <v>17</v>
      </c>
      <c r="L923" t="s">
        <v>18</v>
      </c>
    </row>
    <row r="924" spans="1:12" x14ac:dyDescent="0.3">
      <c r="A924" t="s">
        <v>2805</v>
      </c>
      <c r="B924">
        <v>2001</v>
      </c>
      <c r="C924" t="s">
        <v>636</v>
      </c>
      <c r="D924" t="s">
        <v>2806</v>
      </c>
      <c r="E924">
        <v>922</v>
      </c>
      <c r="F924">
        <v>0</v>
      </c>
      <c r="G924">
        <v>0</v>
      </c>
      <c r="H924" t="s">
        <v>49</v>
      </c>
      <c r="I924" t="s">
        <v>18</v>
      </c>
      <c r="J924" t="s">
        <v>16</v>
      </c>
      <c r="K924" t="s">
        <v>18</v>
      </c>
      <c r="L924" t="s">
        <v>18</v>
      </c>
    </row>
    <row r="925" spans="1:12" x14ac:dyDescent="0.3">
      <c r="A925" t="s">
        <v>2807</v>
      </c>
      <c r="B925">
        <v>2010</v>
      </c>
      <c r="C925" t="s">
        <v>3</v>
      </c>
      <c r="D925" t="s">
        <v>2807</v>
      </c>
      <c r="E925">
        <v>923</v>
      </c>
      <c r="F925">
        <v>508</v>
      </c>
      <c r="G925">
        <v>0</v>
      </c>
      <c r="H925" t="s">
        <v>2808</v>
      </c>
      <c r="I925" t="s">
        <v>2809</v>
      </c>
      <c r="J925" t="s">
        <v>174</v>
      </c>
      <c r="K925" t="s">
        <v>18</v>
      </c>
      <c r="L925" t="s">
        <v>18</v>
      </c>
    </row>
    <row r="926" spans="1:12" x14ac:dyDescent="0.3">
      <c r="A926" t="s">
        <v>2810</v>
      </c>
      <c r="B926">
        <v>2001</v>
      </c>
      <c r="C926" t="s">
        <v>351</v>
      </c>
      <c r="D926" t="s">
        <v>2811</v>
      </c>
      <c r="E926">
        <v>924</v>
      </c>
      <c r="F926">
        <v>5310</v>
      </c>
      <c r="G926">
        <v>0</v>
      </c>
      <c r="H926" t="s">
        <v>49</v>
      </c>
      <c r="I926" t="s">
        <v>18</v>
      </c>
      <c r="J926" t="s">
        <v>18</v>
      </c>
      <c r="K926" t="s">
        <v>18</v>
      </c>
      <c r="L926" t="s">
        <v>18</v>
      </c>
    </row>
    <row r="927" spans="1:12" x14ac:dyDescent="0.3">
      <c r="A927" t="s">
        <v>2812</v>
      </c>
      <c r="B927">
        <v>1996</v>
      </c>
      <c r="C927" t="s">
        <v>3</v>
      </c>
      <c r="D927" t="s">
        <v>2813</v>
      </c>
      <c r="E927">
        <v>925</v>
      </c>
      <c r="F927">
        <v>130</v>
      </c>
      <c r="G927">
        <v>0</v>
      </c>
      <c r="H927" t="s">
        <v>49</v>
      </c>
      <c r="I927" t="s">
        <v>2814</v>
      </c>
      <c r="J927" t="s">
        <v>174</v>
      </c>
      <c r="K927" t="s">
        <v>18</v>
      </c>
      <c r="L927" t="s">
        <v>18</v>
      </c>
    </row>
    <row r="928" spans="1:12" x14ac:dyDescent="0.3">
      <c r="A928" t="s">
        <v>2815</v>
      </c>
      <c r="B928">
        <v>2012</v>
      </c>
      <c r="C928" t="s">
        <v>3</v>
      </c>
      <c r="D928" t="s">
        <v>2816</v>
      </c>
      <c r="E928">
        <v>926</v>
      </c>
      <c r="F928">
        <v>5219</v>
      </c>
      <c r="G928">
        <v>0</v>
      </c>
      <c r="H928" t="s">
        <v>2671</v>
      </c>
      <c r="I928" t="s">
        <v>349</v>
      </c>
      <c r="J928" t="s">
        <v>16</v>
      </c>
      <c r="K928" t="s">
        <v>18</v>
      </c>
      <c r="L928" t="s">
        <v>18</v>
      </c>
    </row>
    <row r="929" spans="1:12" x14ac:dyDescent="0.3">
      <c r="A929" t="s">
        <v>2817</v>
      </c>
      <c r="B929">
        <v>1998</v>
      </c>
      <c r="C929" t="s">
        <v>645</v>
      </c>
      <c r="D929" t="s">
        <v>2818</v>
      </c>
      <c r="E929">
        <v>927</v>
      </c>
      <c r="F929">
        <v>1310</v>
      </c>
      <c r="G929">
        <v>0</v>
      </c>
      <c r="H929" t="s">
        <v>49</v>
      </c>
      <c r="I929" t="s">
        <v>101</v>
      </c>
      <c r="J929" t="s">
        <v>16</v>
      </c>
      <c r="K929" t="s">
        <v>17</v>
      </c>
      <c r="L929" t="s">
        <v>18</v>
      </c>
    </row>
    <row r="930" spans="1:12" x14ac:dyDescent="0.3">
      <c r="A930" t="s">
        <v>2819</v>
      </c>
      <c r="B930">
        <v>2016</v>
      </c>
      <c r="C930" t="s">
        <v>3</v>
      </c>
      <c r="D930" t="s">
        <v>2820</v>
      </c>
      <c r="E930">
        <v>928</v>
      </c>
      <c r="F930">
        <v>1986</v>
      </c>
      <c r="G930">
        <v>0</v>
      </c>
      <c r="H930" t="s">
        <v>2821</v>
      </c>
      <c r="I930" t="s">
        <v>18</v>
      </c>
      <c r="J930" t="s">
        <v>18</v>
      </c>
      <c r="K930" t="s">
        <v>18</v>
      </c>
      <c r="L930" t="s">
        <v>18</v>
      </c>
    </row>
    <row r="931" spans="1:12" x14ac:dyDescent="0.3">
      <c r="A931" t="s">
        <v>2822</v>
      </c>
      <c r="B931">
        <v>1971</v>
      </c>
      <c r="C931" t="s">
        <v>41</v>
      </c>
      <c r="D931" t="s">
        <v>2823</v>
      </c>
      <c r="E931">
        <v>929</v>
      </c>
      <c r="F931">
        <v>220</v>
      </c>
      <c r="G931">
        <v>0</v>
      </c>
      <c r="H931" t="s">
        <v>2824</v>
      </c>
      <c r="I931" t="s">
        <v>975</v>
      </c>
      <c r="J931" t="s">
        <v>16</v>
      </c>
      <c r="K931" t="s">
        <v>17</v>
      </c>
      <c r="L931" t="s">
        <v>18</v>
      </c>
    </row>
    <row r="932" spans="1:12" x14ac:dyDescent="0.3">
      <c r="A932" t="s">
        <v>2825</v>
      </c>
      <c r="B932">
        <v>2015</v>
      </c>
      <c r="C932" t="s">
        <v>185</v>
      </c>
      <c r="D932" t="s">
        <v>2826</v>
      </c>
      <c r="E932">
        <v>930</v>
      </c>
      <c r="F932">
        <v>5175</v>
      </c>
      <c r="G932">
        <v>0</v>
      </c>
      <c r="H932" t="s">
        <v>49</v>
      </c>
      <c r="I932" t="s">
        <v>2827</v>
      </c>
      <c r="J932" t="s">
        <v>16</v>
      </c>
      <c r="K932" t="s">
        <v>18</v>
      </c>
      <c r="L932" t="s">
        <v>18</v>
      </c>
    </row>
    <row r="933" spans="1:12" x14ac:dyDescent="0.3">
      <c r="A933" t="s">
        <v>2828</v>
      </c>
      <c r="B933">
        <v>1997</v>
      </c>
      <c r="C933" t="s">
        <v>3</v>
      </c>
      <c r="D933" t="s">
        <v>2829</v>
      </c>
      <c r="E933">
        <v>931</v>
      </c>
      <c r="F933">
        <v>25</v>
      </c>
      <c r="G933">
        <v>0</v>
      </c>
      <c r="H933" t="s">
        <v>49</v>
      </c>
      <c r="I933" t="s">
        <v>18</v>
      </c>
      <c r="J933" t="s">
        <v>18</v>
      </c>
      <c r="K933" t="s">
        <v>18</v>
      </c>
      <c r="L933" t="s">
        <v>102</v>
      </c>
    </row>
    <row r="934" spans="1:12" x14ac:dyDescent="0.3">
      <c r="A934" t="s">
        <v>2830</v>
      </c>
      <c r="B934">
        <v>2012</v>
      </c>
      <c r="C934" t="s">
        <v>3</v>
      </c>
      <c r="D934" t="s">
        <v>2831</v>
      </c>
      <c r="E934">
        <v>932</v>
      </c>
      <c r="F934">
        <v>644</v>
      </c>
      <c r="G934">
        <v>0</v>
      </c>
      <c r="H934" t="s">
        <v>2832</v>
      </c>
      <c r="I934" t="s">
        <v>2833</v>
      </c>
      <c r="J934" t="s">
        <v>174</v>
      </c>
      <c r="K934" t="s">
        <v>17</v>
      </c>
      <c r="L934" t="s">
        <v>52</v>
      </c>
    </row>
    <row r="935" spans="1:12" x14ac:dyDescent="0.3">
      <c r="A935" t="s">
        <v>2834</v>
      </c>
      <c r="B935">
        <v>2017</v>
      </c>
      <c r="C935" t="s">
        <v>3</v>
      </c>
      <c r="D935" t="s">
        <v>2834</v>
      </c>
      <c r="E935">
        <v>933</v>
      </c>
      <c r="F935">
        <v>5029</v>
      </c>
      <c r="G935">
        <v>0</v>
      </c>
      <c r="H935" t="s">
        <v>49</v>
      </c>
      <c r="I935" t="s">
        <v>18</v>
      </c>
      <c r="J935" t="s">
        <v>18</v>
      </c>
      <c r="K935" t="s">
        <v>17</v>
      </c>
      <c r="L935" t="s">
        <v>52</v>
      </c>
    </row>
    <row r="936" spans="1:12" x14ac:dyDescent="0.3">
      <c r="A936" t="s">
        <v>2835</v>
      </c>
      <c r="B936">
        <v>2014</v>
      </c>
      <c r="C936" t="s">
        <v>313</v>
      </c>
      <c r="D936" t="s">
        <v>2835</v>
      </c>
      <c r="E936">
        <v>934</v>
      </c>
      <c r="F936">
        <v>4812</v>
      </c>
      <c r="G936">
        <v>0</v>
      </c>
      <c r="H936" t="s">
        <v>49</v>
      </c>
      <c r="I936" t="s">
        <v>2836</v>
      </c>
      <c r="J936" t="s">
        <v>2837</v>
      </c>
      <c r="K936" t="s">
        <v>17</v>
      </c>
      <c r="L936" t="s">
        <v>52</v>
      </c>
    </row>
    <row r="937" spans="1:12" x14ac:dyDescent="0.3">
      <c r="A937" t="s">
        <v>2838</v>
      </c>
      <c r="B937">
        <v>2011</v>
      </c>
      <c r="C937" t="s">
        <v>351</v>
      </c>
      <c r="D937" t="s">
        <v>2839</v>
      </c>
      <c r="E937">
        <v>935</v>
      </c>
      <c r="F937">
        <v>0</v>
      </c>
      <c r="G937">
        <v>0</v>
      </c>
      <c r="H937" t="s">
        <v>49</v>
      </c>
      <c r="I937" t="s">
        <v>18</v>
      </c>
      <c r="J937" t="s">
        <v>18</v>
      </c>
      <c r="K937" t="s">
        <v>18</v>
      </c>
      <c r="L937" t="s">
        <v>18</v>
      </c>
    </row>
    <row r="938" spans="1:12" hidden="1" x14ac:dyDescent="0.3">
      <c r="A938" t="s">
        <v>2840</v>
      </c>
      <c r="B938">
        <v>1689</v>
      </c>
      <c r="C938" t="s">
        <v>806</v>
      </c>
      <c r="D938" t="s">
        <v>2841</v>
      </c>
      <c r="E938">
        <v>936</v>
      </c>
      <c r="F938">
        <v>4715</v>
      </c>
      <c r="G938">
        <v>0</v>
      </c>
      <c r="H938" t="s">
        <v>2842</v>
      </c>
      <c r="I938" t="s">
        <v>18</v>
      </c>
      <c r="J938" t="s">
        <v>18</v>
      </c>
      <c r="K938" t="s">
        <v>18</v>
      </c>
      <c r="L938" t="s">
        <v>18</v>
      </c>
    </row>
    <row r="939" spans="1:12" x14ac:dyDescent="0.3">
      <c r="A939" t="s">
        <v>2843</v>
      </c>
      <c r="B939">
        <v>1997</v>
      </c>
      <c r="C939" t="s">
        <v>3</v>
      </c>
      <c r="D939" t="s">
        <v>2844</v>
      </c>
      <c r="E939">
        <v>937</v>
      </c>
      <c r="F939">
        <v>525</v>
      </c>
      <c r="G939">
        <v>0</v>
      </c>
      <c r="H939" t="s">
        <v>49</v>
      </c>
      <c r="I939" t="s">
        <v>18</v>
      </c>
      <c r="J939" t="s">
        <v>18</v>
      </c>
      <c r="K939" t="s">
        <v>18</v>
      </c>
      <c r="L939" t="s">
        <v>18</v>
      </c>
    </row>
    <row r="940" spans="1:12" x14ac:dyDescent="0.3">
      <c r="A940" t="s">
        <v>2845</v>
      </c>
      <c r="B940">
        <v>2011</v>
      </c>
      <c r="C940" t="s">
        <v>2846</v>
      </c>
      <c r="D940" t="s">
        <v>2847</v>
      </c>
      <c r="E940">
        <v>938</v>
      </c>
      <c r="F940">
        <v>4670</v>
      </c>
      <c r="G940">
        <v>0</v>
      </c>
      <c r="H940" t="s">
        <v>49</v>
      </c>
      <c r="I940" t="s">
        <v>2848</v>
      </c>
      <c r="J940" t="s">
        <v>18</v>
      </c>
      <c r="K940" t="s">
        <v>17</v>
      </c>
      <c r="L940" t="s">
        <v>18</v>
      </c>
    </row>
    <row r="941" spans="1:12" x14ac:dyDescent="0.3">
      <c r="A941" t="s">
        <v>2849</v>
      </c>
      <c r="B941">
        <v>2016</v>
      </c>
      <c r="C941" t="s">
        <v>3</v>
      </c>
      <c r="D941" t="s">
        <v>2849</v>
      </c>
      <c r="E941">
        <v>939</v>
      </c>
      <c r="F941">
        <v>4581</v>
      </c>
      <c r="G941">
        <v>0</v>
      </c>
      <c r="H941" t="s">
        <v>2850</v>
      </c>
      <c r="I941" t="s">
        <v>2851</v>
      </c>
      <c r="J941" t="s">
        <v>149</v>
      </c>
      <c r="K941" t="s">
        <v>18</v>
      </c>
      <c r="L941" t="s">
        <v>18</v>
      </c>
    </row>
    <row r="942" spans="1:12" x14ac:dyDescent="0.3">
      <c r="A942" t="s">
        <v>2852</v>
      </c>
      <c r="B942">
        <v>2001</v>
      </c>
      <c r="C942" t="s">
        <v>3</v>
      </c>
      <c r="D942" t="s">
        <v>2853</v>
      </c>
      <c r="E942">
        <v>940</v>
      </c>
      <c r="F942">
        <v>200</v>
      </c>
      <c r="G942">
        <v>0</v>
      </c>
      <c r="H942" t="s">
        <v>49</v>
      </c>
      <c r="I942" t="s">
        <v>2854</v>
      </c>
      <c r="J942" t="s">
        <v>16</v>
      </c>
      <c r="K942" t="s">
        <v>17</v>
      </c>
      <c r="L942" t="s">
        <v>18</v>
      </c>
    </row>
    <row r="943" spans="1:12" x14ac:dyDescent="0.3">
      <c r="A943" t="s">
        <v>2855</v>
      </c>
      <c r="B943">
        <v>2014</v>
      </c>
      <c r="C943" t="s">
        <v>1278</v>
      </c>
      <c r="D943" t="s">
        <v>2856</v>
      </c>
      <c r="E943">
        <v>941</v>
      </c>
      <c r="F943">
        <v>200</v>
      </c>
      <c r="G943">
        <v>0</v>
      </c>
      <c r="H943" t="s">
        <v>49</v>
      </c>
      <c r="I943" t="s">
        <v>18</v>
      </c>
      <c r="J943" t="s">
        <v>18</v>
      </c>
      <c r="K943" t="s">
        <v>17</v>
      </c>
      <c r="L943" t="s">
        <v>18</v>
      </c>
    </row>
    <row r="944" spans="1:12" x14ac:dyDescent="0.3">
      <c r="A944" t="s">
        <v>2857</v>
      </c>
      <c r="B944">
        <v>2001</v>
      </c>
      <c r="C944" t="s">
        <v>3</v>
      </c>
      <c r="D944" t="s">
        <v>2858</v>
      </c>
      <c r="E944">
        <v>942</v>
      </c>
      <c r="F944">
        <v>85</v>
      </c>
      <c r="G944">
        <v>0</v>
      </c>
      <c r="H944" t="s">
        <v>49</v>
      </c>
      <c r="I944" t="s">
        <v>2859</v>
      </c>
      <c r="J944" t="s">
        <v>18</v>
      </c>
      <c r="K944" t="s">
        <v>18</v>
      </c>
      <c r="L944" t="s">
        <v>52</v>
      </c>
    </row>
    <row r="945" spans="1:12" x14ac:dyDescent="0.3">
      <c r="A945" t="s">
        <v>2860</v>
      </c>
      <c r="B945">
        <v>2017</v>
      </c>
      <c r="C945" t="s">
        <v>54</v>
      </c>
      <c r="D945" t="s">
        <v>2861</v>
      </c>
      <c r="E945">
        <v>943</v>
      </c>
      <c r="F945">
        <v>409</v>
      </c>
      <c r="G945">
        <v>0</v>
      </c>
      <c r="H945" t="s">
        <v>2653</v>
      </c>
      <c r="I945" t="s">
        <v>18</v>
      </c>
      <c r="J945" t="s">
        <v>18</v>
      </c>
      <c r="K945" t="s">
        <v>18</v>
      </c>
      <c r="L945" t="s">
        <v>52</v>
      </c>
    </row>
    <row r="946" spans="1:12" x14ac:dyDescent="0.3">
      <c r="A946" t="s">
        <v>2862</v>
      </c>
      <c r="B946">
        <v>1970</v>
      </c>
      <c r="C946" t="s">
        <v>3</v>
      </c>
      <c r="D946" t="s">
        <v>2863</v>
      </c>
      <c r="E946">
        <v>944</v>
      </c>
      <c r="F946">
        <v>515</v>
      </c>
      <c r="G946">
        <v>0</v>
      </c>
      <c r="H946" t="s">
        <v>49</v>
      </c>
      <c r="I946" t="s">
        <v>18</v>
      </c>
      <c r="J946" t="s">
        <v>18</v>
      </c>
      <c r="K946" t="s">
        <v>17</v>
      </c>
      <c r="L946" t="s">
        <v>18</v>
      </c>
    </row>
    <row r="947" spans="1:12" x14ac:dyDescent="0.3">
      <c r="A947" t="s">
        <v>2864</v>
      </c>
      <c r="B947">
        <v>1950</v>
      </c>
      <c r="C947" t="s">
        <v>2210</v>
      </c>
      <c r="D947" t="s">
        <v>2865</v>
      </c>
      <c r="E947">
        <v>945</v>
      </c>
      <c r="F947">
        <v>4550</v>
      </c>
      <c r="G947">
        <v>0</v>
      </c>
      <c r="H947" t="s">
        <v>49</v>
      </c>
      <c r="I947" t="s">
        <v>18</v>
      </c>
      <c r="J947" t="s">
        <v>18</v>
      </c>
      <c r="K947" t="s">
        <v>18</v>
      </c>
      <c r="L947" t="s">
        <v>18</v>
      </c>
    </row>
    <row r="948" spans="1:12" x14ac:dyDescent="0.3">
      <c r="A948" t="s">
        <v>2866</v>
      </c>
      <c r="B948">
        <v>2015</v>
      </c>
      <c r="C948" t="s">
        <v>3</v>
      </c>
      <c r="D948" t="s">
        <v>2867</v>
      </c>
      <c r="E948">
        <v>946</v>
      </c>
      <c r="F948">
        <v>1569</v>
      </c>
      <c r="G948">
        <v>0</v>
      </c>
      <c r="H948" t="s">
        <v>2868</v>
      </c>
      <c r="I948" t="s">
        <v>18</v>
      </c>
      <c r="J948" t="s">
        <v>18</v>
      </c>
      <c r="K948" t="s">
        <v>17</v>
      </c>
      <c r="L948" t="s">
        <v>52</v>
      </c>
    </row>
    <row r="949" spans="1:12" x14ac:dyDescent="0.3">
      <c r="A949" t="s">
        <v>2869</v>
      </c>
      <c r="B949">
        <v>1983</v>
      </c>
      <c r="C949" t="s">
        <v>3</v>
      </c>
      <c r="D949" t="s">
        <v>2870</v>
      </c>
      <c r="E949">
        <v>947</v>
      </c>
      <c r="F949">
        <v>290</v>
      </c>
      <c r="G949">
        <v>0</v>
      </c>
      <c r="H949" t="s">
        <v>49</v>
      </c>
      <c r="I949" t="s">
        <v>2871</v>
      </c>
      <c r="J949" t="s">
        <v>16</v>
      </c>
      <c r="K949" t="s">
        <v>18</v>
      </c>
      <c r="L949" t="s">
        <v>18</v>
      </c>
    </row>
    <row r="950" spans="1:12" x14ac:dyDescent="0.3">
      <c r="A950" t="s">
        <v>2872</v>
      </c>
      <c r="B950">
        <v>1978</v>
      </c>
      <c r="C950" t="s">
        <v>3</v>
      </c>
      <c r="D950" t="s">
        <v>2873</v>
      </c>
      <c r="E950">
        <v>948</v>
      </c>
      <c r="F950">
        <v>300</v>
      </c>
      <c r="G950">
        <v>0</v>
      </c>
      <c r="H950" t="s">
        <v>49</v>
      </c>
      <c r="I950" t="s">
        <v>18</v>
      </c>
      <c r="J950" t="s">
        <v>16</v>
      </c>
      <c r="K950" t="s">
        <v>17</v>
      </c>
      <c r="L950" t="s">
        <v>18</v>
      </c>
    </row>
    <row r="951" spans="1:12" x14ac:dyDescent="0.3">
      <c r="A951" t="s">
        <v>2874</v>
      </c>
      <c r="B951">
        <v>1979</v>
      </c>
      <c r="C951" t="s">
        <v>3</v>
      </c>
      <c r="D951" t="s">
        <v>2875</v>
      </c>
      <c r="E951">
        <v>949</v>
      </c>
      <c r="F951">
        <v>300</v>
      </c>
      <c r="G951">
        <v>0</v>
      </c>
      <c r="H951" t="s">
        <v>49</v>
      </c>
      <c r="I951" t="s">
        <v>76</v>
      </c>
      <c r="J951" t="s">
        <v>16</v>
      </c>
      <c r="K951" t="s">
        <v>18</v>
      </c>
      <c r="L951" t="s">
        <v>18</v>
      </c>
    </row>
    <row r="952" spans="1:12" x14ac:dyDescent="0.3">
      <c r="A952" t="s">
        <v>2876</v>
      </c>
      <c r="B952">
        <v>1990</v>
      </c>
      <c r="C952" t="s">
        <v>41</v>
      </c>
      <c r="D952" t="s">
        <v>2876</v>
      </c>
      <c r="E952">
        <v>950</v>
      </c>
      <c r="F952">
        <v>378</v>
      </c>
      <c r="G952">
        <v>0</v>
      </c>
      <c r="H952" t="s">
        <v>49</v>
      </c>
      <c r="I952" t="s">
        <v>708</v>
      </c>
      <c r="J952" t="s">
        <v>16</v>
      </c>
      <c r="K952" t="s">
        <v>18</v>
      </c>
      <c r="L952" t="s">
        <v>18</v>
      </c>
    </row>
    <row r="953" spans="1:12" x14ac:dyDescent="0.3">
      <c r="A953" t="s">
        <v>2877</v>
      </c>
      <c r="B953">
        <v>1974</v>
      </c>
      <c r="C953" t="s">
        <v>3</v>
      </c>
      <c r="D953" t="s">
        <v>2878</v>
      </c>
      <c r="E953">
        <v>951</v>
      </c>
      <c r="F953">
        <v>35</v>
      </c>
      <c r="G953">
        <v>0</v>
      </c>
      <c r="H953" t="s">
        <v>49</v>
      </c>
      <c r="I953" t="s">
        <v>2879</v>
      </c>
      <c r="J953" t="s">
        <v>160</v>
      </c>
      <c r="K953" t="s">
        <v>18</v>
      </c>
      <c r="L953" t="s">
        <v>18</v>
      </c>
    </row>
    <row r="954" spans="1:12" x14ac:dyDescent="0.3">
      <c r="A954" t="s">
        <v>2880</v>
      </c>
      <c r="B954">
        <v>1997</v>
      </c>
      <c r="C954" t="s">
        <v>3</v>
      </c>
      <c r="D954" t="s">
        <v>2881</v>
      </c>
      <c r="E954">
        <v>952</v>
      </c>
      <c r="F954">
        <v>1502</v>
      </c>
      <c r="G954">
        <v>0</v>
      </c>
      <c r="H954" t="s">
        <v>49</v>
      </c>
      <c r="I954" t="s">
        <v>2882</v>
      </c>
      <c r="J954" t="s">
        <v>1594</v>
      </c>
      <c r="K954" t="s">
        <v>18</v>
      </c>
      <c r="L954" t="s">
        <v>18</v>
      </c>
    </row>
    <row r="955" spans="1:12" x14ac:dyDescent="0.3">
      <c r="A955" t="s">
        <v>2883</v>
      </c>
      <c r="B955">
        <v>1991</v>
      </c>
      <c r="C955" t="s">
        <v>3</v>
      </c>
      <c r="D955" t="s">
        <v>2884</v>
      </c>
      <c r="E955">
        <v>953</v>
      </c>
      <c r="F955">
        <v>0</v>
      </c>
      <c r="G955">
        <v>0</v>
      </c>
      <c r="H955" t="s">
        <v>2885</v>
      </c>
      <c r="I955" t="s">
        <v>2886</v>
      </c>
      <c r="J955" t="s">
        <v>137</v>
      </c>
      <c r="K955" t="s">
        <v>18</v>
      </c>
      <c r="L955" t="s">
        <v>18</v>
      </c>
    </row>
    <row r="956" spans="1:12" x14ac:dyDescent="0.3">
      <c r="A956" t="s">
        <v>2887</v>
      </c>
      <c r="B956">
        <v>2009</v>
      </c>
      <c r="C956" t="s">
        <v>3</v>
      </c>
      <c r="D956" t="s">
        <v>2888</v>
      </c>
      <c r="E956">
        <v>954</v>
      </c>
      <c r="F956">
        <v>373</v>
      </c>
      <c r="G956">
        <v>0</v>
      </c>
      <c r="H956" t="s">
        <v>2889</v>
      </c>
      <c r="I956" t="s">
        <v>18</v>
      </c>
      <c r="J956" t="s">
        <v>18</v>
      </c>
      <c r="K956" t="s">
        <v>18</v>
      </c>
      <c r="L956" t="s">
        <v>18</v>
      </c>
    </row>
    <row r="957" spans="1:12" x14ac:dyDescent="0.3">
      <c r="A957" t="s">
        <v>2890</v>
      </c>
      <c r="B957">
        <v>2011</v>
      </c>
      <c r="C957" t="s">
        <v>3</v>
      </c>
      <c r="D957" t="s">
        <v>2891</v>
      </c>
      <c r="E957">
        <v>955</v>
      </c>
      <c r="F957">
        <v>201</v>
      </c>
      <c r="G957">
        <v>0</v>
      </c>
      <c r="H957" t="s">
        <v>2892</v>
      </c>
      <c r="I957" t="s">
        <v>18</v>
      </c>
      <c r="J957" t="s">
        <v>18</v>
      </c>
      <c r="K957" t="s">
        <v>17</v>
      </c>
      <c r="L957" t="s">
        <v>18</v>
      </c>
    </row>
    <row r="958" spans="1:12" x14ac:dyDescent="0.3">
      <c r="A958" t="s">
        <v>2893</v>
      </c>
      <c r="B958">
        <v>2013</v>
      </c>
      <c r="C958" t="s">
        <v>233</v>
      </c>
      <c r="D958" t="s">
        <v>2893</v>
      </c>
      <c r="E958">
        <v>956</v>
      </c>
      <c r="F958">
        <v>4309</v>
      </c>
      <c r="G958">
        <v>0</v>
      </c>
      <c r="H958" t="s">
        <v>2894</v>
      </c>
      <c r="I958" t="s">
        <v>2895</v>
      </c>
      <c r="J958" t="s">
        <v>16</v>
      </c>
      <c r="K958" t="s">
        <v>18</v>
      </c>
      <c r="L958" t="s">
        <v>52</v>
      </c>
    </row>
    <row r="959" spans="1:12" x14ac:dyDescent="0.3">
      <c r="A959" t="s">
        <v>2896</v>
      </c>
      <c r="B959">
        <v>2003</v>
      </c>
      <c r="C959" t="s">
        <v>3</v>
      </c>
      <c r="D959" t="s">
        <v>2897</v>
      </c>
      <c r="E959">
        <v>957</v>
      </c>
      <c r="F959">
        <v>235</v>
      </c>
      <c r="G959">
        <v>0</v>
      </c>
      <c r="H959" t="s">
        <v>49</v>
      </c>
      <c r="I959" t="s">
        <v>2898</v>
      </c>
      <c r="J959" t="s">
        <v>2899</v>
      </c>
      <c r="K959" t="s">
        <v>18</v>
      </c>
      <c r="L959" t="s">
        <v>52</v>
      </c>
    </row>
    <row r="960" spans="1:12" x14ac:dyDescent="0.3">
      <c r="A960" t="s">
        <v>2900</v>
      </c>
      <c r="B960">
        <v>2018</v>
      </c>
      <c r="C960" t="s">
        <v>3</v>
      </c>
      <c r="D960" t="s">
        <v>2900</v>
      </c>
      <c r="E960">
        <v>958</v>
      </c>
      <c r="F960">
        <v>2127</v>
      </c>
      <c r="G960">
        <v>0</v>
      </c>
      <c r="H960" t="s">
        <v>49</v>
      </c>
      <c r="I960" t="s">
        <v>349</v>
      </c>
      <c r="J960" t="s">
        <v>18</v>
      </c>
      <c r="K960" t="s">
        <v>17</v>
      </c>
      <c r="L960" t="s">
        <v>52</v>
      </c>
    </row>
    <row r="961" spans="1:12" x14ac:dyDescent="0.3">
      <c r="A961" t="s">
        <v>2901</v>
      </c>
      <c r="B961">
        <v>2017</v>
      </c>
      <c r="C961" t="s">
        <v>636</v>
      </c>
      <c r="D961" t="s">
        <v>2902</v>
      </c>
      <c r="E961">
        <v>959</v>
      </c>
      <c r="F961">
        <v>1157</v>
      </c>
      <c r="G961">
        <v>0</v>
      </c>
      <c r="H961" t="s">
        <v>2903</v>
      </c>
      <c r="I961" t="s">
        <v>18</v>
      </c>
      <c r="J961" t="s">
        <v>18</v>
      </c>
      <c r="K961" t="s">
        <v>17</v>
      </c>
      <c r="L961" t="s">
        <v>52</v>
      </c>
    </row>
    <row r="962" spans="1:12" x14ac:dyDescent="0.3">
      <c r="A962" t="s">
        <v>2904</v>
      </c>
      <c r="B962">
        <v>2019</v>
      </c>
      <c r="C962" t="s">
        <v>3</v>
      </c>
      <c r="D962" t="s">
        <v>2905</v>
      </c>
      <c r="E962">
        <v>960</v>
      </c>
      <c r="F962">
        <v>580</v>
      </c>
      <c r="G962">
        <v>0</v>
      </c>
      <c r="H962" t="s">
        <v>2906</v>
      </c>
      <c r="I962" t="s">
        <v>2907</v>
      </c>
      <c r="J962" t="s">
        <v>297</v>
      </c>
      <c r="K962" t="s">
        <v>18</v>
      </c>
      <c r="L962" t="s">
        <v>18</v>
      </c>
    </row>
    <row r="963" spans="1:12" x14ac:dyDescent="0.3">
      <c r="A963" t="s">
        <v>2908</v>
      </c>
      <c r="B963">
        <v>2002</v>
      </c>
      <c r="C963" t="s">
        <v>636</v>
      </c>
      <c r="D963" t="s">
        <v>2908</v>
      </c>
      <c r="E963">
        <v>961</v>
      </c>
      <c r="F963">
        <v>1</v>
      </c>
      <c r="G963">
        <v>0</v>
      </c>
      <c r="H963" t="s">
        <v>49</v>
      </c>
      <c r="I963" t="s">
        <v>2909</v>
      </c>
      <c r="J963" t="s">
        <v>804</v>
      </c>
      <c r="K963" t="s">
        <v>18</v>
      </c>
      <c r="L963" t="s">
        <v>18</v>
      </c>
    </row>
    <row r="964" spans="1:12" x14ac:dyDescent="0.3">
      <c r="A964" t="s">
        <v>2910</v>
      </c>
      <c r="B964">
        <v>2022</v>
      </c>
      <c r="C964" t="s">
        <v>3</v>
      </c>
      <c r="D964" t="s">
        <v>2911</v>
      </c>
      <c r="E964">
        <v>962</v>
      </c>
      <c r="F964">
        <v>4099</v>
      </c>
      <c r="G964">
        <v>0</v>
      </c>
      <c r="H964" t="s">
        <v>2912</v>
      </c>
      <c r="I964" t="s">
        <v>2913</v>
      </c>
      <c r="J964" t="s">
        <v>2914</v>
      </c>
      <c r="K964" t="s">
        <v>18</v>
      </c>
      <c r="L964" t="s">
        <v>18</v>
      </c>
    </row>
    <row r="965" spans="1:12" x14ac:dyDescent="0.3">
      <c r="A965" t="s">
        <v>2915</v>
      </c>
      <c r="B965">
        <v>2015</v>
      </c>
      <c r="C965" t="s">
        <v>2492</v>
      </c>
      <c r="D965" t="s">
        <v>2916</v>
      </c>
      <c r="E965">
        <v>963</v>
      </c>
      <c r="F965">
        <v>4055</v>
      </c>
      <c r="G965">
        <v>0</v>
      </c>
      <c r="H965" t="s">
        <v>49</v>
      </c>
      <c r="I965" t="s">
        <v>18</v>
      </c>
      <c r="J965" t="s">
        <v>18</v>
      </c>
      <c r="K965" t="s">
        <v>18</v>
      </c>
      <c r="L965" t="s">
        <v>18</v>
      </c>
    </row>
    <row r="966" spans="1:12" x14ac:dyDescent="0.3">
      <c r="A966" t="s">
        <v>2917</v>
      </c>
      <c r="B966">
        <v>2013</v>
      </c>
      <c r="C966" t="s">
        <v>54</v>
      </c>
      <c r="D966" t="s">
        <v>2918</v>
      </c>
      <c r="E966">
        <v>964</v>
      </c>
      <c r="F966">
        <v>1861</v>
      </c>
      <c r="G966">
        <v>0</v>
      </c>
      <c r="H966" t="s">
        <v>49</v>
      </c>
      <c r="I966" t="s">
        <v>18</v>
      </c>
      <c r="J966" t="s">
        <v>18</v>
      </c>
      <c r="K966" t="s">
        <v>17</v>
      </c>
      <c r="L966" t="s">
        <v>52</v>
      </c>
    </row>
    <row r="967" spans="1:12" x14ac:dyDescent="0.3">
      <c r="A967" t="s">
        <v>2919</v>
      </c>
      <c r="B967">
        <v>2015</v>
      </c>
      <c r="C967" t="s">
        <v>267</v>
      </c>
      <c r="D967" t="s">
        <v>2919</v>
      </c>
      <c r="E967">
        <v>965</v>
      </c>
      <c r="F967">
        <v>3972</v>
      </c>
      <c r="G967">
        <v>0</v>
      </c>
      <c r="H967" t="s">
        <v>49</v>
      </c>
      <c r="I967" t="s">
        <v>671</v>
      </c>
      <c r="J967" t="s">
        <v>16</v>
      </c>
      <c r="K967" t="s">
        <v>18</v>
      </c>
      <c r="L967" t="s">
        <v>18</v>
      </c>
    </row>
    <row r="968" spans="1:12" x14ac:dyDescent="0.3">
      <c r="A968" t="s">
        <v>2920</v>
      </c>
      <c r="B968">
        <v>2010</v>
      </c>
      <c r="C968" t="s">
        <v>3</v>
      </c>
      <c r="D968" t="s">
        <v>2921</v>
      </c>
      <c r="E968">
        <v>966</v>
      </c>
      <c r="F968">
        <v>200</v>
      </c>
      <c r="G968">
        <v>0</v>
      </c>
      <c r="H968" t="s">
        <v>49</v>
      </c>
      <c r="I968" t="s">
        <v>18</v>
      </c>
      <c r="J968" t="s">
        <v>18</v>
      </c>
      <c r="K968" t="s">
        <v>17</v>
      </c>
      <c r="L968" t="s">
        <v>18</v>
      </c>
    </row>
    <row r="969" spans="1:12" x14ac:dyDescent="0.3">
      <c r="A969" t="s">
        <v>2922</v>
      </c>
      <c r="B969">
        <v>2019</v>
      </c>
      <c r="C969" t="s">
        <v>3</v>
      </c>
      <c r="D969" t="s">
        <v>2922</v>
      </c>
      <c r="E969">
        <v>967</v>
      </c>
      <c r="F969">
        <v>3825</v>
      </c>
      <c r="G969">
        <v>0</v>
      </c>
      <c r="H969" t="s">
        <v>49</v>
      </c>
      <c r="I969" t="s">
        <v>18</v>
      </c>
      <c r="J969" t="s">
        <v>18</v>
      </c>
      <c r="K969" t="s">
        <v>18</v>
      </c>
      <c r="L969" t="s">
        <v>18</v>
      </c>
    </row>
    <row r="970" spans="1:12" x14ac:dyDescent="0.3">
      <c r="A970" t="s">
        <v>2923</v>
      </c>
      <c r="B970">
        <v>2006</v>
      </c>
      <c r="C970" t="s">
        <v>88</v>
      </c>
      <c r="D970" t="s">
        <v>2924</v>
      </c>
      <c r="E970">
        <v>968</v>
      </c>
      <c r="F970">
        <v>201</v>
      </c>
      <c r="G970">
        <v>0</v>
      </c>
      <c r="H970" t="s">
        <v>703</v>
      </c>
      <c r="I970" t="s">
        <v>18</v>
      </c>
      <c r="J970" t="s">
        <v>18</v>
      </c>
      <c r="K970" t="s">
        <v>17</v>
      </c>
      <c r="L970" t="s">
        <v>18</v>
      </c>
    </row>
    <row r="971" spans="1:12" x14ac:dyDescent="0.3">
      <c r="A971" t="s">
        <v>2925</v>
      </c>
      <c r="B971">
        <v>2000</v>
      </c>
      <c r="C971" t="s">
        <v>351</v>
      </c>
      <c r="D971" t="s">
        <v>2926</v>
      </c>
      <c r="E971">
        <v>969</v>
      </c>
      <c r="F971">
        <v>655</v>
      </c>
      <c r="G971">
        <v>0</v>
      </c>
      <c r="H971" t="s">
        <v>49</v>
      </c>
      <c r="I971" t="s">
        <v>2927</v>
      </c>
      <c r="J971" t="s">
        <v>16</v>
      </c>
      <c r="K971" t="s">
        <v>17</v>
      </c>
      <c r="L971" t="s">
        <v>18</v>
      </c>
    </row>
    <row r="972" spans="1:12" x14ac:dyDescent="0.3">
      <c r="A972" t="s">
        <v>2928</v>
      </c>
      <c r="B972">
        <v>1964</v>
      </c>
      <c r="C972" t="s">
        <v>3</v>
      </c>
      <c r="D972" t="s">
        <v>2929</v>
      </c>
      <c r="E972">
        <v>970</v>
      </c>
      <c r="F972">
        <v>1130</v>
      </c>
      <c r="G972">
        <v>0</v>
      </c>
      <c r="H972" t="s">
        <v>49</v>
      </c>
      <c r="I972" t="s">
        <v>2930</v>
      </c>
      <c r="J972" t="s">
        <v>16</v>
      </c>
      <c r="K972" t="s">
        <v>18</v>
      </c>
      <c r="L972" t="s">
        <v>18</v>
      </c>
    </row>
    <row r="973" spans="1:12" x14ac:dyDescent="0.3">
      <c r="A973" t="s">
        <v>2931</v>
      </c>
      <c r="B973">
        <v>2012</v>
      </c>
      <c r="C973" t="s">
        <v>3</v>
      </c>
      <c r="D973" t="s">
        <v>2932</v>
      </c>
      <c r="E973">
        <v>971</v>
      </c>
      <c r="F973">
        <v>561</v>
      </c>
      <c r="G973">
        <v>0</v>
      </c>
      <c r="H973" t="s">
        <v>49</v>
      </c>
      <c r="I973" t="s">
        <v>18</v>
      </c>
      <c r="J973" t="s">
        <v>18</v>
      </c>
      <c r="K973" t="s">
        <v>17</v>
      </c>
      <c r="L973" t="s">
        <v>52</v>
      </c>
    </row>
    <row r="974" spans="1:12" x14ac:dyDescent="0.3">
      <c r="A974" t="s">
        <v>2933</v>
      </c>
      <c r="B974">
        <v>1980</v>
      </c>
      <c r="C974" t="s">
        <v>3</v>
      </c>
      <c r="D974" t="s">
        <v>2934</v>
      </c>
      <c r="E974">
        <v>972</v>
      </c>
      <c r="F974">
        <v>125</v>
      </c>
      <c r="G974">
        <v>0</v>
      </c>
      <c r="H974" t="s">
        <v>49</v>
      </c>
      <c r="I974" t="s">
        <v>18</v>
      </c>
      <c r="J974" t="s">
        <v>16</v>
      </c>
      <c r="K974" t="s">
        <v>17</v>
      </c>
      <c r="L974" t="s">
        <v>18</v>
      </c>
    </row>
    <row r="975" spans="1:12" x14ac:dyDescent="0.3">
      <c r="A975" t="s">
        <v>2935</v>
      </c>
      <c r="B975">
        <v>1990</v>
      </c>
      <c r="C975" t="s">
        <v>3</v>
      </c>
      <c r="D975" t="s">
        <v>2936</v>
      </c>
      <c r="E975">
        <v>973</v>
      </c>
      <c r="F975">
        <v>111</v>
      </c>
      <c r="G975">
        <v>0</v>
      </c>
      <c r="H975" t="s">
        <v>2937</v>
      </c>
      <c r="I975" t="s">
        <v>2938</v>
      </c>
      <c r="J975" t="s">
        <v>16</v>
      </c>
      <c r="K975" t="s">
        <v>18</v>
      </c>
      <c r="L975" t="s">
        <v>18</v>
      </c>
    </row>
    <row r="976" spans="1:12" x14ac:dyDescent="0.3">
      <c r="A976" t="s">
        <v>2939</v>
      </c>
      <c r="B976">
        <v>1968</v>
      </c>
      <c r="C976" t="s">
        <v>3</v>
      </c>
      <c r="D976" t="s">
        <v>2940</v>
      </c>
      <c r="E976">
        <v>974</v>
      </c>
      <c r="F976">
        <v>110</v>
      </c>
      <c r="G976">
        <v>0</v>
      </c>
      <c r="H976" t="s">
        <v>2941</v>
      </c>
      <c r="I976" t="s">
        <v>2390</v>
      </c>
      <c r="J976" t="s">
        <v>16</v>
      </c>
      <c r="K976" t="s">
        <v>17</v>
      </c>
      <c r="L976" t="s">
        <v>18</v>
      </c>
    </row>
    <row r="977" spans="1:12" x14ac:dyDescent="0.3">
      <c r="A977" t="s">
        <v>2942</v>
      </c>
      <c r="B977">
        <v>2004</v>
      </c>
      <c r="C977" t="s">
        <v>3</v>
      </c>
      <c r="D977" t="s">
        <v>2943</v>
      </c>
      <c r="E977">
        <v>975</v>
      </c>
      <c r="F977">
        <v>135</v>
      </c>
      <c r="G977">
        <v>0</v>
      </c>
      <c r="H977" t="s">
        <v>2944</v>
      </c>
      <c r="I977" t="s">
        <v>2945</v>
      </c>
      <c r="J977" t="s">
        <v>160</v>
      </c>
      <c r="K977" t="s">
        <v>17</v>
      </c>
      <c r="L977" t="s">
        <v>52</v>
      </c>
    </row>
    <row r="978" spans="1:12" x14ac:dyDescent="0.3">
      <c r="A978" t="s">
        <v>2946</v>
      </c>
      <c r="B978">
        <v>2016</v>
      </c>
      <c r="C978" t="s">
        <v>41</v>
      </c>
      <c r="D978" t="s">
        <v>2947</v>
      </c>
      <c r="E978">
        <v>976</v>
      </c>
      <c r="F978">
        <v>977</v>
      </c>
      <c r="G978">
        <v>0</v>
      </c>
      <c r="H978" t="s">
        <v>2948</v>
      </c>
      <c r="I978" t="s">
        <v>18</v>
      </c>
      <c r="J978" t="s">
        <v>18</v>
      </c>
      <c r="K978" t="s">
        <v>17</v>
      </c>
      <c r="L978" t="s">
        <v>52</v>
      </c>
    </row>
    <row r="979" spans="1:12" x14ac:dyDescent="0.3">
      <c r="A979" t="s">
        <v>2949</v>
      </c>
      <c r="B979">
        <v>2011</v>
      </c>
      <c r="C979" t="s">
        <v>211</v>
      </c>
      <c r="D979" t="s">
        <v>2949</v>
      </c>
      <c r="E979">
        <v>977</v>
      </c>
      <c r="F979">
        <v>3686</v>
      </c>
      <c r="G979">
        <v>0</v>
      </c>
      <c r="H979" t="s">
        <v>2950</v>
      </c>
      <c r="I979" t="s">
        <v>2951</v>
      </c>
      <c r="J979" t="s">
        <v>16</v>
      </c>
      <c r="K979" t="s">
        <v>17</v>
      </c>
      <c r="L979" t="s">
        <v>18</v>
      </c>
    </row>
    <row r="980" spans="1:12" x14ac:dyDescent="0.3">
      <c r="A980" t="s">
        <v>2952</v>
      </c>
      <c r="B980">
        <v>2017</v>
      </c>
      <c r="C980" t="s">
        <v>3</v>
      </c>
      <c r="D980" t="s">
        <v>2953</v>
      </c>
      <c r="E980">
        <v>978</v>
      </c>
      <c r="F980">
        <v>106</v>
      </c>
      <c r="G980">
        <v>0</v>
      </c>
      <c r="H980" t="s">
        <v>49</v>
      </c>
      <c r="I980" t="s">
        <v>2954</v>
      </c>
      <c r="J980" t="s">
        <v>174</v>
      </c>
      <c r="K980" t="s">
        <v>17</v>
      </c>
      <c r="L980" t="s">
        <v>52</v>
      </c>
    </row>
    <row r="981" spans="1:12" x14ac:dyDescent="0.3">
      <c r="A981" t="s">
        <v>2955</v>
      </c>
      <c r="B981">
        <v>1966</v>
      </c>
      <c r="C981" t="s">
        <v>3</v>
      </c>
      <c r="D981" t="s">
        <v>2956</v>
      </c>
      <c r="E981">
        <v>979</v>
      </c>
      <c r="F981">
        <v>150</v>
      </c>
      <c r="G981">
        <v>0</v>
      </c>
      <c r="H981" t="s">
        <v>2957</v>
      </c>
      <c r="I981" t="s">
        <v>2958</v>
      </c>
      <c r="J981" t="s">
        <v>16</v>
      </c>
      <c r="K981" t="s">
        <v>17</v>
      </c>
      <c r="L981" t="s">
        <v>18</v>
      </c>
    </row>
    <row r="982" spans="1:12" x14ac:dyDescent="0.3">
      <c r="A982" t="s">
        <v>2959</v>
      </c>
      <c r="B982">
        <v>2012</v>
      </c>
      <c r="C982" t="s">
        <v>3</v>
      </c>
      <c r="D982" t="s">
        <v>2960</v>
      </c>
      <c r="E982">
        <v>980</v>
      </c>
      <c r="F982">
        <v>3629</v>
      </c>
      <c r="G982">
        <v>0</v>
      </c>
      <c r="H982" t="s">
        <v>2961</v>
      </c>
      <c r="I982" t="s">
        <v>2962</v>
      </c>
      <c r="J982" t="s">
        <v>2963</v>
      </c>
      <c r="K982" t="s">
        <v>18</v>
      </c>
      <c r="L982" t="s">
        <v>18</v>
      </c>
    </row>
    <row r="983" spans="1:12" x14ac:dyDescent="0.3">
      <c r="A983" t="s">
        <v>2964</v>
      </c>
      <c r="B983">
        <v>2011</v>
      </c>
      <c r="C983" t="s">
        <v>256</v>
      </c>
      <c r="D983" t="s">
        <v>2965</v>
      </c>
      <c r="E983">
        <v>981</v>
      </c>
      <c r="F983">
        <v>3625</v>
      </c>
      <c r="G983">
        <v>0</v>
      </c>
      <c r="H983" t="s">
        <v>49</v>
      </c>
      <c r="I983" t="s">
        <v>2966</v>
      </c>
      <c r="J983" t="s">
        <v>174</v>
      </c>
      <c r="K983" t="s">
        <v>18</v>
      </c>
      <c r="L983" t="s">
        <v>18</v>
      </c>
    </row>
    <row r="984" spans="1:12" x14ac:dyDescent="0.3">
      <c r="A984" t="s">
        <v>2967</v>
      </c>
      <c r="B984">
        <v>2013</v>
      </c>
      <c r="C984" t="s">
        <v>211</v>
      </c>
      <c r="D984" t="s">
        <v>2967</v>
      </c>
      <c r="E984">
        <v>982</v>
      </c>
      <c r="F984">
        <v>3614</v>
      </c>
      <c r="G984">
        <v>0</v>
      </c>
      <c r="H984" t="s">
        <v>2968</v>
      </c>
      <c r="I984" t="s">
        <v>18</v>
      </c>
      <c r="J984" t="s">
        <v>18</v>
      </c>
      <c r="K984" t="s">
        <v>18</v>
      </c>
      <c r="L984" t="s">
        <v>18</v>
      </c>
    </row>
    <row r="985" spans="1:12" x14ac:dyDescent="0.3">
      <c r="A985" t="s">
        <v>2969</v>
      </c>
      <c r="B985">
        <v>2017</v>
      </c>
      <c r="C985" t="s">
        <v>3</v>
      </c>
      <c r="D985" t="s">
        <v>2970</v>
      </c>
      <c r="E985">
        <v>983</v>
      </c>
      <c r="F985">
        <v>397</v>
      </c>
      <c r="G985">
        <v>0</v>
      </c>
      <c r="H985" t="s">
        <v>49</v>
      </c>
      <c r="I985" t="s">
        <v>2971</v>
      </c>
      <c r="J985" t="s">
        <v>16</v>
      </c>
      <c r="K985" t="s">
        <v>17</v>
      </c>
      <c r="L985" t="s">
        <v>52</v>
      </c>
    </row>
    <row r="986" spans="1:12" x14ac:dyDescent="0.3">
      <c r="A986" t="s">
        <v>2972</v>
      </c>
      <c r="B986">
        <v>2008</v>
      </c>
      <c r="C986" t="s">
        <v>3</v>
      </c>
      <c r="D986" t="s">
        <v>2973</v>
      </c>
      <c r="E986">
        <v>984</v>
      </c>
      <c r="F986">
        <v>201</v>
      </c>
      <c r="G986">
        <v>0</v>
      </c>
      <c r="H986" t="s">
        <v>49</v>
      </c>
      <c r="I986" t="s">
        <v>2974</v>
      </c>
      <c r="J986" t="s">
        <v>16</v>
      </c>
      <c r="K986" t="s">
        <v>17</v>
      </c>
      <c r="L986" t="s">
        <v>18</v>
      </c>
    </row>
    <row r="987" spans="1:12" x14ac:dyDescent="0.3">
      <c r="A987" t="s">
        <v>2975</v>
      </c>
      <c r="B987">
        <v>2019</v>
      </c>
      <c r="C987" t="s">
        <v>3</v>
      </c>
      <c r="D987" t="s">
        <v>2976</v>
      </c>
      <c r="E987">
        <v>985</v>
      </c>
      <c r="F987">
        <v>16</v>
      </c>
      <c r="G987">
        <v>0</v>
      </c>
      <c r="H987" t="s">
        <v>63</v>
      </c>
      <c r="I987" t="s">
        <v>2977</v>
      </c>
      <c r="J987" t="s">
        <v>16</v>
      </c>
      <c r="K987" t="s">
        <v>18</v>
      </c>
      <c r="L987" t="s">
        <v>18</v>
      </c>
    </row>
    <row r="988" spans="1:12" x14ac:dyDescent="0.3">
      <c r="A988" t="s">
        <v>2978</v>
      </c>
      <c r="B988">
        <v>1995</v>
      </c>
      <c r="C988" t="s">
        <v>12560</v>
      </c>
      <c r="D988" t="s">
        <v>2979</v>
      </c>
      <c r="E988">
        <v>986</v>
      </c>
      <c r="F988">
        <v>0</v>
      </c>
      <c r="G988">
        <v>0</v>
      </c>
      <c r="H988" t="s">
        <v>49</v>
      </c>
      <c r="I988" t="s">
        <v>2980</v>
      </c>
      <c r="J988" t="s">
        <v>16</v>
      </c>
      <c r="K988" t="s">
        <v>18</v>
      </c>
      <c r="L988" t="s">
        <v>18</v>
      </c>
    </row>
    <row r="989" spans="1:12" x14ac:dyDescent="0.3">
      <c r="A989" t="s">
        <v>2981</v>
      </c>
      <c r="B989">
        <v>1941</v>
      </c>
      <c r="C989" t="s">
        <v>806</v>
      </c>
      <c r="D989" t="s">
        <v>2982</v>
      </c>
      <c r="E989">
        <v>987</v>
      </c>
      <c r="F989">
        <v>1080</v>
      </c>
      <c r="G989">
        <v>0</v>
      </c>
      <c r="H989" t="s">
        <v>49</v>
      </c>
      <c r="I989" t="s">
        <v>18</v>
      </c>
      <c r="J989" t="s">
        <v>18</v>
      </c>
      <c r="K989" t="s">
        <v>18</v>
      </c>
      <c r="L989" t="s">
        <v>18</v>
      </c>
    </row>
    <row r="990" spans="1:12" x14ac:dyDescent="0.3">
      <c r="A990" t="s">
        <v>2983</v>
      </c>
      <c r="B990">
        <v>1969</v>
      </c>
      <c r="C990" t="s">
        <v>3</v>
      </c>
      <c r="D990" t="s">
        <v>2984</v>
      </c>
      <c r="E990">
        <v>988</v>
      </c>
      <c r="F990">
        <v>615</v>
      </c>
      <c r="G990">
        <v>0</v>
      </c>
      <c r="H990" t="s">
        <v>49</v>
      </c>
      <c r="I990" t="s">
        <v>18</v>
      </c>
      <c r="J990" t="s">
        <v>18</v>
      </c>
      <c r="K990" t="s">
        <v>18</v>
      </c>
      <c r="L990" t="s">
        <v>18</v>
      </c>
    </row>
    <row r="991" spans="1:12" x14ac:dyDescent="0.3">
      <c r="A991" t="s">
        <v>2985</v>
      </c>
      <c r="B991">
        <v>1994</v>
      </c>
      <c r="C991" t="s">
        <v>211</v>
      </c>
      <c r="D991" t="s">
        <v>2986</v>
      </c>
      <c r="E991">
        <v>989</v>
      </c>
      <c r="F991">
        <v>356</v>
      </c>
      <c r="G991">
        <v>0</v>
      </c>
      <c r="H991" t="s">
        <v>49</v>
      </c>
      <c r="I991" t="s">
        <v>18</v>
      </c>
      <c r="J991" t="s">
        <v>18</v>
      </c>
      <c r="K991" t="s">
        <v>17</v>
      </c>
      <c r="L991" t="s">
        <v>52</v>
      </c>
    </row>
    <row r="992" spans="1:12" x14ac:dyDescent="0.3">
      <c r="A992" t="s">
        <v>2987</v>
      </c>
      <c r="B992">
        <v>2008</v>
      </c>
      <c r="C992" t="s">
        <v>3</v>
      </c>
      <c r="D992" t="s">
        <v>2988</v>
      </c>
      <c r="E992">
        <v>990</v>
      </c>
      <c r="F992">
        <v>176</v>
      </c>
      <c r="G992">
        <v>0</v>
      </c>
      <c r="H992" t="s">
        <v>2989</v>
      </c>
      <c r="I992" t="s">
        <v>2990</v>
      </c>
      <c r="J992" t="s">
        <v>527</v>
      </c>
      <c r="K992" t="s">
        <v>17</v>
      </c>
      <c r="L992" t="s">
        <v>52</v>
      </c>
    </row>
    <row r="993" spans="1:12" x14ac:dyDescent="0.3">
      <c r="A993" t="s">
        <v>2991</v>
      </c>
      <c r="B993">
        <v>1968</v>
      </c>
      <c r="C993" t="s">
        <v>219</v>
      </c>
      <c r="D993" t="s">
        <v>2992</v>
      </c>
      <c r="E993">
        <v>991</v>
      </c>
      <c r="F993">
        <v>1185</v>
      </c>
      <c r="G993">
        <v>0</v>
      </c>
      <c r="H993" t="s">
        <v>49</v>
      </c>
      <c r="I993" t="s">
        <v>2991</v>
      </c>
      <c r="J993" t="s">
        <v>16</v>
      </c>
      <c r="K993" t="s">
        <v>18</v>
      </c>
      <c r="L993" t="s">
        <v>18</v>
      </c>
    </row>
    <row r="994" spans="1:12" x14ac:dyDescent="0.3">
      <c r="A994" t="s">
        <v>2993</v>
      </c>
      <c r="B994">
        <v>2003</v>
      </c>
      <c r="C994" t="s">
        <v>3</v>
      </c>
      <c r="D994" t="s">
        <v>2994</v>
      </c>
      <c r="E994">
        <v>992</v>
      </c>
      <c r="F994">
        <v>536</v>
      </c>
      <c r="G994">
        <v>0</v>
      </c>
      <c r="H994" t="s">
        <v>2995</v>
      </c>
      <c r="I994" t="s">
        <v>2996</v>
      </c>
      <c r="J994" t="s">
        <v>16</v>
      </c>
      <c r="K994" t="s">
        <v>17</v>
      </c>
      <c r="L994" t="s">
        <v>18</v>
      </c>
    </row>
    <row r="995" spans="1:12" x14ac:dyDescent="0.3">
      <c r="A995" t="s">
        <v>2997</v>
      </c>
      <c r="B995">
        <v>1982</v>
      </c>
      <c r="C995" t="s">
        <v>3</v>
      </c>
      <c r="D995" t="s">
        <v>2998</v>
      </c>
      <c r="E995">
        <v>993</v>
      </c>
      <c r="F995">
        <v>3515</v>
      </c>
      <c r="G995">
        <v>0</v>
      </c>
      <c r="H995" t="s">
        <v>49</v>
      </c>
      <c r="I995" t="s">
        <v>2999</v>
      </c>
      <c r="J995" t="s">
        <v>1703</v>
      </c>
      <c r="K995" t="s">
        <v>18</v>
      </c>
      <c r="L995" t="s">
        <v>18</v>
      </c>
    </row>
    <row r="996" spans="1:12" x14ac:dyDescent="0.3">
      <c r="A996" t="s">
        <v>3000</v>
      </c>
      <c r="B996">
        <v>1996</v>
      </c>
      <c r="C996" t="s">
        <v>3</v>
      </c>
      <c r="D996" t="s">
        <v>3001</v>
      </c>
      <c r="E996">
        <v>994</v>
      </c>
      <c r="F996">
        <v>65</v>
      </c>
      <c r="G996">
        <v>0</v>
      </c>
      <c r="H996" t="s">
        <v>436</v>
      </c>
      <c r="I996" t="s">
        <v>36</v>
      </c>
      <c r="J996" t="s">
        <v>16</v>
      </c>
      <c r="K996" t="s">
        <v>17</v>
      </c>
      <c r="L996" t="s">
        <v>18</v>
      </c>
    </row>
    <row r="997" spans="1:12" x14ac:dyDescent="0.3">
      <c r="A997" t="s">
        <v>3002</v>
      </c>
      <c r="B997">
        <v>2009</v>
      </c>
      <c r="C997" t="s">
        <v>3</v>
      </c>
      <c r="D997" t="s">
        <v>3002</v>
      </c>
      <c r="E997">
        <v>995</v>
      </c>
      <c r="F997">
        <v>49</v>
      </c>
      <c r="G997">
        <v>0</v>
      </c>
      <c r="H997" t="s">
        <v>49</v>
      </c>
      <c r="I997" t="s">
        <v>18</v>
      </c>
      <c r="J997" t="s">
        <v>18</v>
      </c>
      <c r="K997" t="s">
        <v>18</v>
      </c>
      <c r="L997" t="s">
        <v>18</v>
      </c>
    </row>
    <row r="998" spans="1:12" x14ac:dyDescent="0.3">
      <c r="A998" t="s">
        <v>3003</v>
      </c>
      <c r="B998">
        <v>1997</v>
      </c>
      <c r="C998" t="s">
        <v>33</v>
      </c>
      <c r="D998" t="s">
        <v>3004</v>
      </c>
      <c r="E998">
        <v>996</v>
      </c>
      <c r="F998">
        <v>0</v>
      </c>
      <c r="G998">
        <v>0</v>
      </c>
      <c r="H998" t="s">
        <v>49</v>
      </c>
      <c r="I998" t="s">
        <v>3005</v>
      </c>
      <c r="J998" t="s">
        <v>16</v>
      </c>
      <c r="K998" t="s">
        <v>18</v>
      </c>
      <c r="L998" t="s">
        <v>18</v>
      </c>
    </row>
    <row r="999" spans="1:12" x14ac:dyDescent="0.3">
      <c r="A999" t="s">
        <v>3006</v>
      </c>
      <c r="B999">
        <v>2016</v>
      </c>
      <c r="C999" t="s">
        <v>41</v>
      </c>
      <c r="D999" t="s">
        <v>3006</v>
      </c>
      <c r="E999">
        <v>997</v>
      </c>
      <c r="F999">
        <v>3478</v>
      </c>
      <c r="G999">
        <v>0</v>
      </c>
      <c r="H999" t="s">
        <v>3007</v>
      </c>
      <c r="I999" t="s">
        <v>18</v>
      </c>
      <c r="J999" t="s">
        <v>18</v>
      </c>
      <c r="K999" t="s">
        <v>18</v>
      </c>
      <c r="L999" t="s">
        <v>18</v>
      </c>
    </row>
    <row r="1000" spans="1:12" x14ac:dyDescent="0.3">
      <c r="A1000" t="s">
        <v>3008</v>
      </c>
      <c r="B1000">
        <v>2010</v>
      </c>
      <c r="C1000" t="s">
        <v>3</v>
      </c>
      <c r="D1000" t="s">
        <v>3009</v>
      </c>
      <c r="E1000">
        <v>998</v>
      </c>
      <c r="F1000">
        <v>557</v>
      </c>
      <c r="G1000">
        <v>0</v>
      </c>
      <c r="H1000" t="s">
        <v>49</v>
      </c>
      <c r="I1000" t="s">
        <v>3010</v>
      </c>
      <c r="J1000" t="s">
        <v>527</v>
      </c>
      <c r="K1000" t="s">
        <v>17</v>
      </c>
      <c r="L1000" t="s">
        <v>52</v>
      </c>
    </row>
    <row r="1001" spans="1:12" x14ac:dyDescent="0.3">
      <c r="A1001" t="s">
        <v>3011</v>
      </c>
      <c r="B1001">
        <v>2011</v>
      </c>
      <c r="C1001" t="s">
        <v>3</v>
      </c>
      <c r="D1001" t="s">
        <v>3012</v>
      </c>
      <c r="E1001">
        <v>999</v>
      </c>
      <c r="F1001">
        <v>356</v>
      </c>
      <c r="G1001">
        <v>0</v>
      </c>
      <c r="H1001" t="s">
        <v>49</v>
      </c>
      <c r="I1001" t="s">
        <v>3013</v>
      </c>
      <c r="J1001" t="s">
        <v>160</v>
      </c>
      <c r="K1001" t="s">
        <v>17</v>
      </c>
      <c r="L1001" t="s">
        <v>52</v>
      </c>
    </row>
    <row r="1002" spans="1:12" x14ac:dyDescent="0.3">
      <c r="A1002" t="s">
        <v>3014</v>
      </c>
      <c r="B1002">
        <v>2014</v>
      </c>
      <c r="C1002" t="s">
        <v>3</v>
      </c>
      <c r="D1002" t="s">
        <v>3014</v>
      </c>
      <c r="E1002">
        <v>1000</v>
      </c>
      <c r="F1002">
        <v>3350</v>
      </c>
      <c r="G1002">
        <v>0</v>
      </c>
      <c r="H1002" t="s">
        <v>49</v>
      </c>
      <c r="I1002" t="s">
        <v>3015</v>
      </c>
      <c r="J1002" t="s">
        <v>16</v>
      </c>
      <c r="K1002" t="s">
        <v>18</v>
      </c>
      <c r="L1002" t="s">
        <v>18</v>
      </c>
    </row>
    <row r="1003" spans="1:12" x14ac:dyDescent="0.3">
      <c r="A1003" t="s">
        <v>3016</v>
      </c>
      <c r="B1003">
        <v>2014</v>
      </c>
      <c r="C1003" t="s">
        <v>3</v>
      </c>
      <c r="D1003" t="s">
        <v>3016</v>
      </c>
      <c r="E1003">
        <v>1001</v>
      </c>
      <c r="F1003">
        <v>3350</v>
      </c>
      <c r="G1003">
        <v>0</v>
      </c>
      <c r="H1003" t="s">
        <v>49</v>
      </c>
      <c r="I1003" t="s">
        <v>3017</v>
      </c>
      <c r="J1003" t="s">
        <v>16</v>
      </c>
      <c r="K1003" t="s">
        <v>18</v>
      </c>
      <c r="L1003" t="s">
        <v>18</v>
      </c>
    </row>
    <row r="1004" spans="1:12" x14ac:dyDescent="0.3">
      <c r="A1004" t="s">
        <v>3018</v>
      </c>
      <c r="B1004">
        <v>2004</v>
      </c>
      <c r="C1004" t="s">
        <v>374</v>
      </c>
      <c r="D1004" t="s">
        <v>3019</v>
      </c>
      <c r="E1004">
        <v>1002</v>
      </c>
      <c r="F1004">
        <v>1036</v>
      </c>
      <c r="G1004">
        <v>0</v>
      </c>
      <c r="H1004" t="s">
        <v>49</v>
      </c>
      <c r="I1004" t="s">
        <v>3020</v>
      </c>
      <c r="J1004" t="s">
        <v>322</v>
      </c>
      <c r="K1004" t="s">
        <v>18</v>
      </c>
      <c r="L1004" t="s">
        <v>18</v>
      </c>
    </row>
    <row r="1005" spans="1:12" x14ac:dyDescent="0.3">
      <c r="A1005" t="s">
        <v>3021</v>
      </c>
      <c r="B1005">
        <v>2003</v>
      </c>
      <c r="C1005" t="s">
        <v>3</v>
      </c>
      <c r="D1005" t="s">
        <v>3022</v>
      </c>
      <c r="E1005">
        <v>1003</v>
      </c>
      <c r="F1005">
        <v>201</v>
      </c>
      <c r="G1005">
        <v>0</v>
      </c>
      <c r="H1005" t="s">
        <v>49</v>
      </c>
      <c r="I1005" t="s">
        <v>18</v>
      </c>
      <c r="J1005" t="s">
        <v>18</v>
      </c>
      <c r="K1005" t="s">
        <v>17</v>
      </c>
      <c r="L1005" t="s">
        <v>18</v>
      </c>
    </row>
    <row r="1006" spans="1:12" x14ac:dyDescent="0.3">
      <c r="A1006" t="s">
        <v>3023</v>
      </c>
      <c r="B1006">
        <v>2007</v>
      </c>
      <c r="C1006" t="s">
        <v>3</v>
      </c>
      <c r="D1006" t="s">
        <v>3024</v>
      </c>
      <c r="E1006">
        <v>1004</v>
      </c>
      <c r="F1006">
        <v>116</v>
      </c>
      <c r="G1006">
        <v>0</v>
      </c>
      <c r="H1006" t="s">
        <v>3025</v>
      </c>
      <c r="I1006" t="s">
        <v>3026</v>
      </c>
      <c r="J1006" t="s">
        <v>16</v>
      </c>
      <c r="K1006" t="s">
        <v>17</v>
      </c>
      <c r="L1006" t="s">
        <v>52</v>
      </c>
    </row>
    <row r="1007" spans="1:12" x14ac:dyDescent="0.3">
      <c r="A1007" t="s">
        <v>3027</v>
      </c>
      <c r="B1007">
        <v>1996</v>
      </c>
      <c r="C1007" t="s">
        <v>185</v>
      </c>
      <c r="D1007" t="s">
        <v>3028</v>
      </c>
      <c r="E1007">
        <v>1005</v>
      </c>
      <c r="F1007">
        <v>3325</v>
      </c>
      <c r="G1007">
        <v>0</v>
      </c>
      <c r="H1007" t="s">
        <v>49</v>
      </c>
      <c r="I1007" t="s">
        <v>18</v>
      </c>
      <c r="J1007" t="s">
        <v>18</v>
      </c>
      <c r="K1007" t="s">
        <v>18</v>
      </c>
      <c r="L1007" t="s">
        <v>18</v>
      </c>
    </row>
    <row r="1008" spans="1:12" x14ac:dyDescent="0.3">
      <c r="A1008" t="s">
        <v>3029</v>
      </c>
      <c r="B1008">
        <v>1998</v>
      </c>
      <c r="C1008" t="s">
        <v>351</v>
      </c>
      <c r="D1008" t="s">
        <v>3030</v>
      </c>
      <c r="E1008">
        <v>1006</v>
      </c>
      <c r="F1008">
        <v>935</v>
      </c>
      <c r="G1008">
        <v>0</v>
      </c>
      <c r="H1008" t="s">
        <v>49</v>
      </c>
      <c r="I1008" t="s">
        <v>18</v>
      </c>
      <c r="J1008" t="s">
        <v>18</v>
      </c>
      <c r="K1008" t="s">
        <v>17</v>
      </c>
      <c r="L1008" t="s">
        <v>18</v>
      </c>
    </row>
    <row r="1009" spans="1:12" x14ac:dyDescent="0.3">
      <c r="A1009" t="s">
        <v>3031</v>
      </c>
      <c r="B1009">
        <v>2006</v>
      </c>
      <c r="C1009" t="s">
        <v>3</v>
      </c>
      <c r="D1009" t="s">
        <v>3032</v>
      </c>
      <c r="E1009">
        <v>1007</v>
      </c>
      <c r="F1009">
        <v>125</v>
      </c>
      <c r="G1009">
        <v>0</v>
      </c>
      <c r="H1009" t="s">
        <v>49</v>
      </c>
      <c r="I1009" t="s">
        <v>3033</v>
      </c>
      <c r="J1009" t="s">
        <v>16</v>
      </c>
      <c r="K1009" t="s">
        <v>17</v>
      </c>
      <c r="L1009" t="s">
        <v>18</v>
      </c>
    </row>
    <row r="1010" spans="1:12" x14ac:dyDescent="0.3">
      <c r="A1010" t="s">
        <v>3034</v>
      </c>
      <c r="B1010">
        <v>1970</v>
      </c>
      <c r="C1010" t="s">
        <v>3</v>
      </c>
      <c r="D1010" t="s">
        <v>3035</v>
      </c>
      <c r="E1010">
        <v>1008</v>
      </c>
      <c r="F1010">
        <v>55</v>
      </c>
      <c r="G1010">
        <v>0</v>
      </c>
      <c r="H1010" t="s">
        <v>49</v>
      </c>
      <c r="I1010" t="s">
        <v>3036</v>
      </c>
      <c r="J1010" t="s">
        <v>549</v>
      </c>
      <c r="K1010" t="s">
        <v>17</v>
      </c>
      <c r="L1010" t="s">
        <v>18</v>
      </c>
    </row>
    <row r="1011" spans="1:12" hidden="1" x14ac:dyDescent="0.3">
      <c r="A1011" t="s">
        <v>3037</v>
      </c>
      <c r="B1011">
        <v>825</v>
      </c>
      <c r="C1011" t="s">
        <v>3038</v>
      </c>
      <c r="D1011" t="s">
        <v>3039</v>
      </c>
      <c r="E1011">
        <v>1009</v>
      </c>
      <c r="F1011">
        <v>3300</v>
      </c>
      <c r="G1011">
        <v>0</v>
      </c>
      <c r="H1011" t="s">
        <v>49</v>
      </c>
      <c r="I1011" t="s">
        <v>18</v>
      </c>
      <c r="J1011" t="s">
        <v>18</v>
      </c>
      <c r="K1011" t="s">
        <v>18</v>
      </c>
      <c r="L1011" t="s">
        <v>18</v>
      </c>
    </row>
    <row r="1012" spans="1:12" x14ac:dyDescent="0.3">
      <c r="A1012" t="s">
        <v>3040</v>
      </c>
      <c r="B1012">
        <v>2019</v>
      </c>
      <c r="C1012" t="s">
        <v>3</v>
      </c>
      <c r="D1012" t="s">
        <v>3040</v>
      </c>
      <c r="E1012">
        <v>1010</v>
      </c>
      <c r="F1012">
        <v>1739</v>
      </c>
      <c r="G1012">
        <v>0</v>
      </c>
      <c r="H1012" t="s">
        <v>3041</v>
      </c>
      <c r="I1012" t="s">
        <v>18</v>
      </c>
      <c r="J1012" t="s">
        <v>18</v>
      </c>
      <c r="K1012" t="s">
        <v>18</v>
      </c>
      <c r="L1012" t="s">
        <v>18</v>
      </c>
    </row>
    <row r="1013" spans="1:12" x14ac:dyDescent="0.3">
      <c r="A1013" t="s">
        <v>3042</v>
      </c>
      <c r="B1013">
        <v>2015</v>
      </c>
      <c r="C1013" t="s">
        <v>3</v>
      </c>
      <c r="D1013" t="s">
        <v>3042</v>
      </c>
      <c r="E1013">
        <v>1011</v>
      </c>
      <c r="F1013">
        <v>3292</v>
      </c>
      <c r="G1013">
        <v>0</v>
      </c>
      <c r="H1013" t="s">
        <v>3043</v>
      </c>
      <c r="I1013" t="s">
        <v>289</v>
      </c>
      <c r="J1013" t="s">
        <v>16</v>
      </c>
      <c r="K1013" t="s">
        <v>18</v>
      </c>
      <c r="L1013" t="s">
        <v>18</v>
      </c>
    </row>
    <row r="1014" spans="1:12" x14ac:dyDescent="0.3">
      <c r="A1014" t="s">
        <v>3044</v>
      </c>
      <c r="B1014">
        <v>2012</v>
      </c>
      <c r="C1014" t="s">
        <v>551</v>
      </c>
      <c r="D1014" t="s">
        <v>3045</v>
      </c>
      <c r="E1014">
        <v>1012</v>
      </c>
      <c r="F1014">
        <v>445</v>
      </c>
      <c r="G1014">
        <v>0</v>
      </c>
      <c r="H1014" t="s">
        <v>49</v>
      </c>
      <c r="I1014" t="s">
        <v>18</v>
      </c>
      <c r="J1014" t="s">
        <v>18</v>
      </c>
      <c r="K1014" t="s">
        <v>17</v>
      </c>
      <c r="L1014" t="s">
        <v>18</v>
      </c>
    </row>
    <row r="1015" spans="1:12" x14ac:dyDescent="0.3">
      <c r="A1015" t="s">
        <v>3046</v>
      </c>
      <c r="B1015">
        <v>1963</v>
      </c>
      <c r="C1015" t="s">
        <v>3</v>
      </c>
      <c r="D1015" t="s">
        <v>3047</v>
      </c>
      <c r="E1015">
        <v>1013</v>
      </c>
      <c r="F1015">
        <v>315</v>
      </c>
      <c r="G1015">
        <v>0</v>
      </c>
      <c r="H1015" t="s">
        <v>49</v>
      </c>
      <c r="I1015" t="s">
        <v>18</v>
      </c>
      <c r="J1015" t="s">
        <v>18</v>
      </c>
      <c r="K1015" t="s">
        <v>18</v>
      </c>
      <c r="L1015" t="s">
        <v>18</v>
      </c>
    </row>
    <row r="1016" spans="1:12" x14ac:dyDescent="0.3">
      <c r="A1016" t="s">
        <v>3048</v>
      </c>
      <c r="B1016">
        <v>1951</v>
      </c>
      <c r="C1016" t="s">
        <v>977</v>
      </c>
      <c r="D1016" t="s">
        <v>3049</v>
      </c>
      <c r="E1016">
        <v>1014</v>
      </c>
      <c r="F1016">
        <v>3220</v>
      </c>
      <c r="G1016">
        <v>0</v>
      </c>
      <c r="H1016" t="s">
        <v>49</v>
      </c>
      <c r="I1016" t="s">
        <v>2171</v>
      </c>
      <c r="J1016" t="s">
        <v>18</v>
      </c>
      <c r="K1016" t="s">
        <v>51</v>
      </c>
      <c r="L1016" t="s">
        <v>18</v>
      </c>
    </row>
    <row r="1017" spans="1:12" x14ac:dyDescent="0.3">
      <c r="A1017" t="s">
        <v>3050</v>
      </c>
      <c r="B1017">
        <v>1998</v>
      </c>
      <c r="C1017" t="s">
        <v>3</v>
      </c>
      <c r="D1017" t="s">
        <v>3051</v>
      </c>
      <c r="E1017">
        <v>1015</v>
      </c>
      <c r="F1017">
        <v>231</v>
      </c>
      <c r="G1017">
        <v>0</v>
      </c>
      <c r="H1017" t="s">
        <v>3052</v>
      </c>
      <c r="I1017" t="s">
        <v>3053</v>
      </c>
      <c r="J1017" t="s">
        <v>3054</v>
      </c>
      <c r="K1017" t="s">
        <v>17</v>
      </c>
      <c r="L1017" t="s">
        <v>18</v>
      </c>
    </row>
    <row r="1018" spans="1:12" x14ac:dyDescent="0.3">
      <c r="A1018" t="s">
        <v>3055</v>
      </c>
      <c r="B1018">
        <v>2018</v>
      </c>
      <c r="C1018" t="s">
        <v>3</v>
      </c>
      <c r="D1018" t="s">
        <v>3056</v>
      </c>
      <c r="E1018">
        <v>1016</v>
      </c>
      <c r="F1018">
        <v>161</v>
      </c>
      <c r="G1018">
        <v>0</v>
      </c>
      <c r="H1018" t="s">
        <v>3057</v>
      </c>
      <c r="I1018" t="s">
        <v>3058</v>
      </c>
      <c r="J1018" t="s">
        <v>16</v>
      </c>
      <c r="K1018" t="s">
        <v>18</v>
      </c>
      <c r="L1018" t="s">
        <v>18</v>
      </c>
    </row>
    <row r="1019" spans="1:12" x14ac:dyDescent="0.3">
      <c r="A1019" t="s">
        <v>3059</v>
      </c>
      <c r="B1019">
        <v>2017</v>
      </c>
      <c r="C1019" t="s">
        <v>54</v>
      </c>
      <c r="D1019" t="s">
        <v>3060</v>
      </c>
      <c r="E1019">
        <v>1017</v>
      </c>
      <c r="F1019">
        <v>8</v>
      </c>
      <c r="G1019">
        <v>0</v>
      </c>
      <c r="H1019" t="s">
        <v>49</v>
      </c>
      <c r="I1019" t="s">
        <v>3061</v>
      </c>
      <c r="J1019" t="s">
        <v>804</v>
      </c>
      <c r="K1019" t="s">
        <v>18</v>
      </c>
      <c r="L1019" t="s">
        <v>18</v>
      </c>
    </row>
    <row r="1020" spans="1:12" x14ac:dyDescent="0.3">
      <c r="A1020" t="s">
        <v>3062</v>
      </c>
      <c r="B1020">
        <v>2007</v>
      </c>
      <c r="C1020" t="s">
        <v>185</v>
      </c>
      <c r="D1020" t="s">
        <v>3063</v>
      </c>
      <c r="E1020">
        <v>1018</v>
      </c>
      <c r="F1020">
        <v>1241</v>
      </c>
      <c r="G1020">
        <v>0</v>
      </c>
      <c r="H1020" t="s">
        <v>49</v>
      </c>
      <c r="I1020" t="s">
        <v>76</v>
      </c>
      <c r="J1020" t="s">
        <v>16</v>
      </c>
      <c r="K1020" t="s">
        <v>18</v>
      </c>
      <c r="L1020" t="s">
        <v>18</v>
      </c>
    </row>
    <row r="1021" spans="1:12" x14ac:dyDescent="0.3">
      <c r="A1021" t="s">
        <v>3064</v>
      </c>
      <c r="B1021">
        <v>2017</v>
      </c>
      <c r="C1021" t="s">
        <v>3</v>
      </c>
      <c r="D1021" t="s">
        <v>3064</v>
      </c>
      <c r="E1021">
        <v>1019</v>
      </c>
      <c r="F1021">
        <v>404</v>
      </c>
      <c r="G1021">
        <v>0</v>
      </c>
      <c r="H1021" t="s">
        <v>49</v>
      </c>
      <c r="I1021" t="s">
        <v>18</v>
      </c>
      <c r="J1021" t="s">
        <v>18</v>
      </c>
      <c r="K1021" t="s">
        <v>18</v>
      </c>
      <c r="L1021" t="s">
        <v>18</v>
      </c>
    </row>
    <row r="1022" spans="1:12" x14ac:dyDescent="0.3">
      <c r="A1022" t="s">
        <v>3065</v>
      </c>
      <c r="B1022">
        <v>2016</v>
      </c>
      <c r="C1022" t="s">
        <v>535</v>
      </c>
      <c r="D1022" t="s">
        <v>3066</v>
      </c>
      <c r="E1022">
        <v>1020</v>
      </c>
      <c r="F1022">
        <v>3109</v>
      </c>
      <c r="G1022">
        <v>0</v>
      </c>
      <c r="H1022" t="s">
        <v>3067</v>
      </c>
      <c r="I1022" t="s">
        <v>3068</v>
      </c>
      <c r="J1022" t="s">
        <v>174</v>
      </c>
      <c r="K1022" t="s">
        <v>18</v>
      </c>
      <c r="L1022" t="s">
        <v>18</v>
      </c>
    </row>
    <row r="1023" spans="1:12" x14ac:dyDescent="0.3">
      <c r="A1023" t="s">
        <v>3069</v>
      </c>
      <c r="B1023">
        <v>2019</v>
      </c>
      <c r="C1023" t="s">
        <v>3</v>
      </c>
      <c r="D1023" t="s">
        <v>3069</v>
      </c>
      <c r="E1023">
        <v>1021</v>
      </c>
      <c r="F1023">
        <v>1461</v>
      </c>
      <c r="G1023">
        <v>0</v>
      </c>
      <c r="H1023" t="s">
        <v>49</v>
      </c>
      <c r="I1023" t="s">
        <v>3070</v>
      </c>
      <c r="J1023" t="s">
        <v>174</v>
      </c>
      <c r="K1023" t="s">
        <v>18</v>
      </c>
      <c r="L1023" t="s">
        <v>18</v>
      </c>
    </row>
    <row r="1024" spans="1:12" x14ac:dyDescent="0.3">
      <c r="A1024" t="s">
        <v>3071</v>
      </c>
      <c r="B1024">
        <v>1997</v>
      </c>
      <c r="C1024" t="s">
        <v>753</v>
      </c>
      <c r="D1024" t="s">
        <v>3072</v>
      </c>
      <c r="E1024">
        <v>1022</v>
      </c>
      <c r="F1024">
        <v>195</v>
      </c>
      <c r="G1024">
        <v>0</v>
      </c>
      <c r="H1024" t="s">
        <v>49</v>
      </c>
      <c r="I1024" t="s">
        <v>3073</v>
      </c>
      <c r="J1024" t="s">
        <v>16</v>
      </c>
      <c r="K1024" t="s">
        <v>17</v>
      </c>
      <c r="L1024" t="s">
        <v>18</v>
      </c>
    </row>
    <row r="1025" spans="1:12" x14ac:dyDescent="0.3">
      <c r="A1025" t="s">
        <v>3074</v>
      </c>
      <c r="B1025">
        <v>2015</v>
      </c>
      <c r="C1025" t="s">
        <v>2484</v>
      </c>
      <c r="D1025" t="s">
        <v>3075</v>
      </c>
      <c r="E1025">
        <v>1023</v>
      </c>
      <c r="F1025">
        <v>3108</v>
      </c>
      <c r="G1025">
        <v>0</v>
      </c>
      <c r="H1025" t="s">
        <v>49</v>
      </c>
      <c r="I1025" t="s">
        <v>18</v>
      </c>
      <c r="J1025" t="s">
        <v>18</v>
      </c>
      <c r="K1025" t="s">
        <v>18</v>
      </c>
      <c r="L1025" t="s">
        <v>18</v>
      </c>
    </row>
    <row r="1026" spans="1:12" x14ac:dyDescent="0.3">
      <c r="A1026" t="s">
        <v>3076</v>
      </c>
      <c r="B1026">
        <v>2008</v>
      </c>
      <c r="C1026" t="s">
        <v>3</v>
      </c>
      <c r="D1026" t="s">
        <v>3077</v>
      </c>
      <c r="E1026">
        <v>1024</v>
      </c>
      <c r="F1026">
        <v>35</v>
      </c>
      <c r="G1026">
        <v>0</v>
      </c>
      <c r="H1026" t="s">
        <v>49</v>
      </c>
      <c r="I1026" t="s">
        <v>18</v>
      </c>
      <c r="J1026" t="s">
        <v>18</v>
      </c>
      <c r="K1026" t="s">
        <v>18</v>
      </c>
      <c r="L1026" t="s">
        <v>18</v>
      </c>
    </row>
    <row r="1027" spans="1:12" x14ac:dyDescent="0.3">
      <c r="A1027" t="s">
        <v>3078</v>
      </c>
      <c r="B1027">
        <v>2000</v>
      </c>
      <c r="C1027" t="s">
        <v>12561</v>
      </c>
      <c r="D1027" t="s">
        <v>3079</v>
      </c>
      <c r="E1027">
        <v>1025</v>
      </c>
      <c r="F1027">
        <v>375</v>
      </c>
      <c r="G1027">
        <v>0</v>
      </c>
      <c r="H1027" t="s">
        <v>49</v>
      </c>
      <c r="I1027" t="s">
        <v>3080</v>
      </c>
      <c r="J1027" t="s">
        <v>174</v>
      </c>
      <c r="K1027" t="s">
        <v>17</v>
      </c>
      <c r="L1027" t="s">
        <v>52</v>
      </c>
    </row>
    <row r="1028" spans="1:12" x14ac:dyDescent="0.3">
      <c r="A1028" t="s">
        <v>3081</v>
      </c>
      <c r="B1028">
        <v>1970</v>
      </c>
      <c r="C1028" t="s">
        <v>156</v>
      </c>
      <c r="D1028" t="s">
        <v>3082</v>
      </c>
      <c r="E1028">
        <v>1026</v>
      </c>
      <c r="F1028">
        <v>0</v>
      </c>
      <c r="G1028">
        <v>0</v>
      </c>
      <c r="H1028" t="s">
        <v>49</v>
      </c>
      <c r="I1028" t="s">
        <v>18</v>
      </c>
      <c r="J1028" t="s">
        <v>18</v>
      </c>
      <c r="K1028" t="s">
        <v>17</v>
      </c>
      <c r="L1028" t="s">
        <v>18</v>
      </c>
    </row>
    <row r="1029" spans="1:12" x14ac:dyDescent="0.3">
      <c r="A1029" t="s">
        <v>3083</v>
      </c>
      <c r="B1029">
        <v>2012</v>
      </c>
      <c r="C1029" t="s">
        <v>3</v>
      </c>
      <c r="D1029" t="s">
        <v>3084</v>
      </c>
      <c r="E1029">
        <v>1027</v>
      </c>
      <c r="F1029">
        <v>1023</v>
      </c>
      <c r="G1029">
        <v>0</v>
      </c>
      <c r="H1029" t="s">
        <v>3085</v>
      </c>
      <c r="I1029" t="s">
        <v>3086</v>
      </c>
      <c r="J1029" t="s">
        <v>16</v>
      </c>
      <c r="K1029" t="s">
        <v>17</v>
      </c>
      <c r="L1029" t="s">
        <v>52</v>
      </c>
    </row>
    <row r="1030" spans="1:12" x14ac:dyDescent="0.3">
      <c r="A1030" t="s">
        <v>3087</v>
      </c>
      <c r="B1030">
        <v>2011</v>
      </c>
      <c r="C1030" t="s">
        <v>1077</v>
      </c>
      <c r="D1030" t="s">
        <v>3087</v>
      </c>
      <c r="E1030">
        <v>1028</v>
      </c>
      <c r="F1030">
        <v>3055</v>
      </c>
      <c r="G1030">
        <v>0</v>
      </c>
      <c r="H1030" t="s">
        <v>3088</v>
      </c>
      <c r="I1030" t="s">
        <v>3089</v>
      </c>
      <c r="J1030" t="s">
        <v>3090</v>
      </c>
      <c r="K1030" t="s">
        <v>18</v>
      </c>
      <c r="L1030" t="s">
        <v>18</v>
      </c>
    </row>
    <row r="1031" spans="1:12" x14ac:dyDescent="0.3">
      <c r="A1031" t="s">
        <v>3091</v>
      </c>
      <c r="B1031">
        <v>2012</v>
      </c>
      <c r="C1031" t="s">
        <v>12561</v>
      </c>
      <c r="D1031" t="s">
        <v>3092</v>
      </c>
      <c r="E1031">
        <v>1029</v>
      </c>
      <c r="F1031">
        <v>2726</v>
      </c>
      <c r="G1031">
        <v>0</v>
      </c>
      <c r="H1031" t="s">
        <v>3093</v>
      </c>
      <c r="I1031" t="s">
        <v>3094</v>
      </c>
      <c r="J1031" t="s">
        <v>16</v>
      </c>
      <c r="K1031" t="s">
        <v>18</v>
      </c>
      <c r="L1031" t="s">
        <v>18</v>
      </c>
    </row>
    <row r="1032" spans="1:12" x14ac:dyDescent="0.3">
      <c r="A1032" t="s">
        <v>3095</v>
      </c>
      <c r="B1032">
        <v>2000</v>
      </c>
      <c r="C1032" t="s">
        <v>41</v>
      </c>
      <c r="D1032" t="s">
        <v>3096</v>
      </c>
      <c r="E1032">
        <v>1030</v>
      </c>
      <c r="F1032">
        <v>200</v>
      </c>
      <c r="G1032">
        <v>0</v>
      </c>
      <c r="H1032" t="s">
        <v>49</v>
      </c>
      <c r="I1032" t="s">
        <v>18</v>
      </c>
      <c r="J1032" t="s">
        <v>18</v>
      </c>
      <c r="K1032" t="s">
        <v>17</v>
      </c>
      <c r="L1032" t="s">
        <v>18</v>
      </c>
    </row>
    <row r="1033" spans="1:12" x14ac:dyDescent="0.3">
      <c r="A1033" t="s">
        <v>3097</v>
      </c>
      <c r="B1033">
        <v>2003</v>
      </c>
      <c r="C1033" t="s">
        <v>233</v>
      </c>
      <c r="D1033" t="s">
        <v>3098</v>
      </c>
      <c r="E1033">
        <v>1031</v>
      </c>
      <c r="F1033">
        <v>3040</v>
      </c>
      <c r="G1033">
        <v>0</v>
      </c>
      <c r="H1033" t="s">
        <v>49</v>
      </c>
      <c r="I1033" t="s">
        <v>3099</v>
      </c>
      <c r="J1033" t="s">
        <v>16</v>
      </c>
      <c r="K1033" t="s">
        <v>51</v>
      </c>
      <c r="L1033" t="s">
        <v>52</v>
      </c>
    </row>
    <row r="1034" spans="1:12" x14ac:dyDescent="0.3">
      <c r="A1034" t="s">
        <v>3100</v>
      </c>
      <c r="B1034">
        <v>2017</v>
      </c>
      <c r="C1034" t="s">
        <v>3</v>
      </c>
      <c r="D1034" t="s">
        <v>3101</v>
      </c>
      <c r="E1034">
        <v>1032</v>
      </c>
      <c r="F1034">
        <v>983</v>
      </c>
      <c r="G1034">
        <v>0</v>
      </c>
      <c r="H1034" t="s">
        <v>1001</v>
      </c>
      <c r="I1034" t="s">
        <v>3100</v>
      </c>
      <c r="J1034" t="s">
        <v>18</v>
      </c>
      <c r="K1034" t="s">
        <v>18</v>
      </c>
      <c r="L1034" t="s">
        <v>18</v>
      </c>
    </row>
    <row r="1035" spans="1:12" x14ac:dyDescent="0.3">
      <c r="A1035" t="s">
        <v>3102</v>
      </c>
      <c r="B1035">
        <v>2014</v>
      </c>
      <c r="C1035" t="s">
        <v>3</v>
      </c>
      <c r="D1035" t="s">
        <v>3102</v>
      </c>
      <c r="E1035">
        <v>1033</v>
      </c>
      <c r="F1035">
        <v>2999</v>
      </c>
      <c r="G1035">
        <v>0</v>
      </c>
      <c r="H1035" t="s">
        <v>49</v>
      </c>
      <c r="I1035" t="s">
        <v>3103</v>
      </c>
      <c r="J1035" t="s">
        <v>3104</v>
      </c>
      <c r="K1035" t="s">
        <v>18</v>
      </c>
      <c r="L1035" t="s">
        <v>18</v>
      </c>
    </row>
    <row r="1036" spans="1:12" x14ac:dyDescent="0.3">
      <c r="A1036" t="s">
        <v>3105</v>
      </c>
      <c r="B1036">
        <v>2012</v>
      </c>
      <c r="C1036" t="s">
        <v>33</v>
      </c>
      <c r="D1036" t="s">
        <v>3106</v>
      </c>
      <c r="E1036">
        <v>1034</v>
      </c>
      <c r="F1036">
        <v>2616</v>
      </c>
      <c r="G1036">
        <v>0</v>
      </c>
      <c r="H1036" t="s">
        <v>49</v>
      </c>
      <c r="I1036" t="s">
        <v>2895</v>
      </c>
      <c r="J1036" t="s">
        <v>16</v>
      </c>
      <c r="K1036" t="s">
        <v>17</v>
      </c>
      <c r="L1036" t="s">
        <v>52</v>
      </c>
    </row>
    <row r="1037" spans="1:12" x14ac:dyDescent="0.3">
      <c r="A1037" t="s">
        <v>3107</v>
      </c>
      <c r="B1037">
        <v>2016</v>
      </c>
      <c r="C1037" t="s">
        <v>3</v>
      </c>
      <c r="D1037" t="s">
        <v>3107</v>
      </c>
      <c r="E1037">
        <v>1035</v>
      </c>
      <c r="F1037">
        <v>2968</v>
      </c>
      <c r="G1037">
        <v>0</v>
      </c>
      <c r="H1037" t="s">
        <v>49</v>
      </c>
      <c r="I1037" t="s">
        <v>3108</v>
      </c>
      <c r="J1037" t="s">
        <v>174</v>
      </c>
      <c r="K1037" t="s">
        <v>18</v>
      </c>
      <c r="L1037" t="s">
        <v>52</v>
      </c>
    </row>
    <row r="1038" spans="1:12" x14ac:dyDescent="0.3">
      <c r="A1038" t="s">
        <v>3109</v>
      </c>
      <c r="B1038">
        <v>1987</v>
      </c>
      <c r="C1038" t="s">
        <v>3</v>
      </c>
      <c r="D1038" t="s">
        <v>3110</v>
      </c>
      <c r="E1038">
        <v>1036</v>
      </c>
      <c r="F1038">
        <v>2955</v>
      </c>
      <c r="G1038">
        <v>0</v>
      </c>
      <c r="H1038" t="s">
        <v>49</v>
      </c>
      <c r="I1038" t="s">
        <v>18</v>
      </c>
      <c r="J1038" t="s">
        <v>18</v>
      </c>
      <c r="K1038" t="s">
        <v>18</v>
      </c>
      <c r="L1038" t="s">
        <v>18</v>
      </c>
    </row>
    <row r="1039" spans="1:12" x14ac:dyDescent="0.3">
      <c r="A1039" t="s">
        <v>3111</v>
      </c>
      <c r="B1039">
        <v>1996</v>
      </c>
      <c r="C1039" t="s">
        <v>3</v>
      </c>
      <c r="D1039" t="s">
        <v>3112</v>
      </c>
      <c r="E1039">
        <v>1037</v>
      </c>
      <c r="F1039">
        <v>201</v>
      </c>
      <c r="G1039">
        <v>0</v>
      </c>
      <c r="H1039" t="s">
        <v>49</v>
      </c>
      <c r="I1039" t="s">
        <v>3113</v>
      </c>
      <c r="J1039" t="s">
        <v>16</v>
      </c>
      <c r="K1039" t="s">
        <v>17</v>
      </c>
      <c r="L1039" t="s">
        <v>18</v>
      </c>
    </row>
    <row r="1040" spans="1:12" x14ac:dyDescent="0.3">
      <c r="A1040" t="s">
        <v>3114</v>
      </c>
      <c r="B1040">
        <v>2008</v>
      </c>
      <c r="C1040" t="s">
        <v>12560</v>
      </c>
      <c r="D1040" t="s">
        <v>3115</v>
      </c>
      <c r="E1040">
        <v>1038</v>
      </c>
      <c r="F1040">
        <v>460</v>
      </c>
      <c r="G1040">
        <v>0</v>
      </c>
      <c r="H1040" t="s">
        <v>49</v>
      </c>
      <c r="I1040" t="s">
        <v>18</v>
      </c>
      <c r="J1040" t="s">
        <v>18</v>
      </c>
      <c r="K1040" t="s">
        <v>17</v>
      </c>
      <c r="L1040" t="s">
        <v>18</v>
      </c>
    </row>
    <row r="1041" spans="1:12" x14ac:dyDescent="0.3">
      <c r="A1041" t="s">
        <v>3116</v>
      </c>
      <c r="B1041">
        <v>1983</v>
      </c>
      <c r="C1041" t="s">
        <v>1024</v>
      </c>
      <c r="D1041" t="s">
        <v>3117</v>
      </c>
      <c r="E1041">
        <v>1039</v>
      </c>
      <c r="F1041">
        <v>415</v>
      </c>
      <c r="G1041">
        <v>0</v>
      </c>
      <c r="H1041" t="s">
        <v>49</v>
      </c>
      <c r="I1041" t="s">
        <v>3118</v>
      </c>
      <c r="J1041" t="s">
        <v>16</v>
      </c>
      <c r="K1041" t="s">
        <v>517</v>
      </c>
      <c r="L1041" t="s">
        <v>18</v>
      </c>
    </row>
    <row r="1042" spans="1:12" x14ac:dyDescent="0.3">
      <c r="A1042" t="s">
        <v>3119</v>
      </c>
      <c r="B1042">
        <v>1992</v>
      </c>
      <c r="C1042" t="s">
        <v>3</v>
      </c>
      <c r="D1042" t="s">
        <v>3120</v>
      </c>
      <c r="E1042">
        <v>1040</v>
      </c>
      <c r="F1042">
        <v>2945</v>
      </c>
      <c r="G1042">
        <v>0</v>
      </c>
      <c r="H1042" t="s">
        <v>49</v>
      </c>
      <c r="I1042" t="s">
        <v>700</v>
      </c>
      <c r="J1042" t="s">
        <v>60</v>
      </c>
      <c r="K1042" t="s">
        <v>18</v>
      </c>
      <c r="L1042" t="s">
        <v>18</v>
      </c>
    </row>
    <row r="1043" spans="1:12" x14ac:dyDescent="0.3">
      <c r="A1043" t="s">
        <v>3121</v>
      </c>
      <c r="B1043">
        <v>1980</v>
      </c>
      <c r="C1043" t="s">
        <v>3</v>
      </c>
      <c r="D1043" t="s">
        <v>3122</v>
      </c>
      <c r="E1043">
        <v>1041</v>
      </c>
      <c r="F1043">
        <v>270</v>
      </c>
      <c r="G1043">
        <v>0</v>
      </c>
      <c r="H1043" t="s">
        <v>49</v>
      </c>
      <c r="I1043" t="s">
        <v>3123</v>
      </c>
      <c r="J1043" t="s">
        <v>297</v>
      </c>
      <c r="K1043" t="s">
        <v>17</v>
      </c>
      <c r="L1043" t="s">
        <v>18</v>
      </c>
    </row>
    <row r="1044" spans="1:12" x14ac:dyDescent="0.3">
      <c r="A1044" t="s">
        <v>3124</v>
      </c>
      <c r="B1044">
        <v>1967</v>
      </c>
      <c r="C1044" t="s">
        <v>3</v>
      </c>
      <c r="D1044" t="s">
        <v>3125</v>
      </c>
      <c r="E1044">
        <v>1042</v>
      </c>
      <c r="F1044">
        <v>60</v>
      </c>
      <c r="G1044">
        <v>0</v>
      </c>
      <c r="H1044" t="s">
        <v>143</v>
      </c>
      <c r="I1044" t="s">
        <v>1345</v>
      </c>
      <c r="J1044" t="s">
        <v>16</v>
      </c>
      <c r="K1044" t="s">
        <v>17</v>
      </c>
      <c r="L1044" t="s">
        <v>18</v>
      </c>
    </row>
    <row r="1045" spans="1:12" x14ac:dyDescent="0.3">
      <c r="A1045" t="s">
        <v>3126</v>
      </c>
      <c r="B1045">
        <v>2011</v>
      </c>
      <c r="C1045" t="s">
        <v>3</v>
      </c>
      <c r="D1045" t="s">
        <v>3127</v>
      </c>
      <c r="E1045">
        <v>1043</v>
      </c>
      <c r="F1045">
        <v>306</v>
      </c>
      <c r="G1045">
        <v>0</v>
      </c>
      <c r="H1045" t="s">
        <v>3128</v>
      </c>
      <c r="I1045" t="s">
        <v>3129</v>
      </c>
      <c r="J1045" t="s">
        <v>174</v>
      </c>
      <c r="K1045" t="s">
        <v>17</v>
      </c>
      <c r="L1045" t="s">
        <v>52</v>
      </c>
    </row>
    <row r="1046" spans="1:12" x14ac:dyDescent="0.3">
      <c r="A1046" t="s">
        <v>3130</v>
      </c>
      <c r="B1046">
        <v>2013</v>
      </c>
      <c r="C1046" t="s">
        <v>3</v>
      </c>
      <c r="D1046" t="s">
        <v>3131</v>
      </c>
      <c r="E1046">
        <v>1044</v>
      </c>
      <c r="F1046">
        <v>201</v>
      </c>
      <c r="G1046">
        <v>0</v>
      </c>
      <c r="H1046" t="s">
        <v>49</v>
      </c>
      <c r="I1046" t="s">
        <v>3132</v>
      </c>
      <c r="J1046" t="s">
        <v>16</v>
      </c>
      <c r="K1046" t="s">
        <v>17</v>
      </c>
      <c r="L1046" t="s">
        <v>18</v>
      </c>
    </row>
    <row r="1047" spans="1:12" x14ac:dyDescent="0.3">
      <c r="A1047" t="s">
        <v>3133</v>
      </c>
      <c r="B1047">
        <v>2013</v>
      </c>
      <c r="C1047" t="s">
        <v>3</v>
      </c>
      <c r="D1047" t="s">
        <v>3134</v>
      </c>
      <c r="E1047">
        <v>1045</v>
      </c>
      <c r="F1047">
        <v>2884</v>
      </c>
      <c r="G1047">
        <v>0</v>
      </c>
      <c r="H1047" t="s">
        <v>49</v>
      </c>
      <c r="I1047" t="s">
        <v>3135</v>
      </c>
      <c r="J1047" t="s">
        <v>16</v>
      </c>
      <c r="K1047" t="s">
        <v>18</v>
      </c>
      <c r="L1047" t="s">
        <v>18</v>
      </c>
    </row>
    <row r="1048" spans="1:12" x14ac:dyDescent="0.3">
      <c r="A1048" t="s">
        <v>1704</v>
      </c>
      <c r="B1048">
        <v>2011</v>
      </c>
      <c r="C1048" t="s">
        <v>3</v>
      </c>
      <c r="D1048" t="s">
        <v>3136</v>
      </c>
      <c r="E1048">
        <v>1046</v>
      </c>
      <c r="F1048">
        <v>2882</v>
      </c>
      <c r="G1048">
        <v>0</v>
      </c>
      <c r="H1048" t="s">
        <v>1483</v>
      </c>
      <c r="I1048" t="s">
        <v>3137</v>
      </c>
      <c r="J1048" t="s">
        <v>160</v>
      </c>
      <c r="K1048" t="s">
        <v>18</v>
      </c>
      <c r="L1048" t="s">
        <v>18</v>
      </c>
    </row>
    <row r="1049" spans="1:12" x14ac:dyDescent="0.3">
      <c r="A1049" t="s">
        <v>3138</v>
      </c>
      <c r="B1049">
        <v>1999</v>
      </c>
      <c r="C1049" t="s">
        <v>33</v>
      </c>
      <c r="D1049" t="s">
        <v>3139</v>
      </c>
      <c r="E1049">
        <v>1047</v>
      </c>
      <c r="F1049">
        <v>955</v>
      </c>
      <c r="G1049">
        <v>0</v>
      </c>
      <c r="H1049" t="s">
        <v>49</v>
      </c>
      <c r="I1049" t="s">
        <v>608</v>
      </c>
      <c r="J1049" t="s">
        <v>16</v>
      </c>
      <c r="K1049" t="s">
        <v>18</v>
      </c>
      <c r="L1049" t="s">
        <v>52</v>
      </c>
    </row>
    <row r="1050" spans="1:12" x14ac:dyDescent="0.3">
      <c r="A1050" t="s">
        <v>3140</v>
      </c>
      <c r="B1050">
        <v>2012</v>
      </c>
      <c r="C1050" t="s">
        <v>41</v>
      </c>
      <c r="D1050" t="s">
        <v>3141</v>
      </c>
      <c r="E1050">
        <v>1048</v>
      </c>
      <c r="F1050">
        <v>540</v>
      </c>
      <c r="G1050">
        <v>0</v>
      </c>
      <c r="H1050" t="s">
        <v>49</v>
      </c>
      <c r="I1050" t="s">
        <v>3142</v>
      </c>
      <c r="J1050" t="s">
        <v>16</v>
      </c>
      <c r="K1050" t="s">
        <v>17</v>
      </c>
      <c r="L1050" t="s">
        <v>18</v>
      </c>
    </row>
    <row r="1051" spans="1:12" x14ac:dyDescent="0.3">
      <c r="A1051" t="s">
        <v>3143</v>
      </c>
      <c r="B1051">
        <v>2009</v>
      </c>
      <c r="C1051" t="s">
        <v>156</v>
      </c>
      <c r="D1051" t="s">
        <v>3144</v>
      </c>
      <c r="E1051">
        <v>1049</v>
      </c>
      <c r="F1051">
        <v>233</v>
      </c>
      <c r="G1051">
        <v>0</v>
      </c>
      <c r="H1051" t="s">
        <v>49</v>
      </c>
      <c r="I1051" t="s">
        <v>3145</v>
      </c>
      <c r="J1051" t="s">
        <v>16</v>
      </c>
      <c r="K1051" t="s">
        <v>17</v>
      </c>
      <c r="L1051" t="s">
        <v>52</v>
      </c>
    </row>
    <row r="1052" spans="1:12" x14ac:dyDescent="0.3">
      <c r="A1052" t="s">
        <v>3146</v>
      </c>
      <c r="B1052">
        <v>2004</v>
      </c>
      <c r="C1052" t="s">
        <v>3</v>
      </c>
      <c r="D1052" t="s">
        <v>3146</v>
      </c>
      <c r="E1052">
        <v>1050</v>
      </c>
      <c r="F1052">
        <v>2816</v>
      </c>
      <c r="G1052">
        <v>0</v>
      </c>
      <c r="H1052" t="s">
        <v>3147</v>
      </c>
      <c r="I1052" t="s">
        <v>3148</v>
      </c>
      <c r="J1052" t="s">
        <v>297</v>
      </c>
      <c r="K1052" t="s">
        <v>18</v>
      </c>
      <c r="L1052" t="s">
        <v>18</v>
      </c>
    </row>
    <row r="1053" spans="1:12" x14ac:dyDescent="0.3">
      <c r="A1053" t="s">
        <v>3149</v>
      </c>
      <c r="B1053">
        <v>1986</v>
      </c>
      <c r="C1053" t="s">
        <v>3</v>
      </c>
      <c r="D1053" t="s">
        <v>3150</v>
      </c>
      <c r="E1053">
        <v>1051</v>
      </c>
      <c r="F1053">
        <v>120</v>
      </c>
      <c r="G1053">
        <v>0</v>
      </c>
      <c r="H1053" t="s">
        <v>49</v>
      </c>
      <c r="I1053" t="s">
        <v>3151</v>
      </c>
      <c r="J1053" t="s">
        <v>527</v>
      </c>
      <c r="K1053" t="s">
        <v>18</v>
      </c>
      <c r="L1053" t="s">
        <v>18</v>
      </c>
    </row>
    <row r="1054" spans="1:12" x14ac:dyDescent="0.3">
      <c r="A1054" t="s">
        <v>3152</v>
      </c>
      <c r="B1054">
        <v>2018</v>
      </c>
      <c r="C1054" t="s">
        <v>185</v>
      </c>
      <c r="D1054" t="s">
        <v>3153</v>
      </c>
      <c r="E1054">
        <v>1052</v>
      </c>
      <c r="F1054">
        <v>935</v>
      </c>
      <c r="G1054">
        <v>0</v>
      </c>
      <c r="H1054" t="s">
        <v>3154</v>
      </c>
      <c r="I1054" t="s">
        <v>624</v>
      </c>
      <c r="J1054" t="s">
        <v>16</v>
      </c>
      <c r="K1054" t="s">
        <v>18</v>
      </c>
      <c r="L1054" t="s">
        <v>52</v>
      </c>
    </row>
    <row r="1055" spans="1:12" x14ac:dyDescent="0.3">
      <c r="A1055" t="s">
        <v>3155</v>
      </c>
      <c r="B1055">
        <v>2008</v>
      </c>
      <c r="C1055" t="s">
        <v>3</v>
      </c>
      <c r="D1055" t="s">
        <v>3156</v>
      </c>
      <c r="E1055">
        <v>1053</v>
      </c>
      <c r="F1055">
        <v>2806</v>
      </c>
      <c r="G1055">
        <v>0</v>
      </c>
      <c r="H1055" t="s">
        <v>49</v>
      </c>
      <c r="I1055" t="s">
        <v>3157</v>
      </c>
      <c r="J1055" t="s">
        <v>60</v>
      </c>
      <c r="K1055" t="s">
        <v>18</v>
      </c>
      <c r="L1055" t="s">
        <v>18</v>
      </c>
    </row>
    <row r="1056" spans="1:12" x14ac:dyDescent="0.3">
      <c r="A1056" t="s">
        <v>3158</v>
      </c>
      <c r="B1056">
        <v>2018</v>
      </c>
      <c r="C1056" t="s">
        <v>12561</v>
      </c>
      <c r="D1056" t="s">
        <v>3159</v>
      </c>
      <c r="E1056">
        <v>1054</v>
      </c>
      <c r="F1056">
        <v>2785</v>
      </c>
      <c r="G1056">
        <v>0</v>
      </c>
      <c r="H1056" t="s">
        <v>3160</v>
      </c>
      <c r="I1056" t="s">
        <v>18</v>
      </c>
      <c r="J1056" t="s">
        <v>18</v>
      </c>
      <c r="K1056" t="s">
        <v>17</v>
      </c>
      <c r="L1056" t="s">
        <v>52</v>
      </c>
    </row>
    <row r="1057" spans="1:12" x14ac:dyDescent="0.3">
      <c r="A1057" t="s">
        <v>3161</v>
      </c>
      <c r="B1057">
        <v>2013</v>
      </c>
      <c r="C1057" t="s">
        <v>636</v>
      </c>
      <c r="D1057" t="s">
        <v>3162</v>
      </c>
      <c r="E1057">
        <v>1055</v>
      </c>
      <c r="F1057">
        <v>2767</v>
      </c>
      <c r="G1057">
        <v>0</v>
      </c>
      <c r="H1057" t="s">
        <v>1116</v>
      </c>
      <c r="I1057" t="s">
        <v>18</v>
      </c>
      <c r="J1057" t="s">
        <v>18</v>
      </c>
      <c r="K1057" t="s">
        <v>18</v>
      </c>
      <c r="L1057" t="s">
        <v>18</v>
      </c>
    </row>
    <row r="1058" spans="1:12" x14ac:dyDescent="0.3">
      <c r="A1058" t="s">
        <v>3163</v>
      </c>
      <c r="B1058">
        <v>2008</v>
      </c>
      <c r="C1058" t="s">
        <v>3</v>
      </c>
      <c r="D1058" t="s">
        <v>3164</v>
      </c>
      <c r="E1058">
        <v>1056</v>
      </c>
      <c r="F1058">
        <v>931</v>
      </c>
      <c r="G1058">
        <v>0</v>
      </c>
      <c r="H1058" t="s">
        <v>49</v>
      </c>
      <c r="I1058" t="s">
        <v>18</v>
      </c>
      <c r="J1058" t="s">
        <v>18</v>
      </c>
      <c r="K1058" t="s">
        <v>17</v>
      </c>
      <c r="L1058" t="s">
        <v>52</v>
      </c>
    </row>
    <row r="1059" spans="1:12" x14ac:dyDescent="0.3">
      <c r="A1059" t="s">
        <v>3165</v>
      </c>
      <c r="B1059">
        <v>2012</v>
      </c>
      <c r="C1059" t="s">
        <v>3</v>
      </c>
      <c r="D1059" t="s">
        <v>3165</v>
      </c>
      <c r="E1059">
        <v>1057</v>
      </c>
      <c r="F1059">
        <v>2746</v>
      </c>
      <c r="G1059">
        <v>0</v>
      </c>
      <c r="H1059" t="s">
        <v>49</v>
      </c>
      <c r="I1059" t="s">
        <v>3166</v>
      </c>
      <c r="J1059" t="s">
        <v>16</v>
      </c>
      <c r="K1059" t="s">
        <v>17</v>
      </c>
      <c r="L1059" t="s">
        <v>52</v>
      </c>
    </row>
    <row r="1060" spans="1:12" x14ac:dyDescent="0.3">
      <c r="A1060" t="s">
        <v>3167</v>
      </c>
      <c r="B1060">
        <v>2019</v>
      </c>
      <c r="C1060" t="s">
        <v>514</v>
      </c>
      <c r="D1060" t="s">
        <v>3168</v>
      </c>
      <c r="E1060">
        <v>1058</v>
      </c>
      <c r="F1060">
        <v>2728</v>
      </c>
      <c r="G1060">
        <v>0</v>
      </c>
      <c r="H1060" t="s">
        <v>49</v>
      </c>
      <c r="I1060" t="s">
        <v>3169</v>
      </c>
      <c r="J1060" t="s">
        <v>497</v>
      </c>
      <c r="K1060" t="s">
        <v>18</v>
      </c>
      <c r="L1060" t="s">
        <v>18</v>
      </c>
    </row>
    <row r="1061" spans="1:12" x14ac:dyDescent="0.3">
      <c r="A1061" t="s">
        <v>3170</v>
      </c>
      <c r="B1061">
        <v>2006</v>
      </c>
      <c r="C1061" t="s">
        <v>3</v>
      </c>
      <c r="D1061" t="s">
        <v>3171</v>
      </c>
      <c r="E1061">
        <v>1059</v>
      </c>
      <c r="F1061">
        <v>710</v>
      </c>
      <c r="G1061">
        <v>0</v>
      </c>
      <c r="H1061" t="s">
        <v>49</v>
      </c>
      <c r="I1061" t="s">
        <v>3172</v>
      </c>
      <c r="J1061" t="s">
        <v>16</v>
      </c>
      <c r="K1061" t="s">
        <v>17</v>
      </c>
      <c r="L1061" t="s">
        <v>102</v>
      </c>
    </row>
    <row r="1062" spans="1:12" x14ac:dyDescent="0.3">
      <c r="A1062" t="s">
        <v>3173</v>
      </c>
      <c r="B1062">
        <v>2006</v>
      </c>
      <c r="C1062" t="s">
        <v>12560</v>
      </c>
      <c r="D1062" t="s">
        <v>3174</v>
      </c>
      <c r="E1062">
        <v>1060</v>
      </c>
      <c r="F1062">
        <v>396</v>
      </c>
      <c r="G1062">
        <v>0</v>
      </c>
      <c r="H1062" t="s">
        <v>49</v>
      </c>
      <c r="I1062" t="s">
        <v>3175</v>
      </c>
      <c r="J1062" t="s">
        <v>16</v>
      </c>
      <c r="K1062" t="s">
        <v>17</v>
      </c>
      <c r="L1062" t="s">
        <v>52</v>
      </c>
    </row>
    <row r="1063" spans="1:12" x14ac:dyDescent="0.3">
      <c r="A1063" t="s">
        <v>3176</v>
      </c>
      <c r="B1063">
        <v>2012</v>
      </c>
      <c r="C1063" t="s">
        <v>3</v>
      </c>
      <c r="D1063" t="s">
        <v>3176</v>
      </c>
      <c r="E1063">
        <v>1061</v>
      </c>
      <c r="F1063">
        <v>1103</v>
      </c>
      <c r="G1063">
        <v>0</v>
      </c>
      <c r="H1063" t="s">
        <v>3177</v>
      </c>
      <c r="I1063" t="s">
        <v>3178</v>
      </c>
      <c r="J1063" t="s">
        <v>16</v>
      </c>
      <c r="K1063" t="s">
        <v>17</v>
      </c>
      <c r="L1063" t="s">
        <v>52</v>
      </c>
    </row>
    <row r="1064" spans="1:12" x14ac:dyDescent="0.3">
      <c r="A1064" t="s">
        <v>3179</v>
      </c>
      <c r="B1064">
        <v>2018</v>
      </c>
      <c r="C1064" t="s">
        <v>3</v>
      </c>
      <c r="D1064" t="s">
        <v>3180</v>
      </c>
      <c r="E1064">
        <v>1062</v>
      </c>
      <c r="F1064">
        <v>317</v>
      </c>
      <c r="G1064">
        <v>0</v>
      </c>
      <c r="H1064" t="s">
        <v>3181</v>
      </c>
      <c r="I1064" t="s">
        <v>18</v>
      </c>
      <c r="J1064" t="s">
        <v>18</v>
      </c>
      <c r="K1064" t="s">
        <v>17</v>
      </c>
      <c r="L1064" t="s">
        <v>52</v>
      </c>
    </row>
    <row r="1065" spans="1:12" x14ac:dyDescent="0.3">
      <c r="A1065" t="s">
        <v>3182</v>
      </c>
      <c r="B1065">
        <v>2013</v>
      </c>
      <c r="C1065" t="s">
        <v>3</v>
      </c>
      <c r="D1065" t="s">
        <v>3183</v>
      </c>
      <c r="E1065">
        <v>1063</v>
      </c>
      <c r="F1065">
        <v>200</v>
      </c>
      <c r="G1065">
        <v>0</v>
      </c>
      <c r="H1065" t="s">
        <v>49</v>
      </c>
      <c r="I1065" t="s">
        <v>18</v>
      </c>
      <c r="J1065" t="s">
        <v>18</v>
      </c>
      <c r="K1065" t="s">
        <v>17</v>
      </c>
      <c r="L1065" t="s">
        <v>18</v>
      </c>
    </row>
    <row r="1066" spans="1:12" x14ac:dyDescent="0.3">
      <c r="A1066" t="s">
        <v>1771</v>
      </c>
      <c r="B1066">
        <v>2001</v>
      </c>
      <c r="C1066" t="s">
        <v>3</v>
      </c>
      <c r="D1066" t="s">
        <v>3184</v>
      </c>
      <c r="E1066">
        <v>1064</v>
      </c>
      <c r="F1066">
        <v>195</v>
      </c>
      <c r="G1066">
        <v>0</v>
      </c>
      <c r="H1066" t="s">
        <v>49</v>
      </c>
      <c r="I1066" t="s">
        <v>18</v>
      </c>
      <c r="J1066" t="s">
        <v>18</v>
      </c>
      <c r="K1066" t="s">
        <v>18</v>
      </c>
      <c r="L1066" t="s">
        <v>18</v>
      </c>
    </row>
    <row r="1067" spans="1:12" x14ac:dyDescent="0.3">
      <c r="A1067" t="s">
        <v>3185</v>
      </c>
      <c r="B1067">
        <v>1996</v>
      </c>
      <c r="C1067" t="s">
        <v>3</v>
      </c>
      <c r="D1067" t="s">
        <v>3186</v>
      </c>
      <c r="E1067">
        <v>1065</v>
      </c>
      <c r="F1067">
        <v>225</v>
      </c>
      <c r="G1067">
        <v>0</v>
      </c>
      <c r="H1067" t="s">
        <v>49</v>
      </c>
      <c r="I1067" t="s">
        <v>18</v>
      </c>
      <c r="J1067" t="s">
        <v>18</v>
      </c>
      <c r="K1067" t="s">
        <v>18</v>
      </c>
      <c r="L1067" t="s">
        <v>18</v>
      </c>
    </row>
    <row r="1068" spans="1:12" x14ac:dyDescent="0.3">
      <c r="A1068" t="s">
        <v>3187</v>
      </c>
      <c r="B1068">
        <v>2017</v>
      </c>
      <c r="C1068" t="s">
        <v>256</v>
      </c>
      <c r="D1068" t="s">
        <v>3188</v>
      </c>
      <c r="E1068">
        <v>1066</v>
      </c>
      <c r="F1068">
        <v>2690</v>
      </c>
      <c r="G1068">
        <v>0</v>
      </c>
      <c r="H1068" t="s">
        <v>49</v>
      </c>
      <c r="I1068" t="s">
        <v>106</v>
      </c>
      <c r="J1068" t="s">
        <v>16</v>
      </c>
      <c r="K1068" t="s">
        <v>18</v>
      </c>
      <c r="L1068" t="s">
        <v>18</v>
      </c>
    </row>
    <row r="1069" spans="1:12" x14ac:dyDescent="0.3">
      <c r="A1069" t="s">
        <v>3189</v>
      </c>
      <c r="B1069">
        <v>1977</v>
      </c>
      <c r="C1069" t="s">
        <v>3</v>
      </c>
      <c r="D1069" t="s">
        <v>3190</v>
      </c>
      <c r="E1069">
        <v>1067</v>
      </c>
      <c r="F1069">
        <v>195</v>
      </c>
      <c r="G1069">
        <v>0</v>
      </c>
      <c r="H1069" t="s">
        <v>86</v>
      </c>
      <c r="I1069" t="s">
        <v>36</v>
      </c>
      <c r="J1069" t="s">
        <v>16</v>
      </c>
      <c r="K1069" t="s">
        <v>17</v>
      </c>
      <c r="L1069" t="s">
        <v>18</v>
      </c>
    </row>
    <row r="1070" spans="1:12" x14ac:dyDescent="0.3">
      <c r="A1070" t="s">
        <v>3191</v>
      </c>
      <c r="B1070">
        <v>2016</v>
      </c>
      <c r="C1070" t="s">
        <v>3</v>
      </c>
      <c r="D1070" t="s">
        <v>3192</v>
      </c>
      <c r="E1070">
        <v>1068</v>
      </c>
      <c r="F1070">
        <v>2587</v>
      </c>
      <c r="G1070">
        <v>0</v>
      </c>
      <c r="H1070" t="s">
        <v>49</v>
      </c>
      <c r="I1070" t="s">
        <v>3193</v>
      </c>
      <c r="J1070" t="s">
        <v>160</v>
      </c>
      <c r="K1070" t="s">
        <v>18</v>
      </c>
      <c r="L1070" t="s">
        <v>18</v>
      </c>
    </row>
    <row r="1071" spans="1:12" x14ac:dyDescent="0.3">
      <c r="A1071" t="s">
        <v>3194</v>
      </c>
      <c r="B1071">
        <v>2008</v>
      </c>
      <c r="C1071" t="s">
        <v>12560</v>
      </c>
      <c r="D1071" t="s">
        <v>3194</v>
      </c>
      <c r="E1071">
        <v>1069</v>
      </c>
      <c r="F1071">
        <v>200</v>
      </c>
      <c r="G1071">
        <v>0</v>
      </c>
      <c r="H1071" t="s">
        <v>49</v>
      </c>
      <c r="I1071" t="s">
        <v>3195</v>
      </c>
      <c r="J1071" t="s">
        <v>16</v>
      </c>
      <c r="K1071" t="s">
        <v>17</v>
      </c>
      <c r="L1071" t="s">
        <v>18</v>
      </c>
    </row>
    <row r="1072" spans="1:12" x14ac:dyDescent="0.3">
      <c r="A1072" t="s">
        <v>3196</v>
      </c>
      <c r="B1072">
        <v>1992</v>
      </c>
      <c r="C1072" t="s">
        <v>12560</v>
      </c>
      <c r="D1072" t="s">
        <v>3197</v>
      </c>
      <c r="E1072">
        <v>1070</v>
      </c>
      <c r="F1072">
        <v>200</v>
      </c>
      <c r="G1072">
        <v>0</v>
      </c>
      <c r="H1072" t="s">
        <v>49</v>
      </c>
      <c r="I1072" t="s">
        <v>18</v>
      </c>
      <c r="J1072" t="s">
        <v>18</v>
      </c>
      <c r="K1072" t="s">
        <v>17</v>
      </c>
      <c r="L1072" t="s">
        <v>18</v>
      </c>
    </row>
    <row r="1073" spans="1:12" x14ac:dyDescent="0.3">
      <c r="A1073" t="s">
        <v>3198</v>
      </c>
      <c r="B1073">
        <v>1993</v>
      </c>
      <c r="C1073" t="s">
        <v>3</v>
      </c>
      <c r="D1073" t="s">
        <v>3199</v>
      </c>
      <c r="E1073">
        <v>1071</v>
      </c>
      <c r="F1073">
        <v>80</v>
      </c>
      <c r="G1073">
        <v>0</v>
      </c>
      <c r="H1073" t="s">
        <v>49</v>
      </c>
      <c r="I1073" t="s">
        <v>3200</v>
      </c>
      <c r="J1073" t="s">
        <v>60</v>
      </c>
      <c r="K1073" t="s">
        <v>17</v>
      </c>
      <c r="L1073" t="s">
        <v>18</v>
      </c>
    </row>
    <row r="1074" spans="1:12" x14ac:dyDescent="0.3">
      <c r="A1074" t="s">
        <v>3201</v>
      </c>
      <c r="B1074">
        <v>1988</v>
      </c>
      <c r="C1074" t="s">
        <v>3</v>
      </c>
      <c r="D1074" t="s">
        <v>3202</v>
      </c>
      <c r="E1074">
        <v>1072</v>
      </c>
      <c r="F1074">
        <v>30</v>
      </c>
      <c r="G1074">
        <v>0</v>
      </c>
      <c r="H1074" t="s">
        <v>49</v>
      </c>
      <c r="I1074" t="s">
        <v>18</v>
      </c>
      <c r="J1074" t="s">
        <v>18</v>
      </c>
      <c r="K1074" t="s">
        <v>18</v>
      </c>
      <c r="L1074" t="s">
        <v>18</v>
      </c>
    </row>
    <row r="1075" spans="1:12" x14ac:dyDescent="0.3">
      <c r="A1075" t="s">
        <v>3203</v>
      </c>
      <c r="B1075">
        <v>1977</v>
      </c>
      <c r="C1075" t="s">
        <v>3</v>
      </c>
      <c r="D1075" t="s">
        <v>3204</v>
      </c>
      <c r="E1075">
        <v>1073</v>
      </c>
      <c r="F1075">
        <v>85</v>
      </c>
      <c r="G1075">
        <v>0</v>
      </c>
      <c r="H1075" t="s">
        <v>49</v>
      </c>
      <c r="I1075" t="s">
        <v>3205</v>
      </c>
      <c r="J1075" t="s">
        <v>16</v>
      </c>
      <c r="K1075" t="s">
        <v>17</v>
      </c>
      <c r="L1075" t="s">
        <v>18</v>
      </c>
    </row>
    <row r="1076" spans="1:12" x14ac:dyDescent="0.3">
      <c r="A1076" t="s">
        <v>3206</v>
      </c>
      <c r="B1076">
        <v>1972</v>
      </c>
      <c r="C1076" t="s">
        <v>3</v>
      </c>
      <c r="D1076" t="s">
        <v>3207</v>
      </c>
      <c r="E1076">
        <v>1074</v>
      </c>
      <c r="F1076">
        <v>115</v>
      </c>
      <c r="G1076">
        <v>0</v>
      </c>
      <c r="H1076" t="s">
        <v>49</v>
      </c>
      <c r="I1076" t="s">
        <v>3208</v>
      </c>
      <c r="J1076" t="s">
        <v>160</v>
      </c>
      <c r="K1076" t="s">
        <v>17</v>
      </c>
      <c r="L1076" t="s">
        <v>18</v>
      </c>
    </row>
    <row r="1077" spans="1:12" x14ac:dyDescent="0.3">
      <c r="A1077" t="s">
        <v>3209</v>
      </c>
      <c r="B1077">
        <v>1991</v>
      </c>
      <c r="C1077" t="s">
        <v>3</v>
      </c>
      <c r="D1077" t="s">
        <v>3210</v>
      </c>
      <c r="E1077">
        <v>1075</v>
      </c>
      <c r="F1077">
        <v>70</v>
      </c>
      <c r="G1077">
        <v>0</v>
      </c>
      <c r="H1077" t="s">
        <v>49</v>
      </c>
      <c r="I1077" t="s">
        <v>18</v>
      </c>
      <c r="J1077" t="s">
        <v>18</v>
      </c>
      <c r="K1077" t="s">
        <v>18</v>
      </c>
      <c r="L1077" t="s">
        <v>52</v>
      </c>
    </row>
    <row r="1078" spans="1:12" x14ac:dyDescent="0.3">
      <c r="A1078" t="s">
        <v>3211</v>
      </c>
      <c r="B1078">
        <v>1990</v>
      </c>
      <c r="C1078" t="s">
        <v>2714</v>
      </c>
      <c r="D1078" t="s">
        <v>3212</v>
      </c>
      <c r="E1078">
        <v>1076</v>
      </c>
      <c r="F1078">
        <v>0</v>
      </c>
      <c r="G1078">
        <v>0</v>
      </c>
      <c r="H1078" t="s">
        <v>3213</v>
      </c>
      <c r="I1078" t="s">
        <v>3214</v>
      </c>
      <c r="J1078" t="s">
        <v>18</v>
      </c>
      <c r="K1078" t="s">
        <v>18</v>
      </c>
      <c r="L1078" t="s">
        <v>18</v>
      </c>
    </row>
    <row r="1079" spans="1:12" x14ac:dyDescent="0.3">
      <c r="A1079" t="s">
        <v>3215</v>
      </c>
      <c r="B1079">
        <v>1989</v>
      </c>
      <c r="C1079" t="s">
        <v>3</v>
      </c>
      <c r="D1079" t="s">
        <v>3216</v>
      </c>
      <c r="E1079">
        <v>1077</v>
      </c>
      <c r="F1079">
        <v>515</v>
      </c>
      <c r="G1079">
        <v>0</v>
      </c>
      <c r="H1079" t="s">
        <v>49</v>
      </c>
      <c r="I1079" t="s">
        <v>3217</v>
      </c>
      <c r="J1079" t="s">
        <v>18</v>
      </c>
      <c r="K1079" t="s">
        <v>18</v>
      </c>
      <c r="L1079" t="s">
        <v>18</v>
      </c>
    </row>
    <row r="1080" spans="1:12" x14ac:dyDescent="0.3">
      <c r="A1080" t="s">
        <v>3218</v>
      </c>
      <c r="B1080">
        <v>2000</v>
      </c>
      <c r="C1080" t="s">
        <v>233</v>
      </c>
      <c r="D1080" t="s">
        <v>3219</v>
      </c>
      <c r="E1080">
        <v>1078</v>
      </c>
      <c r="F1080">
        <v>1902</v>
      </c>
      <c r="G1080">
        <v>0</v>
      </c>
      <c r="H1080" t="s">
        <v>3220</v>
      </c>
      <c r="I1080" t="s">
        <v>3221</v>
      </c>
      <c r="J1080" t="s">
        <v>1594</v>
      </c>
      <c r="K1080" t="s">
        <v>18</v>
      </c>
      <c r="L1080" t="s">
        <v>52</v>
      </c>
    </row>
    <row r="1081" spans="1:12" x14ac:dyDescent="0.3">
      <c r="A1081" t="s">
        <v>3222</v>
      </c>
      <c r="B1081">
        <v>2003</v>
      </c>
      <c r="C1081" t="s">
        <v>156</v>
      </c>
      <c r="D1081" t="s">
        <v>3223</v>
      </c>
      <c r="E1081">
        <v>1079</v>
      </c>
      <c r="F1081">
        <v>45</v>
      </c>
      <c r="G1081">
        <v>0</v>
      </c>
      <c r="H1081" t="s">
        <v>49</v>
      </c>
      <c r="I1081" t="s">
        <v>1189</v>
      </c>
      <c r="J1081" t="s">
        <v>16</v>
      </c>
      <c r="K1081" t="s">
        <v>17</v>
      </c>
      <c r="L1081" t="s">
        <v>18</v>
      </c>
    </row>
    <row r="1082" spans="1:12" x14ac:dyDescent="0.3">
      <c r="A1082" t="s">
        <v>3224</v>
      </c>
      <c r="B1082">
        <v>2010</v>
      </c>
      <c r="C1082" t="s">
        <v>514</v>
      </c>
      <c r="D1082" t="s">
        <v>3225</v>
      </c>
      <c r="E1082">
        <v>1080</v>
      </c>
      <c r="F1082">
        <v>2550</v>
      </c>
      <c r="G1082">
        <v>0</v>
      </c>
      <c r="H1082" t="s">
        <v>49</v>
      </c>
      <c r="I1082" t="s">
        <v>18</v>
      </c>
      <c r="J1082" t="s">
        <v>18</v>
      </c>
      <c r="K1082" t="s">
        <v>18</v>
      </c>
      <c r="L1082" t="s">
        <v>18</v>
      </c>
    </row>
    <row r="1083" spans="1:12" x14ac:dyDescent="0.3">
      <c r="A1083" t="s">
        <v>3226</v>
      </c>
      <c r="B1083">
        <v>2007</v>
      </c>
      <c r="C1083" t="s">
        <v>3</v>
      </c>
      <c r="D1083" t="s">
        <v>3227</v>
      </c>
      <c r="E1083">
        <v>1081</v>
      </c>
      <c r="F1083">
        <v>2550</v>
      </c>
      <c r="G1083">
        <v>0</v>
      </c>
      <c r="H1083" t="s">
        <v>3228</v>
      </c>
      <c r="I1083" t="s">
        <v>3229</v>
      </c>
      <c r="J1083" t="s">
        <v>60</v>
      </c>
      <c r="K1083" t="s">
        <v>18</v>
      </c>
      <c r="L1083" t="s">
        <v>18</v>
      </c>
    </row>
    <row r="1084" spans="1:12" x14ac:dyDescent="0.3">
      <c r="A1084" t="s">
        <v>3230</v>
      </c>
      <c r="B1084">
        <v>2017</v>
      </c>
      <c r="C1084" t="s">
        <v>3</v>
      </c>
      <c r="D1084" t="s">
        <v>3231</v>
      </c>
      <c r="E1084">
        <v>1082</v>
      </c>
      <c r="F1084">
        <v>1237</v>
      </c>
      <c r="G1084">
        <v>0</v>
      </c>
      <c r="H1084" t="s">
        <v>3232</v>
      </c>
      <c r="I1084" t="s">
        <v>3233</v>
      </c>
      <c r="J1084" t="s">
        <v>16</v>
      </c>
      <c r="K1084" t="s">
        <v>17</v>
      </c>
      <c r="L1084" t="s">
        <v>52</v>
      </c>
    </row>
    <row r="1085" spans="1:12" x14ac:dyDescent="0.3">
      <c r="A1085" t="s">
        <v>3234</v>
      </c>
      <c r="B1085">
        <v>2009</v>
      </c>
      <c r="C1085" t="s">
        <v>3</v>
      </c>
      <c r="D1085" t="s">
        <v>3235</v>
      </c>
      <c r="E1085">
        <v>1083</v>
      </c>
      <c r="F1085">
        <v>511</v>
      </c>
      <c r="G1085">
        <v>0</v>
      </c>
      <c r="H1085" t="s">
        <v>49</v>
      </c>
      <c r="I1085" t="s">
        <v>3236</v>
      </c>
      <c r="J1085" t="s">
        <v>16</v>
      </c>
      <c r="K1085" t="s">
        <v>17</v>
      </c>
      <c r="L1085" t="s">
        <v>18</v>
      </c>
    </row>
    <row r="1086" spans="1:12" x14ac:dyDescent="0.3">
      <c r="A1086" t="s">
        <v>3237</v>
      </c>
      <c r="B1086">
        <v>2000</v>
      </c>
      <c r="C1086" t="s">
        <v>54</v>
      </c>
      <c r="D1086" t="s">
        <v>3238</v>
      </c>
      <c r="E1086">
        <v>1084</v>
      </c>
      <c r="F1086">
        <v>2525</v>
      </c>
      <c r="G1086">
        <v>0</v>
      </c>
      <c r="H1086" t="s">
        <v>49</v>
      </c>
      <c r="I1086" t="s">
        <v>18</v>
      </c>
      <c r="J1086" t="s">
        <v>18</v>
      </c>
      <c r="K1086" t="s">
        <v>18</v>
      </c>
      <c r="L1086" t="s">
        <v>18</v>
      </c>
    </row>
    <row r="1087" spans="1:12" x14ac:dyDescent="0.3">
      <c r="A1087" t="s">
        <v>3239</v>
      </c>
      <c r="B1087">
        <v>1991</v>
      </c>
      <c r="C1087" t="s">
        <v>185</v>
      </c>
      <c r="D1087" t="s">
        <v>3240</v>
      </c>
      <c r="E1087">
        <v>1085</v>
      </c>
      <c r="F1087">
        <v>2495</v>
      </c>
      <c r="G1087">
        <v>0</v>
      </c>
      <c r="H1087" t="s">
        <v>3241</v>
      </c>
      <c r="I1087" t="s">
        <v>3242</v>
      </c>
      <c r="J1087" t="s">
        <v>16</v>
      </c>
      <c r="K1087" t="s">
        <v>18</v>
      </c>
      <c r="L1087" t="s">
        <v>18</v>
      </c>
    </row>
    <row r="1088" spans="1:12" x14ac:dyDescent="0.3">
      <c r="A1088" t="s">
        <v>3243</v>
      </c>
      <c r="B1088">
        <v>2004</v>
      </c>
      <c r="C1088" t="s">
        <v>54</v>
      </c>
      <c r="D1088" t="s">
        <v>3244</v>
      </c>
      <c r="E1088">
        <v>1086</v>
      </c>
      <c r="F1088">
        <v>860</v>
      </c>
      <c r="G1088">
        <v>0</v>
      </c>
      <c r="H1088" t="s">
        <v>49</v>
      </c>
      <c r="I1088" t="s">
        <v>383</v>
      </c>
      <c r="J1088" t="s">
        <v>45</v>
      </c>
      <c r="K1088" t="s">
        <v>18</v>
      </c>
      <c r="L1088" t="s">
        <v>18</v>
      </c>
    </row>
    <row r="1089" spans="1:12" x14ac:dyDescent="0.3">
      <c r="A1089" t="s">
        <v>3245</v>
      </c>
      <c r="B1089">
        <v>1992</v>
      </c>
      <c r="C1089" t="s">
        <v>54</v>
      </c>
      <c r="D1089" t="s">
        <v>3246</v>
      </c>
      <c r="E1089">
        <v>1087</v>
      </c>
      <c r="F1089">
        <v>20</v>
      </c>
      <c r="G1089">
        <v>0</v>
      </c>
      <c r="H1089" t="s">
        <v>49</v>
      </c>
      <c r="I1089" t="s">
        <v>3247</v>
      </c>
      <c r="J1089" t="s">
        <v>16</v>
      </c>
      <c r="K1089" t="s">
        <v>18</v>
      </c>
      <c r="L1089" t="s">
        <v>18</v>
      </c>
    </row>
    <row r="1090" spans="1:12" x14ac:dyDescent="0.3">
      <c r="A1090" t="s">
        <v>3248</v>
      </c>
      <c r="B1090">
        <v>2018</v>
      </c>
      <c r="C1090" t="s">
        <v>636</v>
      </c>
      <c r="D1090" t="s">
        <v>3249</v>
      </c>
      <c r="E1090">
        <v>1088</v>
      </c>
      <c r="F1090">
        <v>10</v>
      </c>
      <c r="G1090">
        <v>0</v>
      </c>
      <c r="H1090" t="s">
        <v>49</v>
      </c>
      <c r="I1090" t="s">
        <v>18</v>
      </c>
      <c r="J1090" t="s">
        <v>18</v>
      </c>
      <c r="K1090" t="s">
        <v>18</v>
      </c>
      <c r="L1090" t="s">
        <v>18</v>
      </c>
    </row>
    <row r="1091" spans="1:12" x14ac:dyDescent="0.3">
      <c r="A1091" t="s">
        <v>3250</v>
      </c>
      <c r="B1091">
        <v>1966</v>
      </c>
      <c r="C1091" t="s">
        <v>3</v>
      </c>
      <c r="D1091" t="s">
        <v>3251</v>
      </c>
      <c r="E1091">
        <v>1089</v>
      </c>
      <c r="F1091">
        <v>140</v>
      </c>
      <c r="G1091">
        <v>0</v>
      </c>
      <c r="H1091" t="s">
        <v>3252</v>
      </c>
      <c r="I1091" t="s">
        <v>2958</v>
      </c>
      <c r="J1091" t="s">
        <v>160</v>
      </c>
      <c r="K1091" t="s">
        <v>17</v>
      </c>
      <c r="L1091" t="s">
        <v>18</v>
      </c>
    </row>
    <row r="1092" spans="1:12" x14ac:dyDescent="0.3">
      <c r="A1092" t="s">
        <v>3253</v>
      </c>
      <c r="B1092">
        <v>1995</v>
      </c>
      <c r="C1092" t="s">
        <v>410</v>
      </c>
      <c r="D1092" t="s">
        <v>3254</v>
      </c>
      <c r="E1092">
        <v>1090</v>
      </c>
      <c r="F1092">
        <v>505</v>
      </c>
      <c r="G1092">
        <v>0</v>
      </c>
      <c r="H1092" t="s">
        <v>49</v>
      </c>
      <c r="I1092" t="s">
        <v>3255</v>
      </c>
      <c r="J1092" t="s">
        <v>18</v>
      </c>
      <c r="K1092" t="s">
        <v>51</v>
      </c>
      <c r="L1092" t="s">
        <v>18</v>
      </c>
    </row>
    <row r="1093" spans="1:12" x14ac:dyDescent="0.3">
      <c r="A1093" t="s">
        <v>3256</v>
      </c>
      <c r="B1093">
        <v>1987</v>
      </c>
      <c r="C1093" t="s">
        <v>2210</v>
      </c>
      <c r="D1093" t="s">
        <v>3257</v>
      </c>
      <c r="E1093">
        <v>1091</v>
      </c>
      <c r="F1093">
        <v>2475</v>
      </c>
      <c r="G1093">
        <v>0</v>
      </c>
      <c r="H1093" t="s">
        <v>49</v>
      </c>
      <c r="I1093" t="s">
        <v>18</v>
      </c>
      <c r="J1093" t="s">
        <v>18</v>
      </c>
      <c r="K1093" t="s">
        <v>18</v>
      </c>
      <c r="L1093" t="s">
        <v>18</v>
      </c>
    </row>
    <row r="1094" spans="1:12" x14ac:dyDescent="0.3">
      <c r="A1094" t="s">
        <v>3258</v>
      </c>
      <c r="B1094">
        <v>2014</v>
      </c>
      <c r="C1094" t="s">
        <v>1278</v>
      </c>
      <c r="D1094" t="s">
        <v>3258</v>
      </c>
      <c r="E1094">
        <v>1092</v>
      </c>
      <c r="F1094">
        <v>494</v>
      </c>
      <c r="G1094">
        <v>0</v>
      </c>
      <c r="H1094" t="s">
        <v>49</v>
      </c>
      <c r="I1094" t="s">
        <v>3259</v>
      </c>
      <c r="J1094" t="s">
        <v>16</v>
      </c>
      <c r="K1094" t="s">
        <v>18</v>
      </c>
      <c r="L1094" t="s">
        <v>18</v>
      </c>
    </row>
    <row r="1095" spans="1:12" x14ac:dyDescent="0.3">
      <c r="A1095" t="s">
        <v>3260</v>
      </c>
      <c r="B1095">
        <v>2008</v>
      </c>
      <c r="C1095" t="s">
        <v>2499</v>
      </c>
      <c r="D1095" t="s">
        <v>3261</v>
      </c>
      <c r="E1095">
        <v>1093</v>
      </c>
      <c r="F1095">
        <v>2474</v>
      </c>
      <c r="G1095">
        <v>0</v>
      </c>
      <c r="H1095" t="s">
        <v>49</v>
      </c>
      <c r="I1095" t="s">
        <v>3262</v>
      </c>
      <c r="J1095" t="s">
        <v>16</v>
      </c>
      <c r="K1095" t="s">
        <v>18</v>
      </c>
      <c r="L1095" t="s">
        <v>18</v>
      </c>
    </row>
    <row r="1096" spans="1:12" x14ac:dyDescent="0.3">
      <c r="A1096" t="s">
        <v>3263</v>
      </c>
      <c r="B1096">
        <v>2001</v>
      </c>
      <c r="C1096" t="s">
        <v>54</v>
      </c>
      <c r="D1096" t="s">
        <v>3264</v>
      </c>
      <c r="E1096">
        <v>1094</v>
      </c>
      <c r="F1096">
        <v>425</v>
      </c>
      <c r="G1096">
        <v>0</v>
      </c>
      <c r="H1096" t="s">
        <v>3265</v>
      </c>
      <c r="I1096" t="s">
        <v>3266</v>
      </c>
      <c r="J1096" t="s">
        <v>3267</v>
      </c>
      <c r="K1096" t="s">
        <v>17</v>
      </c>
      <c r="L1096" t="s">
        <v>18</v>
      </c>
    </row>
    <row r="1097" spans="1:12" x14ac:dyDescent="0.3">
      <c r="A1097" t="s">
        <v>3268</v>
      </c>
      <c r="B1097">
        <v>2010</v>
      </c>
      <c r="C1097" t="s">
        <v>977</v>
      </c>
      <c r="D1097" t="s">
        <v>3268</v>
      </c>
      <c r="E1097">
        <v>1095</v>
      </c>
      <c r="F1097">
        <v>2461</v>
      </c>
      <c r="G1097">
        <v>0</v>
      </c>
      <c r="H1097" t="s">
        <v>3269</v>
      </c>
      <c r="I1097" t="s">
        <v>3270</v>
      </c>
      <c r="J1097" t="s">
        <v>16</v>
      </c>
      <c r="K1097" t="s">
        <v>51</v>
      </c>
      <c r="L1097" t="s">
        <v>52</v>
      </c>
    </row>
    <row r="1098" spans="1:12" x14ac:dyDescent="0.3">
      <c r="A1098" t="s">
        <v>3271</v>
      </c>
      <c r="B1098">
        <v>1957</v>
      </c>
      <c r="C1098" t="s">
        <v>185</v>
      </c>
      <c r="D1098" t="s">
        <v>3272</v>
      </c>
      <c r="E1098">
        <v>1096</v>
      </c>
      <c r="F1098">
        <v>2425</v>
      </c>
      <c r="G1098">
        <v>0</v>
      </c>
      <c r="H1098" t="s">
        <v>49</v>
      </c>
      <c r="I1098" t="s">
        <v>3273</v>
      </c>
      <c r="J1098" t="s">
        <v>16</v>
      </c>
      <c r="K1098" t="s">
        <v>18</v>
      </c>
      <c r="L1098" t="s">
        <v>18</v>
      </c>
    </row>
    <row r="1099" spans="1:12" x14ac:dyDescent="0.3">
      <c r="A1099" t="s">
        <v>3274</v>
      </c>
      <c r="B1099">
        <v>2007</v>
      </c>
      <c r="C1099" t="s">
        <v>3</v>
      </c>
      <c r="D1099" t="s">
        <v>3275</v>
      </c>
      <c r="E1099">
        <v>1097</v>
      </c>
      <c r="F1099">
        <v>366</v>
      </c>
      <c r="G1099">
        <v>0</v>
      </c>
      <c r="H1099" t="s">
        <v>49</v>
      </c>
      <c r="I1099" t="s">
        <v>18</v>
      </c>
      <c r="J1099" t="s">
        <v>18</v>
      </c>
      <c r="K1099" t="s">
        <v>17</v>
      </c>
      <c r="L1099" t="s">
        <v>52</v>
      </c>
    </row>
    <row r="1100" spans="1:12" x14ac:dyDescent="0.3">
      <c r="A1100" t="s">
        <v>3276</v>
      </c>
      <c r="B1100">
        <v>2006</v>
      </c>
      <c r="C1100" t="s">
        <v>3</v>
      </c>
      <c r="D1100" t="s">
        <v>3277</v>
      </c>
      <c r="E1100">
        <v>1098</v>
      </c>
      <c r="F1100">
        <v>311</v>
      </c>
      <c r="G1100">
        <v>0</v>
      </c>
      <c r="H1100" t="s">
        <v>3278</v>
      </c>
      <c r="I1100" t="s">
        <v>3279</v>
      </c>
      <c r="J1100" t="s">
        <v>137</v>
      </c>
      <c r="K1100" t="s">
        <v>17</v>
      </c>
      <c r="L1100" t="s">
        <v>18</v>
      </c>
    </row>
    <row r="1101" spans="1:12" x14ac:dyDescent="0.3">
      <c r="A1101" t="s">
        <v>3280</v>
      </c>
      <c r="B1101">
        <v>2020</v>
      </c>
      <c r="C1101" t="s">
        <v>3</v>
      </c>
      <c r="D1101" t="s">
        <v>3280</v>
      </c>
      <c r="E1101">
        <v>1099</v>
      </c>
      <c r="F1101">
        <v>270</v>
      </c>
      <c r="G1101">
        <v>0</v>
      </c>
      <c r="H1101" t="s">
        <v>49</v>
      </c>
      <c r="I1101" t="s">
        <v>18</v>
      </c>
      <c r="J1101" t="s">
        <v>18</v>
      </c>
      <c r="K1101" t="s">
        <v>18</v>
      </c>
      <c r="L1101" t="s">
        <v>18</v>
      </c>
    </row>
    <row r="1102" spans="1:12" x14ac:dyDescent="0.3">
      <c r="A1102" t="s">
        <v>3281</v>
      </c>
      <c r="B1102">
        <v>1971</v>
      </c>
      <c r="C1102" t="s">
        <v>3</v>
      </c>
      <c r="D1102" t="s">
        <v>3282</v>
      </c>
      <c r="E1102">
        <v>1100</v>
      </c>
      <c r="F1102">
        <v>35</v>
      </c>
      <c r="G1102">
        <v>0</v>
      </c>
      <c r="H1102" t="s">
        <v>49</v>
      </c>
      <c r="I1102" t="s">
        <v>3283</v>
      </c>
      <c r="J1102" t="s">
        <v>527</v>
      </c>
      <c r="K1102" t="s">
        <v>18</v>
      </c>
      <c r="L1102" t="s">
        <v>18</v>
      </c>
    </row>
    <row r="1103" spans="1:12" x14ac:dyDescent="0.3">
      <c r="A1103" t="s">
        <v>3284</v>
      </c>
      <c r="B1103">
        <v>1995</v>
      </c>
      <c r="C1103" t="s">
        <v>351</v>
      </c>
      <c r="D1103" t="s">
        <v>3285</v>
      </c>
      <c r="E1103">
        <v>1101</v>
      </c>
      <c r="F1103">
        <v>0</v>
      </c>
      <c r="G1103">
        <v>0</v>
      </c>
      <c r="H1103" t="s">
        <v>49</v>
      </c>
      <c r="I1103" t="s">
        <v>398</v>
      </c>
      <c r="J1103" t="s">
        <v>16</v>
      </c>
      <c r="K1103" t="s">
        <v>18</v>
      </c>
      <c r="L1103" t="s">
        <v>18</v>
      </c>
    </row>
    <row r="1104" spans="1:12" x14ac:dyDescent="0.3">
      <c r="A1104" t="s">
        <v>3286</v>
      </c>
      <c r="B1104">
        <v>2011</v>
      </c>
      <c r="C1104" t="s">
        <v>211</v>
      </c>
      <c r="D1104" t="s">
        <v>3287</v>
      </c>
      <c r="E1104">
        <v>1102</v>
      </c>
      <c r="F1104">
        <v>485</v>
      </c>
      <c r="G1104">
        <v>0</v>
      </c>
      <c r="H1104" t="s">
        <v>49</v>
      </c>
      <c r="I1104" t="s">
        <v>3288</v>
      </c>
      <c r="J1104" t="s">
        <v>16</v>
      </c>
      <c r="K1104" t="s">
        <v>17</v>
      </c>
      <c r="L1104" t="s">
        <v>18</v>
      </c>
    </row>
    <row r="1105" spans="1:12" x14ac:dyDescent="0.3">
      <c r="A1105" t="s">
        <v>3289</v>
      </c>
      <c r="B1105">
        <v>1999</v>
      </c>
      <c r="C1105" t="s">
        <v>2210</v>
      </c>
      <c r="D1105" t="s">
        <v>3290</v>
      </c>
      <c r="E1105">
        <v>1103</v>
      </c>
      <c r="F1105">
        <v>2390</v>
      </c>
      <c r="G1105">
        <v>0</v>
      </c>
      <c r="H1105" t="s">
        <v>49</v>
      </c>
      <c r="I1105" t="s">
        <v>3291</v>
      </c>
      <c r="J1105" t="s">
        <v>16</v>
      </c>
      <c r="K1105" t="s">
        <v>18</v>
      </c>
      <c r="L1105" t="s">
        <v>18</v>
      </c>
    </row>
    <row r="1106" spans="1:12" x14ac:dyDescent="0.3">
      <c r="A1106" t="s">
        <v>3292</v>
      </c>
      <c r="B1106">
        <v>2021</v>
      </c>
      <c r="C1106" t="s">
        <v>596</v>
      </c>
      <c r="D1106" t="s">
        <v>3293</v>
      </c>
      <c r="E1106">
        <v>1104</v>
      </c>
      <c r="F1106">
        <v>2378</v>
      </c>
      <c r="G1106">
        <v>0</v>
      </c>
      <c r="H1106" t="s">
        <v>3294</v>
      </c>
      <c r="I1106" t="s">
        <v>3295</v>
      </c>
      <c r="J1106" t="s">
        <v>174</v>
      </c>
      <c r="K1106" t="s">
        <v>18</v>
      </c>
      <c r="L1106" t="s">
        <v>18</v>
      </c>
    </row>
    <row r="1107" spans="1:12" x14ac:dyDescent="0.3">
      <c r="A1107" t="s">
        <v>3296</v>
      </c>
      <c r="B1107">
        <v>1993</v>
      </c>
      <c r="C1107" t="s">
        <v>3</v>
      </c>
      <c r="D1107" t="s">
        <v>3297</v>
      </c>
      <c r="E1107">
        <v>1105</v>
      </c>
      <c r="F1107">
        <v>185</v>
      </c>
      <c r="G1107">
        <v>0</v>
      </c>
      <c r="H1107" t="s">
        <v>49</v>
      </c>
      <c r="I1107" t="s">
        <v>18</v>
      </c>
      <c r="J1107" t="s">
        <v>18</v>
      </c>
      <c r="K1107" t="s">
        <v>18</v>
      </c>
      <c r="L1107" t="s">
        <v>18</v>
      </c>
    </row>
    <row r="1108" spans="1:12" x14ac:dyDescent="0.3">
      <c r="A1108" t="s">
        <v>3298</v>
      </c>
      <c r="B1108">
        <v>2012</v>
      </c>
      <c r="C1108" t="s">
        <v>3</v>
      </c>
      <c r="D1108" t="s">
        <v>3299</v>
      </c>
      <c r="E1108">
        <v>1106</v>
      </c>
      <c r="F1108">
        <v>1</v>
      </c>
      <c r="G1108">
        <v>0</v>
      </c>
      <c r="H1108" t="s">
        <v>49</v>
      </c>
      <c r="I1108" t="s">
        <v>3300</v>
      </c>
      <c r="J1108" t="s">
        <v>174</v>
      </c>
      <c r="K1108" t="s">
        <v>18</v>
      </c>
      <c r="L1108" t="s">
        <v>18</v>
      </c>
    </row>
    <row r="1109" spans="1:12" x14ac:dyDescent="0.3">
      <c r="A1109" t="s">
        <v>3301</v>
      </c>
      <c r="B1109">
        <v>2022</v>
      </c>
      <c r="C1109" t="s">
        <v>3</v>
      </c>
      <c r="D1109" t="s">
        <v>3302</v>
      </c>
      <c r="E1109">
        <v>1107</v>
      </c>
      <c r="F1109">
        <v>2366</v>
      </c>
      <c r="G1109">
        <v>0</v>
      </c>
      <c r="H1109" t="s">
        <v>3303</v>
      </c>
      <c r="I1109" t="s">
        <v>3304</v>
      </c>
      <c r="J1109" t="s">
        <v>545</v>
      </c>
      <c r="K1109" t="s">
        <v>18</v>
      </c>
      <c r="L1109" t="s">
        <v>18</v>
      </c>
    </row>
    <row r="1110" spans="1:12" x14ac:dyDescent="0.3">
      <c r="A1110" t="s">
        <v>3305</v>
      </c>
      <c r="B1110">
        <v>2001</v>
      </c>
      <c r="C1110" t="s">
        <v>41</v>
      </c>
      <c r="D1110" t="s">
        <v>3306</v>
      </c>
      <c r="E1110">
        <v>1108</v>
      </c>
      <c r="F1110">
        <v>61</v>
      </c>
      <c r="G1110">
        <v>0</v>
      </c>
      <c r="H1110" t="s">
        <v>3307</v>
      </c>
      <c r="I1110" t="s">
        <v>18</v>
      </c>
      <c r="J1110" t="s">
        <v>18</v>
      </c>
      <c r="K1110" t="s">
        <v>17</v>
      </c>
      <c r="L1110" t="s">
        <v>52</v>
      </c>
    </row>
    <row r="1111" spans="1:12" x14ac:dyDescent="0.3">
      <c r="A1111" t="s">
        <v>3308</v>
      </c>
      <c r="B1111">
        <v>2011</v>
      </c>
      <c r="C1111" t="s">
        <v>12561</v>
      </c>
      <c r="D1111" t="s">
        <v>3309</v>
      </c>
      <c r="E1111">
        <v>1109</v>
      </c>
      <c r="F1111">
        <v>201</v>
      </c>
      <c r="G1111">
        <v>0</v>
      </c>
      <c r="H1111" t="s">
        <v>49</v>
      </c>
      <c r="I1111" t="s">
        <v>2964</v>
      </c>
      <c r="J1111" t="s">
        <v>16</v>
      </c>
      <c r="K1111" t="s">
        <v>17</v>
      </c>
      <c r="L1111" t="s">
        <v>18</v>
      </c>
    </row>
    <row r="1112" spans="1:12" x14ac:dyDescent="0.3">
      <c r="A1112" t="s">
        <v>3310</v>
      </c>
      <c r="B1112">
        <v>1997</v>
      </c>
      <c r="C1112" t="s">
        <v>12560</v>
      </c>
      <c r="D1112" t="s">
        <v>3311</v>
      </c>
      <c r="E1112">
        <v>1110</v>
      </c>
      <c r="F1112">
        <v>200</v>
      </c>
      <c r="G1112">
        <v>0</v>
      </c>
      <c r="H1112" t="s">
        <v>49</v>
      </c>
      <c r="I1112" t="s">
        <v>18</v>
      </c>
      <c r="J1112" t="s">
        <v>18</v>
      </c>
      <c r="K1112" t="s">
        <v>17</v>
      </c>
      <c r="L1112" t="s">
        <v>18</v>
      </c>
    </row>
    <row r="1113" spans="1:12" x14ac:dyDescent="0.3">
      <c r="A1113" t="s">
        <v>3312</v>
      </c>
      <c r="B1113">
        <v>2020</v>
      </c>
      <c r="C1113" t="s">
        <v>313</v>
      </c>
      <c r="D1113" t="s">
        <v>3312</v>
      </c>
      <c r="E1113">
        <v>1111</v>
      </c>
      <c r="F1113">
        <v>117</v>
      </c>
      <c r="G1113">
        <v>0</v>
      </c>
      <c r="H1113" t="s">
        <v>3313</v>
      </c>
      <c r="I1113" t="s">
        <v>3314</v>
      </c>
      <c r="J1113" t="s">
        <v>1143</v>
      </c>
      <c r="K1113" t="s">
        <v>18</v>
      </c>
      <c r="L1113" t="s">
        <v>18</v>
      </c>
    </row>
    <row r="1114" spans="1:12" x14ac:dyDescent="0.3">
      <c r="A1114" t="s">
        <v>3315</v>
      </c>
      <c r="B1114">
        <v>2005</v>
      </c>
      <c r="C1114" t="s">
        <v>3</v>
      </c>
      <c r="D1114" t="s">
        <v>3316</v>
      </c>
      <c r="E1114">
        <v>1112</v>
      </c>
      <c r="F1114">
        <v>45</v>
      </c>
      <c r="G1114">
        <v>0</v>
      </c>
      <c r="H1114" t="s">
        <v>3317</v>
      </c>
      <c r="I1114" t="s">
        <v>3318</v>
      </c>
      <c r="J1114" t="s">
        <v>205</v>
      </c>
      <c r="K1114" t="s">
        <v>18</v>
      </c>
      <c r="L1114" t="s">
        <v>52</v>
      </c>
    </row>
    <row r="1115" spans="1:12" x14ac:dyDescent="0.3">
      <c r="A1115" t="s">
        <v>3319</v>
      </c>
      <c r="B1115">
        <v>1986</v>
      </c>
      <c r="C1115" t="s">
        <v>3</v>
      </c>
      <c r="D1115" t="s">
        <v>3320</v>
      </c>
      <c r="E1115">
        <v>1113</v>
      </c>
      <c r="F1115">
        <v>40</v>
      </c>
      <c r="G1115">
        <v>0</v>
      </c>
      <c r="H1115" t="s">
        <v>49</v>
      </c>
      <c r="I1115" t="s">
        <v>36</v>
      </c>
      <c r="J1115" t="s">
        <v>16</v>
      </c>
      <c r="K1115" t="s">
        <v>18</v>
      </c>
      <c r="L1115" t="s">
        <v>18</v>
      </c>
    </row>
    <row r="1116" spans="1:12" x14ac:dyDescent="0.3">
      <c r="A1116" t="s">
        <v>3321</v>
      </c>
      <c r="B1116">
        <v>2000</v>
      </c>
      <c r="C1116" t="s">
        <v>3</v>
      </c>
      <c r="D1116" t="s">
        <v>3322</v>
      </c>
      <c r="E1116">
        <v>1114</v>
      </c>
      <c r="F1116">
        <v>1</v>
      </c>
      <c r="G1116">
        <v>0</v>
      </c>
      <c r="H1116" t="s">
        <v>3323</v>
      </c>
      <c r="I1116" t="s">
        <v>18</v>
      </c>
      <c r="J1116" t="s">
        <v>18</v>
      </c>
      <c r="K1116" t="s">
        <v>18</v>
      </c>
      <c r="L1116" t="s">
        <v>18</v>
      </c>
    </row>
    <row r="1117" spans="1:12" x14ac:dyDescent="0.3">
      <c r="A1117" t="s">
        <v>3324</v>
      </c>
      <c r="B1117">
        <v>1957</v>
      </c>
      <c r="C1117" t="s">
        <v>3</v>
      </c>
      <c r="D1117" t="s">
        <v>3325</v>
      </c>
      <c r="E1117">
        <v>1115</v>
      </c>
      <c r="F1117">
        <v>80</v>
      </c>
      <c r="G1117">
        <v>0</v>
      </c>
      <c r="H1117" t="s">
        <v>49</v>
      </c>
      <c r="I1117" t="s">
        <v>2171</v>
      </c>
      <c r="J1117" t="s">
        <v>16</v>
      </c>
      <c r="K1117" t="s">
        <v>17</v>
      </c>
      <c r="L1117" t="s">
        <v>18</v>
      </c>
    </row>
    <row r="1118" spans="1:12" x14ac:dyDescent="0.3">
      <c r="A1118" t="s">
        <v>3326</v>
      </c>
      <c r="B1118">
        <v>1997</v>
      </c>
      <c r="C1118" t="s">
        <v>12560</v>
      </c>
      <c r="D1118" t="s">
        <v>3327</v>
      </c>
      <c r="E1118">
        <v>1116</v>
      </c>
      <c r="F1118">
        <v>2330</v>
      </c>
      <c r="G1118">
        <v>0</v>
      </c>
      <c r="H1118" t="s">
        <v>49</v>
      </c>
      <c r="I1118" t="s">
        <v>3113</v>
      </c>
      <c r="J1118" t="s">
        <v>16</v>
      </c>
      <c r="K1118" t="s">
        <v>18</v>
      </c>
      <c r="L1118" t="s">
        <v>102</v>
      </c>
    </row>
    <row r="1119" spans="1:12" x14ac:dyDescent="0.3">
      <c r="A1119" t="s">
        <v>3328</v>
      </c>
      <c r="B1119">
        <v>1963</v>
      </c>
      <c r="C1119" t="s">
        <v>3</v>
      </c>
      <c r="D1119" t="s">
        <v>3329</v>
      </c>
      <c r="E1119">
        <v>1117</v>
      </c>
      <c r="F1119">
        <v>235</v>
      </c>
      <c r="G1119">
        <v>0</v>
      </c>
      <c r="H1119" t="s">
        <v>49</v>
      </c>
      <c r="I1119" t="s">
        <v>18</v>
      </c>
      <c r="J1119" t="s">
        <v>16</v>
      </c>
      <c r="K1119" t="s">
        <v>17</v>
      </c>
      <c r="L1119" t="s">
        <v>18</v>
      </c>
    </row>
    <row r="1120" spans="1:12" x14ac:dyDescent="0.3">
      <c r="A1120" t="s">
        <v>3330</v>
      </c>
      <c r="B1120">
        <v>1996</v>
      </c>
      <c r="C1120" t="s">
        <v>3</v>
      </c>
      <c r="D1120" t="s">
        <v>3331</v>
      </c>
      <c r="E1120">
        <v>1118</v>
      </c>
      <c r="F1120">
        <v>105</v>
      </c>
      <c r="G1120">
        <v>0</v>
      </c>
      <c r="H1120" t="s">
        <v>49</v>
      </c>
      <c r="I1120" t="s">
        <v>3332</v>
      </c>
      <c r="J1120" t="s">
        <v>160</v>
      </c>
      <c r="K1120" t="s">
        <v>18</v>
      </c>
      <c r="L1120" t="s">
        <v>18</v>
      </c>
    </row>
    <row r="1121" spans="1:12" x14ac:dyDescent="0.3">
      <c r="A1121" t="s">
        <v>3333</v>
      </c>
      <c r="B1121">
        <v>1989</v>
      </c>
      <c r="C1121" t="s">
        <v>3</v>
      </c>
      <c r="D1121" t="s">
        <v>3334</v>
      </c>
      <c r="E1121">
        <v>1119</v>
      </c>
      <c r="F1121">
        <v>365</v>
      </c>
      <c r="G1121">
        <v>0</v>
      </c>
      <c r="H1121" t="s">
        <v>49</v>
      </c>
      <c r="I1121" t="s">
        <v>18</v>
      </c>
      <c r="J1121" t="s">
        <v>18</v>
      </c>
      <c r="K1121" t="s">
        <v>18</v>
      </c>
      <c r="L1121" t="s">
        <v>102</v>
      </c>
    </row>
    <row r="1122" spans="1:12" x14ac:dyDescent="0.3">
      <c r="A1122" t="s">
        <v>3335</v>
      </c>
      <c r="B1122">
        <v>2014</v>
      </c>
      <c r="C1122" t="s">
        <v>3336</v>
      </c>
      <c r="D1122" t="s">
        <v>3335</v>
      </c>
      <c r="E1122">
        <v>1120</v>
      </c>
      <c r="F1122">
        <v>2233</v>
      </c>
      <c r="G1122">
        <v>0</v>
      </c>
      <c r="H1122" t="s">
        <v>49</v>
      </c>
      <c r="I1122" t="s">
        <v>18</v>
      </c>
      <c r="J1122" t="s">
        <v>18</v>
      </c>
      <c r="K1122" t="s">
        <v>18</v>
      </c>
      <c r="L1122" t="s">
        <v>18</v>
      </c>
    </row>
    <row r="1123" spans="1:12" x14ac:dyDescent="0.3">
      <c r="A1123" t="s">
        <v>3337</v>
      </c>
      <c r="B1123">
        <v>2012</v>
      </c>
      <c r="C1123" t="s">
        <v>12560</v>
      </c>
      <c r="D1123" t="s">
        <v>3337</v>
      </c>
      <c r="E1123">
        <v>1121</v>
      </c>
      <c r="F1123">
        <v>2225</v>
      </c>
      <c r="G1123">
        <v>0</v>
      </c>
      <c r="H1123" t="s">
        <v>3338</v>
      </c>
      <c r="I1123" t="s">
        <v>3339</v>
      </c>
      <c r="J1123" t="s">
        <v>16</v>
      </c>
      <c r="K1123" t="s">
        <v>18</v>
      </c>
      <c r="L1123" t="s">
        <v>18</v>
      </c>
    </row>
    <row r="1124" spans="1:12" x14ac:dyDescent="0.3">
      <c r="A1124" t="s">
        <v>3340</v>
      </c>
      <c r="B1124">
        <v>2003</v>
      </c>
      <c r="C1124" t="s">
        <v>3</v>
      </c>
      <c r="D1124" t="s">
        <v>3341</v>
      </c>
      <c r="E1124">
        <v>1122</v>
      </c>
      <c r="F1124">
        <v>200</v>
      </c>
      <c r="G1124">
        <v>0</v>
      </c>
      <c r="H1124" t="s">
        <v>49</v>
      </c>
      <c r="I1124" t="s">
        <v>235</v>
      </c>
      <c r="J1124" t="s">
        <v>16</v>
      </c>
      <c r="K1124" t="s">
        <v>17</v>
      </c>
      <c r="L1124" t="s">
        <v>18</v>
      </c>
    </row>
    <row r="1125" spans="1:12" x14ac:dyDescent="0.3">
      <c r="A1125" t="s">
        <v>3342</v>
      </c>
      <c r="B1125">
        <v>2016</v>
      </c>
      <c r="C1125" t="s">
        <v>267</v>
      </c>
      <c r="D1125" t="s">
        <v>3342</v>
      </c>
      <c r="E1125">
        <v>1123</v>
      </c>
      <c r="F1125">
        <v>1</v>
      </c>
      <c r="G1125">
        <v>0</v>
      </c>
      <c r="H1125" t="s">
        <v>49</v>
      </c>
      <c r="I1125" t="s">
        <v>3343</v>
      </c>
      <c r="J1125" t="s">
        <v>160</v>
      </c>
      <c r="K1125" t="s">
        <v>18</v>
      </c>
      <c r="L1125" t="s">
        <v>18</v>
      </c>
    </row>
    <row r="1126" spans="1:12" x14ac:dyDescent="0.3">
      <c r="A1126" t="s">
        <v>3344</v>
      </c>
      <c r="B1126">
        <v>2020</v>
      </c>
      <c r="C1126" t="s">
        <v>12560</v>
      </c>
      <c r="D1126" t="s">
        <v>3344</v>
      </c>
      <c r="E1126">
        <v>1124</v>
      </c>
      <c r="F1126">
        <v>2159</v>
      </c>
      <c r="G1126">
        <v>0</v>
      </c>
      <c r="H1126" t="s">
        <v>3345</v>
      </c>
      <c r="I1126" t="s">
        <v>3346</v>
      </c>
      <c r="J1126" t="s">
        <v>297</v>
      </c>
      <c r="K1126" t="s">
        <v>18</v>
      </c>
      <c r="L1126" t="s">
        <v>52</v>
      </c>
    </row>
    <row r="1127" spans="1:12" x14ac:dyDescent="0.3">
      <c r="A1127" t="s">
        <v>3347</v>
      </c>
      <c r="B1127">
        <v>1994</v>
      </c>
      <c r="C1127" t="s">
        <v>3</v>
      </c>
      <c r="D1127" t="s">
        <v>3348</v>
      </c>
      <c r="E1127">
        <v>1125</v>
      </c>
      <c r="F1127">
        <v>288</v>
      </c>
      <c r="G1127">
        <v>0</v>
      </c>
      <c r="H1127" t="s">
        <v>49</v>
      </c>
      <c r="I1127" t="s">
        <v>3349</v>
      </c>
      <c r="J1127" t="s">
        <v>527</v>
      </c>
      <c r="K1127" t="s">
        <v>17</v>
      </c>
      <c r="L1127" t="s">
        <v>52</v>
      </c>
    </row>
    <row r="1128" spans="1:12" x14ac:dyDescent="0.3">
      <c r="A1128" t="s">
        <v>3350</v>
      </c>
      <c r="B1128">
        <v>2008</v>
      </c>
      <c r="C1128" t="s">
        <v>3</v>
      </c>
      <c r="D1128" t="s">
        <v>3351</v>
      </c>
      <c r="E1128">
        <v>1126</v>
      </c>
      <c r="F1128">
        <v>150</v>
      </c>
      <c r="G1128">
        <v>0</v>
      </c>
      <c r="H1128" t="s">
        <v>49</v>
      </c>
      <c r="I1128" t="s">
        <v>36</v>
      </c>
      <c r="J1128" t="s">
        <v>18</v>
      </c>
      <c r="K1128" t="s">
        <v>17</v>
      </c>
      <c r="L1128" t="s">
        <v>18</v>
      </c>
    </row>
    <row r="1129" spans="1:12" x14ac:dyDescent="0.3">
      <c r="A1129" t="s">
        <v>3352</v>
      </c>
      <c r="B1129">
        <v>2020</v>
      </c>
      <c r="C1129" t="s">
        <v>41</v>
      </c>
      <c r="D1129" t="s">
        <v>3353</v>
      </c>
      <c r="E1129">
        <v>1127</v>
      </c>
      <c r="F1129">
        <v>16</v>
      </c>
      <c r="G1129">
        <v>0</v>
      </c>
      <c r="H1129" t="s">
        <v>49</v>
      </c>
      <c r="I1129" t="s">
        <v>18</v>
      </c>
      <c r="J1129" t="s">
        <v>18</v>
      </c>
      <c r="K1129" t="s">
        <v>18</v>
      </c>
      <c r="L1129" t="s">
        <v>18</v>
      </c>
    </row>
    <row r="1130" spans="1:12" x14ac:dyDescent="0.3">
      <c r="A1130" t="s">
        <v>3354</v>
      </c>
      <c r="B1130">
        <v>2012</v>
      </c>
      <c r="C1130" t="s">
        <v>3</v>
      </c>
      <c r="D1130" t="s">
        <v>3355</v>
      </c>
      <c r="E1130">
        <v>1128</v>
      </c>
      <c r="F1130">
        <v>0</v>
      </c>
      <c r="G1130">
        <v>0</v>
      </c>
      <c r="H1130" t="s">
        <v>3356</v>
      </c>
      <c r="I1130" t="s">
        <v>3357</v>
      </c>
      <c r="J1130" t="s">
        <v>16</v>
      </c>
      <c r="K1130" t="s">
        <v>18</v>
      </c>
      <c r="L1130" t="s">
        <v>18</v>
      </c>
    </row>
    <row r="1131" spans="1:12" x14ac:dyDescent="0.3">
      <c r="A1131" t="s">
        <v>3358</v>
      </c>
      <c r="B1131">
        <v>2012</v>
      </c>
      <c r="C1131" t="s">
        <v>3</v>
      </c>
      <c r="D1131" t="s">
        <v>3359</v>
      </c>
      <c r="E1131">
        <v>1129</v>
      </c>
      <c r="F1131">
        <v>755</v>
      </c>
      <c r="G1131">
        <v>0</v>
      </c>
      <c r="H1131" t="s">
        <v>3360</v>
      </c>
      <c r="I1131" t="s">
        <v>18</v>
      </c>
      <c r="J1131" t="s">
        <v>1594</v>
      </c>
      <c r="K1131" t="s">
        <v>18</v>
      </c>
      <c r="L1131" t="s">
        <v>18</v>
      </c>
    </row>
    <row r="1132" spans="1:12" x14ac:dyDescent="0.3">
      <c r="A1132" t="s">
        <v>3361</v>
      </c>
      <c r="B1132">
        <v>2011</v>
      </c>
      <c r="C1132" t="s">
        <v>753</v>
      </c>
      <c r="D1132" t="s">
        <v>3362</v>
      </c>
      <c r="E1132">
        <v>1130</v>
      </c>
      <c r="F1132">
        <v>655</v>
      </c>
      <c r="G1132">
        <v>0</v>
      </c>
      <c r="H1132" t="s">
        <v>49</v>
      </c>
      <c r="I1132" t="s">
        <v>18</v>
      </c>
      <c r="J1132" t="s">
        <v>18</v>
      </c>
      <c r="K1132" t="s">
        <v>17</v>
      </c>
      <c r="L1132" t="s">
        <v>18</v>
      </c>
    </row>
    <row r="1133" spans="1:12" x14ac:dyDescent="0.3">
      <c r="A1133" t="s">
        <v>3363</v>
      </c>
      <c r="B1133">
        <v>2011</v>
      </c>
      <c r="C1133" t="s">
        <v>33</v>
      </c>
      <c r="D1133" t="s">
        <v>3364</v>
      </c>
      <c r="E1133">
        <v>1131</v>
      </c>
      <c r="F1133">
        <v>466</v>
      </c>
      <c r="G1133">
        <v>0</v>
      </c>
      <c r="H1133" t="s">
        <v>49</v>
      </c>
      <c r="I1133" t="s">
        <v>3365</v>
      </c>
      <c r="J1133" t="s">
        <v>174</v>
      </c>
      <c r="K1133" t="s">
        <v>17</v>
      </c>
      <c r="L1133" t="s">
        <v>18</v>
      </c>
    </row>
    <row r="1134" spans="1:12" x14ac:dyDescent="0.3">
      <c r="A1134" t="s">
        <v>3366</v>
      </c>
      <c r="B1134">
        <v>1988</v>
      </c>
      <c r="C1134" t="s">
        <v>3</v>
      </c>
      <c r="D1134" t="s">
        <v>3367</v>
      </c>
      <c r="E1134">
        <v>1132</v>
      </c>
      <c r="F1134">
        <v>220</v>
      </c>
      <c r="G1134">
        <v>0</v>
      </c>
      <c r="H1134" t="s">
        <v>49</v>
      </c>
      <c r="I1134" t="s">
        <v>3368</v>
      </c>
      <c r="J1134" t="s">
        <v>16</v>
      </c>
      <c r="K1134" t="s">
        <v>17</v>
      </c>
      <c r="L1134" t="s">
        <v>18</v>
      </c>
    </row>
    <row r="1135" spans="1:12" x14ac:dyDescent="0.3">
      <c r="A1135" t="s">
        <v>3369</v>
      </c>
      <c r="B1135">
        <v>2004</v>
      </c>
      <c r="C1135" t="s">
        <v>351</v>
      </c>
      <c r="D1135" t="s">
        <v>3370</v>
      </c>
      <c r="E1135">
        <v>1133</v>
      </c>
      <c r="F1135">
        <v>180</v>
      </c>
      <c r="G1135">
        <v>0</v>
      </c>
      <c r="H1135" t="s">
        <v>49</v>
      </c>
      <c r="I1135" t="s">
        <v>516</v>
      </c>
      <c r="J1135" t="s">
        <v>16</v>
      </c>
      <c r="K1135" t="s">
        <v>18</v>
      </c>
      <c r="L1135" t="s">
        <v>18</v>
      </c>
    </row>
    <row r="1136" spans="1:12" x14ac:dyDescent="0.3">
      <c r="A1136" t="s">
        <v>3091</v>
      </c>
      <c r="B1136">
        <v>2020</v>
      </c>
      <c r="C1136" t="s">
        <v>3</v>
      </c>
      <c r="D1136" t="s">
        <v>3371</v>
      </c>
      <c r="E1136">
        <v>1134</v>
      </c>
      <c r="F1136">
        <v>1039</v>
      </c>
      <c r="G1136">
        <v>0</v>
      </c>
      <c r="H1136" t="s">
        <v>49</v>
      </c>
      <c r="I1136" t="s">
        <v>3372</v>
      </c>
      <c r="J1136" t="s">
        <v>16</v>
      </c>
      <c r="K1136" t="s">
        <v>18</v>
      </c>
      <c r="L1136" t="s">
        <v>18</v>
      </c>
    </row>
    <row r="1137" spans="1:12" x14ac:dyDescent="0.3">
      <c r="A1137" t="s">
        <v>3373</v>
      </c>
      <c r="B1137">
        <v>2020</v>
      </c>
      <c r="C1137" t="s">
        <v>3</v>
      </c>
      <c r="D1137" t="s">
        <v>3374</v>
      </c>
      <c r="E1137">
        <v>1135</v>
      </c>
      <c r="F1137">
        <v>727</v>
      </c>
      <c r="G1137">
        <v>0</v>
      </c>
      <c r="H1137" t="s">
        <v>3375</v>
      </c>
      <c r="I1137" t="s">
        <v>18</v>
      </c>
      <c r="J1137" t="s">
        <v>18</v>
      </c>
      <c r="K1137" t="s">
        <v>18</v>
      </c>
      <c r="L1137" t="s">
        <v>18</v>
      </c>
    </row>
    <row r="1138" spans="1:12" x14ac:dyDescent="0.3">
      <c r="A1138" t="s">
        <v>3376</v>
      </c>
      <c r="B1138">
        <v>2019</v>
      </c>
      <c r="C1138" t="s">
        <v>12561</v>
      </c>
      <c r="D1138" t="s">
        <v>3376</v>
      </c>
      <c r="E1138">
        <v>1136</v>
      </c>
      <c r="F1138">
        <v>2138</v>
      </c>
      <c r="G1138">
        <v>0</v>
      </c>
      <c r="H1138" t="s">
        <v>3377</v>
      </c>
      <c r="I1138" t="s">
        <v>3378</v>
      </c>
      <c r="J1138" t="s">
        <v>1703</v>
      </c>
      <c r="K1138" t="s">
        <v>18</v>
      </c>
      <c r="L1138" t="s">
        <v>18</v>
      </c>
    </row>
    <row r="1139" spans="1:12" x14ac:dyDescent="0.3">
      <c r="A1139" t="s">
        <v>3379</v>
      </c>
      <c r="B1139">
        <v>2017</v>
      </c>
      <c r="C1139" t="s">
        <v>977</v>
      </c>
      <c r="D1139" t="s">
        <v>3379</v>
      </c>
      <c r="E1139">
        <v>1137</v>
      </c>
      <c r="F1139">
        <v>2101</v>
      </c>
      <c r="G1139">
        <v>0</v>
      </c>
      <c r="H1139" t="s">
        <v>3380</v>
      </c>
      <c r="I1139" t="s">
        <v>3381</v>
      </c>
      <c r="J1139" t="s">
        <v>3382</v>
      </c>
      <c r="K1139" t="s">
        <v>18</v>
      </c>
      <c r="L1139" t="s">
        <v>18</v>
      </c>
    </row>
    <row r="1140" spans="1:12" x14ac:dyDescent="0.3">
      <c r="A1140" t="s">
        <v>3383</v>
      </c>
      <c r="B1140">
        <v>1989</v>
      </c>
      <c r="C1140" t="s">
        <v>3</v>
      </c>
      <c r="D1140" t="s">
        <v>3384</v>
      </c>
      <c r="E1140">
        <v>1138</v>
      </c>
      <c r="F1140">
        <v>2086</v>
      </c>
      <c r="G1140">
        <v>0</v>
      </c>
      <c r="H1140" t="s">
        <v>49</v>
      </c>
      <c r="I1140" t="s">
        <v>3385</v>
      </c>
      <c r="J1140" t="s">
        <v>16</v>
      </c>
      <c r="K1140" t="s">
        <v>18</v>
      </c>
      <c r="L1140" t="s">
        <v>18</v>
      </c>
    </row>
    <row r="1141" spans="1:12" x14ac:dyDescent="0.3">
      <c r="A1141" t="s">
        <v>3386</v>
      </c>
      <c r="B1141">
        <v>1988</v>
      </c>
      <c r="C1141" t="s">
        <v>753</v>
      </c>
      <c r="D1141" t="s">
        <v>3387</v>
      </c>
      <c r="E1141">
        <v>1139</v>
      </c>
      <c r="F1141">
        <v>2085</v>
      </c>
      <c r="G1141">
        <v>0</v>
      </c>
      <c r="H1141" t="s">
        <v>49</v>
      </c>
      <c r="I1141" t="s">
        <v>18</v>
      </c>
      <c r="J1141" t="s">
        <v>18</v>
      </c>
      <c r="K1141" t="s">
        <v>18</v>
      </c>
      <c r="L1141" t="s">
        <v>18</v>
      </c>
    </row>
    <row r="1142" spans="1:12" x14ac:dyDescent="0.3">
      <c r="A1142" t="s">
        <v>3388</v>
      </c>
      <c r="B1142">
        <v>1990</v>
      </c>
      <c r="C1142" t="s">
        <v>3</v>
      </c>
      <c r="D1142" t="s">
        <v>3389</v>
      </c>
      <c r="E1142">
        <v>1140</v>
      </c>
      <c r="F1142">
        <v>195</v>
      </c>
      <c r="G1142">
        <v>0</v>
      </c>
      <c r="H1142" t="s">
        <v>3390</v>
      </c>
      <c r="I1142" t="s">
        <v>3391</v>
      </c>
      <c r="J1142" t="s">
        <v>16</v>
      </c>
      <c r="K1142" t="s">
        <v>17</v>
      </c>
      <c r="L1142" t="s">
        <v>52</v>
      </c>
    </row>
    <row r="1143" spans="1:12" x14ac:dyDescent="0.3">
      <c r="A1143" t="s">
        <v>3392</v>
      </c>
      <c r="B1143">
        <v>1988</v>
      </c>
      <c r="C1143" t="s">
        <v>3</v>
      </c>
      <c r="D1143" t="s">
        <v>3393</v>
      </c>
      <c r="E1143">
        <v>1141</v>
      </c>
      <c r="F1143">
        <v>106</v>
      </c>
      <c r="G1143">
        <v>0</v>
      </c>
      <c r="H1143" t="s">
        <v>3394</v>
      </c>
      <c r="I1143" t="s">
        <v>36</v>
      </c>
      <c r="J1143" t="s">
        <v>16</v>
      </c>
      <c r="K1143" t="s">
        <v>17</v>
      </c>
      <c r="L1143" t="s">
        <v>18</v>
      </c>
    </row>
    <row r="1144" spans="1:12" x14ac:dyDescent="0.3">
      <c r="A1144" t="s">
        <v>3395</v>
      </c>
      <c r="B1144">
        <v>1984</v>
      </c>
      <c r="C1144" t="s">
        <v>3</v>
      </c>
      <c r="D1144" t="s">
        <v>3396</v>
      </c>
      <c r="E1144">
        <v>1142</v>
      </c>
      <c r="F1144">
        <v>105</v>
      </c>
      <c r="G1144">
        <v>0</v>
      </c>
      <c r="H1144" t="s">
        <v>49</v>
      </c>
      <c r="I1144" t="s">
        <v>3397</v>
      </c>
      <c r="J1144" t="s">
        <v>160</v>
      </c>
      <c r="K1144" t="s">
        <v>18</v>
      </c>
      <c r="L1144" t="s">
        <v>102</v>
      </c>
    </row>
    <row r="1145" spans="1:12" x14ac:dyDescent="0.3">
      <c r="A1145" t="s">
        <v>3398</v>
      </c>
      <c r="B1145">
        <v>2014</v>
      </c>
      <c r="C1145" t="s">
        <v>41</v>
      </c>
      <c r="D1145" t="s">
        <v>3399</v>
      </c>
      <c r="E1145">
        <v>1143</v>
      </c>
      <c r="F1145">
        <v>30</v>
      </c>
      <c r="G1145">
        <v>0</v>
      </c>
      <c r="H1145" t="s">
        <v>3400</v>
      </c>
      <c r="I1145" t="s">
        <v>3401</v>
      </c>
      <c r="J1145" t="s">
        <v>60</v>
      </c>
      <c r="K1145" t="s">
        <v>18</v>
      </c>
      <c r="L1145" t="s">
        <v>18</v>
      </c>
    </row>
    <row r="1146" spans="1:12" x14ac:dyDescent="0.3">
      <c r="A1146" t="s">
        <v>3402</v>
      </c>
      <c r="B1146">
        <v>2016</v>
      </c>
      <c r="C1146" t="s">
        <v>211</v>
      </c>
      <c r="D1146" t="s">
        <v>3402</v>
      </c>
      <c r="E1146">
        <v>1144</v>
      </c>
      <c r="F1146">
        <v>2032</v>
      </c>
      <c r="G1146">
        <v>0</v>
      </c>
      <c r="H1146" t="s">
        <v>3403</v>
      </c>
      <c r="I1146" t="s">
        <v>18</v>
      </c>
      <c r="J1146" t="s">
        <v>18</v>
      </c>
      <c r="K1146" t="s">
        <v>17</v>
      </c>
      <c r="L1146" t="s">
        <v>52</v>
      </c>
    </row>
    <row r="1147" spans="1:12" x14ac:dyDescent="0.3">
      <c r="A1147" t="s">
        <v>3404</v>
      </c>
      <c r="B1147">
        <v>1990</v>
      </c>
      <c r="C1147" t="s">
        <v>185</v>
      </c>
      <c r="D1147" t="s">
        <v>3405</v>
      </c>
      <c r="E1147">
        <v>1145</v>
      </c>
      <c r="F1147">
        <v>2030</v>
      </c>
      <c r="G1147">
        <v>0</v>
      </c>
      <c r="H1147" t="s">
        <v>49</v>
      </c>
      <c r="I1147" t="s">
        <v>3406</v>
      </c>
      <c r="J1147" t="s">
        <v>3407</v>
      </c>
      <c r="K1147" t="s">
        <v>18</v>
      </c>
      <c r="L1147" t="s">
        <v>18</v>
      </c>
    </row>
    <row r="1148" spans="1:12" x14ac:dyDescent="0.3">
      <c r="A1148" t="s">
        <v>3408</v>
      </c>
      <c r="B1148">
        <v>2016</v>
      </c>
      <c r="C1148" t="s">
        <v>33</v>
      </c>
      <c r="D1148" t="s">
        <v>3409</v>
      </c>
      <c r="E1148">
        <v>1146</v>
      </c>
      <c r="F1148">
        <v>2027</v>
      </c>
      <c r="G1148">
        <v>0</v>
      </c>
      <c r="H1148" t="s">
        <v>3410</v>
      </c>
      <c r="I1148" t="s">
        <v>18</v>
      </c>
      <c r="J1148" t="s">
        <v>18</v>
      </c>
      <c r="K1148" t="s">
        <v>17</v>
      </c>
      <c r="L1148" t="s">
        <v>52</v>
      </c>
    </row>
    <row r="1149" spans="1:12" x14ac:dyDescent="0.3">
      <c r="A1149" t="s">
        <v>3411</v>
      </c>
      <c r="B1149">
        <v>2001</v>
      </c>
      <c r="C1149" t="s">
        <v>3</v>
      </c>
      <c r="D1149" t="s">
        <v>3412</v>
      </c>
      <c r="E1149">
        <v>1147</v>
      </c>
      <c r="F1149">
        <v>60</v>
      </c>
      <c r="G1149">
        <v>0</v>
      </c>
      <c r="H1149" t="s">
        <v>3413</v>
      </c>
      <c r="I1149" t="s">
        <v>18</v>
      </c>
      <c r="J1149" t="s">
        <v>18</v>
      </c>
      <c r="K1149" t="s">
        <v>18</v>
      </c>
      <c r="L1149" t="s">
        <v>18</v>
      </c>
    </row>
    <row r="1150" spans="1:12" x14ac:dyDescent="0.3">
      <c r="A1150" t="s">
        <v>3414</v>
      </c>
      <c r="B1150">
        <v>1977</v>
      </c>
      <c r="C1150" t="s">
        <v>3</v>
      </c>
      <c r="D1150" t="s">
        <v>3415</v>
      </c>
      <c r="E1150">
        <v>1148</v>
      </c>
      <c r="F1150">
        <v>435</v>
      </c>
      <c r="G1150">
        <v>0</v>
      </c>
      <c r="H1150" t="s">
        <v>49</v>
      </c>
      <c r="I1150" t="s">
        <v>3416</v>
      </c>
      <c r="J1150" t="s">
        <v>527</v>
      </c>
      <c r="K1150" t="s">
        <v>17</v>
      </c>
      <c r="L1150" t="s">
        <v>18</v>
      </c>
    </row>
    <row r="1151" spans="1:12" x14ac:dyDescent="0.3">
      <c r="A1151" t="s">
        <v>3417</v>
      </c>
      <c r="B1151">
        <v>2012</v>
      </c>
      <c r="C1151" t="s">
        <v>1077</v>
      </c>
      <c r="D1151" t="s">
        <v>3417</v>
      </c>
      <c r="E1151">
        <v>1149</v>
      </c>
      <c r="F1151">
        <v>2014</v>
      </c>
      <c r="G1151">
        <v>0</v>
      </c>
      <c r="H1151" t="s">
        <v>3418</v>
      </c>
      <c r="I1151" t="s">
        <v>3419</v>
      </c>
      <c r="J1151" t="s">
        <v>174</v>
      </c>
      <c r="K1151" t="s">
        <v>18</v>
      </c>
      <c r="L1151" t="s">
        <v>18</v>
      </c>
    </row>
    <row r="1152" spans="1:12" x14ac:dyDescent="0.3">
      <c r="A1152" t="s">
        <v>3420</v>
      </c>
      <c r="B1152">
        <v>2004</v>
      </c>
      <c r="C1152" t="s">
        <v>12561</v>
      </c>
      <c r="D1152" t="s">
        <v>3421</v>
      </c>
      <c r="E1152">
        <v>1150</v>
      </c>
      <c r="F1152">
        <v>740</v>
      </c>
      <c r="G1152">
        <v>0</v>
      </c>
      <c r="H1152" t="s">
        <v>49</v>
      </c>
      <c r="I1152" t="s">
        <v>18</v>
      </c>
      <c r="J1152" t="s">
        <v>18</v>
      </c>
      <c r="K1152" t="s">
        <v>17</v>
      </c>
      <c r="L1152" t="s">
        <v>18</v>
      </c>
    </row>
    <row r="1153" spans="1:12" x14ac:dyDescent="0.3">
      <c r="A1153" t="s">
        <v>3422</v>
      </c>
      <c r="B1153">
        <v>1970</v>
      </c>
      <c r="C1153" t="s">
        <v>185</v>
      </c>
      <c r="D1153" t="s">
        <v>3423</v>
      </c>
      <c r="E1153">
        <v>1151</v>
      </c>
      <c r="F1153">
        <v>2010</v>
      </c>
      <c r="G1153">
        <v>0</v>
      </c>
      <c r="H1153" t="s">
        <v>49</v>
      </c>
      <c r="I1153" t="s">
        <v>18</v>
      </c>
      <c r="J1153" t="s">
        <v>18</v>
      </c>
      <c r="K1153" t="s">
        <v>18</v>
      </c>
      <c r="L1153" t="s">
        <v>18</v>
      </c>
    </row>
    <row r="1154" spans="1:12" x14ac:dyDescent="0.3">
      <c r="A1154" t="s">
        <v>3424</v>
      </c>
      <c r="B1154">
        <v>2011</v>
      </c>
      <c r="C1154" t="s">
        <v>3</v>
      </c>
      <c r="D1154" t="s">
        <v>3425</v>
      </c>
      <c r="E1154">
        <v>1152</v>
      </c>
      <c r="F1154">
        <v>2004</v>
      </c>
      <c r="G1154">
        <v>0</v>
      </c>
      <c r="H1154" t="s">
        <v>3426</v>
      </c>
      <c r="I1154" t="s">
        <v>3427</v>
      </c>
      <c r="J1154" t="s">
        <v>2914</v>
      </c>
      <c r="K1154" t="s">
        <v>18</v>
      </c>
      <c r="L1154" t="s">
        <v>18</v>
      </c>
    </row>
    <row r="1155" spans="1:12" x14ac:dyDescent="0.3">
      <c r="A1155" t="s">
        <v>3428</v>
      </c>
      <c r="B1155">
        <v>2011</v>
      </c>
      <c r="C1155" t="s">
        <v>233</v>
      </c>
      <c r="D1155" t="s">
        <v>3428</v>
      </c>
      <c r="E1155">
        <v>1153</v>
      </c>
      <c r="F1155">
        <v>2004</v>
      </c>
      <c r="G1155">
        <v>0</v>
      </c>
      <c r="H1155" t="s">
        <v>3426</v>
      </c>
      <c r="I1155" t="s">
        <v>3427</v>
      </c>
      <c r="J1155" t="s">
        <v>2914</v>
      </c>
      <c r="K1155" t="s">
        <v>18</v>
      </c>
      <c r="L1155" t="s">
        <v>18</v>
      </c>
    </row>
    <row r="1156" spans="1:12" x14ac:dyDescent="0.3">
      <c r="A1156" t="s">
        <v>3429</v>
      </c>
      <c r="B1156">
        <v>2013</v>
      </c>
      <c r="C1156" t="s">
        <v>3</v>
      </c>
      <c r="D1156" t="s">
        <v>3430</v>
      </c>
      <c r="E1156">
        <v>1154</v>
      </c>
      <c r="F1156">
        <v>341</v>
      </c>
      <c r="G1156">
        <v>0</v>
      </c>
      <c r="H1156" t="s">
        <v>3431</v>
      </c>
      <c r="I1156" t="s">
        <v>3432</v>
      </c>
      <c r="J1156" t="s">
        <v>3433</v>
      </c>
      <c r="K1156" t="s">
        <v>17</v>
      </c>
      <c r="L1156" t="s">
        <v>52</v>
      </c>
    </row>
    <row r="1157" spans="1:12" x14ac:dyDescent="0.3">
      <c r="A1157" t="s">
        <v>3434</v>
      </c>
      <c r="B1157">
        <v>2013</v>
      </c>
      <c r="C1157" t="s">
        <v>3</v>
      </c>
      <c r="D1157" t="s">
        <v>3435</v>
      </c>
      <c r="E1157">
        <v>1155</v>
      </c>
      <c r="F1157">
        <v>270</v>
      </c>
      <c r="G1157">
        <v>0</v>
      </c>
      <c r="H1157" t="s">
        <v>49</v>
      </c>
      <c r="I1157" t="s">
        <v>3113</v>
      </c>
      <c r="J1157" t="s">
        <v>16</v>
      </c>
      <c r="K1157" t="s">
        <v>17</v>
      </c>
      <c r="L1157" t="s">
        <v>18</v>
      </c>
    </row>
    <row r="1158" spans="1:12" x14ac:dyDescent="0.3">
      <c r="A1158" t="s">
        <v>3436</v>
      </c>
      <c r="B1158">
        <v>2010</v>
      </c>
      <c r="C1158" t="s">
        <v>3</v>
      </c>
      <c r="D1158" t="s">
        <v>3437</v>
      </c>
      <c r="E1158">
        <v>1156</v>
      </c>
      <c r="F1158">
        <v>200</v>
      </c>
      <c r="G1158">
        <v>0</v>
      </c>
      <c r="H1158" t="s">
        <v>49</v>
      </c>
      <c r="I1158" t="s">
        <v>3438</v>
      </c>
      <c r="J1158" t="s">
        <v>16</v>
      </c>
      <c r="K1158" t="s">
        <v>17</v>
      </c>
      <c r="L1158" t="s">
        <v>18</v>
      </c>
    </row>
    <row r="1159" spans="1:12" x14ac:dyDescent="0.3">
      <c r="A1159" t="s">
        <v>3439</v>
      </c>
      <c r="B1159">
        <v>1997</v>
      </c>
      <c r="C1159" t="s">
        <v>3</v>
      </c>
      <c r="D1159" t="s">
        <v>3440</v>
      </c>
      <c r="E1159">
        <v>1157</v>
      </c>
      <c r="F1159">
        <v>0</v>
      </c>
      <c r="G1159">
        <v>0</v>
      </c>
      <c r="H1159" t="s">
        <v>3441</v>
      </c>
      <c r="I1159" t="s">
        <v>3442</v>
      </c>
      <c r="J1159" t="s">
        <v>137</v>
      </c>
      <c r="K1159" t="s">
        <v>18</v>
      </c>
      <c r="L1159" t="s">
        <v>18</v>
      </c>
    </row>
    <row r="1160" spans="1:12" x14ac:dyDescent="0.3">
      <c r="A1160" t="s">
        <v>3443</v>
      </c>
      <c r="B1160">
        <v>1979</v>
      </c>
      <c r="C1160" t="s">
        <v>753</v>
      </c>
      <c r="D1160" t="s">
        <v>3444</v>
      </c>
      <c r="E1160">
        <v>1158</v>
      </c>
      <c r="F1160">
        <v>0</v>
      </c>
      <c r="G1160">
        <v>0</v>
      </c>
      <c r="H1160" t="s">
        <v>49</v>
      </c>
      <c r="I1160" t="s">
        <v>3445</v>
      </c>
      <c r="J1160" t="s">
        <v>16</v>
      </c>
      <c r="K1160" t="s">
        <v>18</v>
      </c>
      <c r="L1160" t="s">
        <v>18</v>
      </c>
    </row>
    <row r="1161" spans="1:12" x14ac:dyDescent="0.3">
      <c r="A1161" t="s">
        <v>3446</v>
      </c>
      <c r="B1161">
        <v>2009</v>
      </c>
      <c r="C1161" t="s">
        <v>3</v>
      </c>
      <c r="D1161" t="s">
        <v>3447</v>
      </c>
      <c r="E1161">
        <v>1159</v>
      </c>
      <c r="F1161">
        <v>735</v>
      </c>
      <c r="G1161">
        <v>0</v>
      </c>
      <c r="H1161" t="s">
        <v>49</v>
      </c>
      <c r="I1161" t="s">
        <v>106</v>
      </c>
      <c r="J1161" t="s">
        <v>16</v>
      </c>
      <c r="K1161" t="s">
        <v>18</v>
      </c>
      <c r="L1161" t="s">
        <v>18</v>
      </c>
    </row>
    <row r="1162" spans="1:12" x14ac:dyDescent="0.3">
      <c r="A1162" t="s">
        <v>3448</v>
      </c>
      <c r="B1162">
        <v>2022</v>
      </c>
      <c r="C1162" t="s">
        <v>3</v>
      </c>
      <c r="D1162" t="s">
        <v>3448</v>
      </c>
      <c r="E1162">
        <v>1160</v>
      </c>
      <c r="F1162">
        <v>1989</v>
      </c>
      <c r="G1162">
        <v>0</v>
      </c>
      <c r="H1162" t="s">
        <v>3449</v>
      </c>
      <c r="I1162" t="s">
        <v>3450</v>
      </c>
      <c r="J1162" t="s">
        <v>3451</v>
      </c>
      <c r="K1162" t="s">
        <v>18</v>
      </c>
      <c r="L1162" t="s">
        <v>18</v>
      </c>
    </row>
    <row r="1163" spans="1:12" x14ac:dyDescent="0.3">
      <c r="A1163" t="s">
        <v>3452</v>
      </c>
      <c r="B1163">
        <v>2016</v>
      </c>
      <c r="C1163" t="s">
        <v>3</v>
      </c>
      <c r="D1163" t="s">
        <v>3453</v>
      </c>
      <c r="E1163">
        <v>1161</v>
      </c>
      <c r="F1163">
        <v>1983</v>
      </c>
      <c r="G1163">
        <v>0</v>
      </c>
      <c r="H1163" t="s">
        <v>3454</v>
      </c>
      <c r="I1163" t="s">
        <v>18</v>
      </c>
      <c r="J1163" t="s">
        <v>18</v>
      </c>
      <c r="K1163" t="s">
        <v>18</v>
      </c>
      <c r="L1163" t="s">
        <v>18</v>
      </c>
    </row>
    <row r="1164" spans="1:12" x14ac:dyDescent="0.3">
      <c r="A1164" t="s">
        <v>3455</v>
      </c>
      <c r="B1164">
        <v>2010</v>
      </c>
      <c r="C1164" t="s">
        <v>12560</v>
      </c>
      <c r="D1164" t="s">
        <v>3456</v>
      </c>
      <c r="E1164">
        <v>1162</v>
      </c>
      <c r="F1164">
        <v>1981</v>
      </c>
      <c r="G1164">
        <v>0</v>
      </c>
      <c r="H1164" t="s">
        <v>49</v>
      </c>
      <c r="I1164" t="s">
        <v>106</v>
      </c>
      <c r="J1164" t="s">
        <v>497</v>
      </c>
      <c r="K1164" t="s">
        <v>18</v>
      </c>
      <c r="L1164" t="s">
        <v>18</v>
      </c>
    </row>
    <row r="1165" spans="1:12" x14ac:dyDescent="0.3">
      <c r="A1165" t="s">
        <v>3457</v>
      </c>
      <c r="B1165">
        <v>2005</v>
      </c>
      <c r="C1165" t="s">
        <v>3</v>
      </c>
      <c r="D1165" t="s">
        <v>3458</v>
      </c>
      <c r="E1165">
        <v>1163</v>
      </c>
      <c r="F1165">
        <v>1100</v>
      </c>
      <c r="G1165">
        <v>0</v>
      </c>
      <c r="H1165" t="s">
        <v>3459</v>
      </c>
      <c r="I1165" t="s">
        <v>3460</v>
      </c>
      <c r="J1165" t="s">
        <v>297</v>
      </c>
      <c r="K1165" t="s">
        <v>17</v>
      </c>
      <c r="L1165" t="s">
        <v>52</v>
      </c>
    </row>
    <row r="1166" spans="1:12" x14ac:dyDescent="0.3">
      <c r="A1166" t="s">
        <v>3461</v>
      </c>
      <c r="B1166">
        <v>1997</v>
      </c>
      <c r="C1166" t="s">
        <v>1077</v>
      </c>
      <c r="D1166" t="s">
        <v>3462</v>
      </c>
      <c r="E1166">
        <v>1164</v>
      </c>
      <c r="F1166">
        <v>1976</v>
      </c>
      <c r="G1166">
        <v>0</v>
      </c>
      <c r="H1166" t="s">
        <v>49</v>
      </c>
      <c r="I1166" t="s">
        <v>18</v>
      </c>
      <c r="J1166" t="s">
        <v>18</v>
      </c>
      <c r="K1166" t="s">
        <v>17</v>
      </c>
      <c r="L1166" t="s">
        <v>52</v>
      </c>
    </row>
    <row r="1167" spans="1:12" x14ac:dyDescent="0.3">
      <c r="A1167" t="s">
        <v>3463</v>
      </c>
      <c r="B1167">
        <v>2003</v>
      </c>
      <c r="C1167" t="s">
        <v>54</v>
      </c>
      <c r="D1167" t="s">
        <v>3464</v>
      </c>
      <c r="E1167">
        <v>1165</v>
      </c>
      <c r="F1167">
        <v>0</v>
      </c>
      <c r="G1167">
        <v>0</v>
      </c>
      <c r="H1167" t="s">
        <v>3465</v>
      </c>
      <c r="I1167" t="s">
        <v>3466</v>
      </c>
      <c r="J1167" t="s">
        <v>205</v>
      </c>
      <c r="K1167" t="s">
        <v>18</v>
      </c>
      <c r="L1167" t="s">
        <v>18</v>
      </c>
    </row>
    <row r="1168" spans="1:12" x14ac:dyDescent="0.3">
      <c r="A1168" t="s">
        <v>3467</v>
      </c>
      <c r="B1168">
        <v>1953</v>
      </c>
      <c r="C1168" t="s">
        <v>3</v>
      </c>
      <c r="D1168" t="s">
        <v>3468</v>
      </c>
      <c r="E1168">
        <v>1166</v>
      </c>
      <c r="F1168">
        <v>335</v>
      </c>
      <c r="G1168">
        <v>0</v>
      </c>
      <c r="H1168" t="s">
        <v>86</v>
      </c>
      <c r="I1168" t="s">
        <v>18</v>
      </c>
      <c r="J1168" t="s">
        <v>18</v>
      </c>
      <c r="K1168" t="s">
        <v>17</v>
      </c>
      <c r="L1168" t="s">
        <v>18</v>
      </c>
    </row>
    <row r="1169" spans="1:12" x14ac:dyDescent="0.3">
      <c r="A1169" t="s">
        <v>3469</v>
      </c>
      <c r="B1169">
        <v>2019</v>
      </c>
      <c r="C1169" t="s">
        <v>3</v>
      </c>
      <c r="D1169" t="s">
        <v>3470</v>
      </c>
      <c r="E1169">
        <v>1167</v>
      </c>
      <c r="F1169">
        <v>1972</v>
      </c>
      <c r="G1169">
        <v>0</v>
      </c>
      <c r="H1169" t="s">
        <v>3471</v>
      </c>
      <c r="I1169" t="s">
        <v>18</v>
      </c>
      <c r="J1169" t="s">
        <v>18</v>
      </c>
      <c r="K1169" t="s">
        <v>18</v>
      </c>
      <c r="L1169" t="s">
        <v>18</v>
      </c>
    </row>
    <row r="1170" spans="1:12" x14ac:dyDescent="0.3">
      <c r="A1170" t="s">
        <v>3472</v>
      </c>
      <c r="B1170">
        <v>1958</v>
      </c>
      <c r="C1170" t="s">
        <v>3</v>
      </c>
      <c r="D1170" t="s">
        <v>3473</v>
      </c>
      <c r="E1170">
        <v>1168</v>
      </c>
      <c r="F1170">
        <v>235</v>
      </c>
      <c r="G1170">
        <v>0</v>
      </c>
      <c r="H1170" t="s">
        <v>49</v>
      </c>
      <c r="I1170" t="s">
        <v>3474</v>
      </c>
      <c r="J1170" t="s">
        <v>18</v>
      </c>
      <c r="K1170" t="s">
        <v>18</v>
      </c>
      <c r="L1170" t="s">
        <v>18</v>
      </c>
    </row>
    <row r="1171" spans="1:12" x14ac:dyDescent="0.3">
      <c r="A1171" t="s">
        <v>3475</v>
      </c>
      <c r="B1171">
        <v>2003</v>
      </c>
      <c r="C1171" t="s">
        <v>211</v>
      </c>
      <c r="D1171" t="s">
        <v>3476</v>
      </c>
      <c r="E1171">
        <v>1169</v>
      </c>
      <c r="F1171">
        <v>1968</v>
      </c>
      <c r="G1171">
        <v>0</v>
      </c>
      <c r="H1171" t="s">
        <v>49</v>
      </c>
      <c r="I1171" t="s">
        <v>3477</v>
      </c>
      <c r="J1171" t="s">
        <v>18</v>
      </c>
      <c r="K1171" t="s">
        <v>18</v>
      </c>
      <c r="L1171" t="s">
        <v>18</v>
      </c>
    </row>
    <row r="1172" spans="1:12" x14ac:dyDescent="0.3">
      <c r="A1172" t="s">
        <v>3478</v>
      </c>
      <c r="B1172">
        <v>2001</v>
      </c>
      <c r="C1172" t="s">
        <v>3</v>
      </c>
      <c r="D1172" t="s">
        <v>3479</v>
      </c>
      <c r="E1172">
        <v>1170</v>
      </c>
      <c r="F1172">
        <v>331</v>
      </c>
      <c r="G1172">
        <v>0</v>
      </c>
      <c r="H1172" t="s">
        <v>49</v>
      </c>
      <c r="I1172" t="s">
        <v>18</v>
      </c>
      <c r="J1172" t="s">
        <v>18</v>
      </c>
      <c r="K1172" t="s">
        <v>18</v>
      </c>
      <c r="L1172" t="s">
        <v>52</v>
      </c>
    </row>
    <row r="1173" spans="1:12" x14ac:dyDescent="0.3">
      <c r="A1173" t="s">
        <v>3480</v>
      </c>
      <c r="B1173">
        <v>2017</v>
      </c>
      <c r="C1173" t="s">
        <v>1077</v>
      </c>
      <c r="D1173" t="s">
        <v>3480</v>
      </c>
      <c r="E1173">
        <v>1171</v>
      </c>
      <c r="F1173">
        <v>1934</v>
      </c>
      <c r="G1173">
        <v>0</v>
      </c>
      <c r="H1173" t="s">
        <v>3481</v>
      </c>
      <c r="I1173" t="s">
        <v>3482</v>
      </c>
      <c r="J1173" t="s">
        <v>174</v>
      </c>
      <c r="K1173" t="s">
        <v>18</v>
      </c>
      <c r="L1173" t="s">
        <v>18</v>
      </c>
    </row>
    <row r="1174" spans="1:12" x14ac:dyDescent="0.3">
      <c r="A1174" t="s">
        <v>3483</v>
      </c>
      <c r="B1174">
        <v>2020</v>
      </c>
      <c r="C1174" t="s">
        <v>3</v>
      </c>
      <c r="D1174" t="s">
        <v>3483</v>
      </c>
      <c r="E1174">
        <v>1172</v>
      </c>
      <c r="F1174">
        <v>1919</v>
      </c>
      <c r="G1174">
        <v>0</v>
      </c>
      <c r="H1174" t="s">
        <v>3484</v>
      </c>
      <c r="I1174" t="s">
        <v>3485</v>
      </c>
      <c r="J1174" t="s">
        <v>205</v>
      </c>
      <c r="K1174" t="s">
        <v>18</v>
      </c>
      <c r="L1174" t="s">
        <v>18</v>
      </c>
    </row>
    <row r="1175" spans="1:12" x14ac:dyDescent="0.3">
      <c r="A1175" t="s">
        <v>3486</v>
      </c>
      <c r="B1175">
        <v>2015</v>
      </c>
      <c r="C1175" t="s">
        <v>3</v>
      </c>
      <c r="D1175" t="s">
        <v>3486</v>
      </c>
      <c r="E1175">
        <v>1173</v>
      </c>
      <c r="F1175">
        <v>449</v>
      </c>
      <c r="G1175">
        <v>0</v>
      </c>
      <c r="H1175" t="s">
        <v>3487</v>
      </c>
      <c r="I1175" t="s">
        <v>18</v>
      </c>
      <c r="J1175" t="s">
        <v>18</v>
      </c>
      <c r="K1175" t="s">
        <v>18</v>
      </c>
      <c r="L1175" t="s">
        <v>18</v>
      </c>
    </row>
    <row r="1176" spans="1:12" x14ac:dyDescent="0.3">
      <c r="A1176" t="s">
        <v>3488</v>
      </c>
      <c r="B1176">
        <v>2007</v>
      </c>
      <c r="C1176" t="s">
        <v>2484</v>
      </c>
      <c r="D1176" t="s">
        <v>3489</v>
      </c>
      <c r="E1176">
        <v>1174</v>
      </c>
      <c r="F1176">
        <v>1910</v>
      </c>
      <c r="G1176">
        <v>0</v>
      </c>
      <c r="H1176" t="s">
        <v>3490</v>
      </c>
      <c r="I1176" t="s">
        <v>3491</v>
      </c>
      <c r="J1176" t="s">
        <v>205</v>
      </c>
      <c r="K1176" t="s">
        <v>18</v>
      </c>
      <c r="L1176" t="s">
        <v>18</v>
      </c>
    </row>
    <row r="1177" spans="1:12" x14ac:dyDescent="0.3">
      <c r="A1177" t="s">
        <v>3492</v>
      </c>
      <c r="B1177">
        <v>1969</v>
      </c>
      <c r="C1177" t="s">
        <v>3</v>
      </c>
      <c r="D1177" t="s">
        <v>3493</v>
      </c>
      <c r="E1177">
        <v>1175</v>
      </c>
      <c r="F1177">
        <v>700</v>
      </c>
      <c r="G1177">
        <v>0</v>
      </c>
      <c r="H1177" t="s">
        <v>49</v>
      </c>
      <c r="I1177" t="s">
        <v>36</v>
      </c>
      <c r="J1177" t="s">
        <v>16</v>
      </c>
      <c r="K1177" t="s">
        <v>18</v>
      </c>
      <c r="L1177" t="s">
        <v>18</v>
      </c>
    </row>
    <row r="1178" spans="1:12" x14ac:dyDescent="0.3">
      <c r="A1178" t="s">
        <v>3494</v>
      </c>
      <c r="B1178">
        <v>2002</v>
      </c>
      <c r="C1178" t="s">
        <v>3</v>
      </c>
      <c r="D1178" t="s">
        <v>3495</v>
      </c>
      <c r="E1178">
        <v>1176</v>
      </c>
      <c r="F1178">
        <v>673</v>
      </c>
      <c r="G1178">
        <v>0</v>
      </c>
      <c r="H1178" t="s">
        <v>49</v>
      </c>
      <c r="I1178" t="s">
        <v>3496</v>
      </c>
      <c r="J1178" t="s">
        <v>16</v>
      </c>
      <c r="K1178" t="s">
        <v>17</v>
      </c>
      <c r="L1178" t="s">
        <v>52</v>
      </c>
    </row>
    <row r="1179" spans="1:12" x14ac:dyDescent="0.3">
      <c r="A1179" t="s">
        <v>3497</v>
      </c>
      <c r="B1179">
        <v>2011</v>
      </c>
      <c r="C1179" t="s">
        <v>33</v>
      </c>
      <c r="D1179" t="s">
        <v>3498</v>
      </c>
      <c r="E1179">
        <v>1177</v>
      </c>
      <c r="F1179">
        <v>201</v>
      </c>
      <c r="G1179">
        <v>0</v>
      </c>
      <c r="H1179" t="s">
        <v>49</v>
      </c>
      <c r="I1179" t="s">
        <v>18</v>
      </c>
      <c r="J1179" t="s">
        <v>18</v>
      </c>
      <c r="K1179" t="s">
        <v>17</v>
      </c>
      <c r="L1179" t="s">
        <v>18</v>
      </c>
    </row>
    <row r="1180" spans="1:12" x14ac:dyDescent="0.3">
      <c r="A1180" t="s">
        <v>3499</v>
      </c>
      <c r="B1180">
        <v>2022</v>
      </c>
      <c r="C1180" t="s">
        <v>3</v>
      </c>
      <c r="D1180" t="s">
        <v>3500</v>
      </c>
      <c r="E1180">
        <v>1178</v>
      </c>
      <c r="F1180">
        <v>2</v>
      </c>
      <c r="G1180">
        <v>0</v>
      </c>
      <c r="H1180" t="s">
        <v>3501</v>
      </c>
      <c r="I1180" t="s">
        <v>18</v>
      </c>
      <c r="J1180" t="s">
        <v>18</v>
      </c>
      <c r="K1180" t="s">
        <v>18</v>
      </c>
      <c r="L1180" t="s">
        <v>18</v>
      </c>
    </row>
    <row r="1181" spans="1:12" x14ac:dyDescent="0.3">
      <c r="A1181" t="s">
        <v>3502</v>
      </c>
      <c r="B1181">
        <v>2019</v>
      </c>
      <c r="C1181" t="s">
        <v>313</v>
      </c>
      <c r="D1181" t="s">
        <v>3502</v>
      </c>
      <c r="E1181">
        <v>1179</v>
      </c>
      <c r="F1181">
        <v>1890</v>
      </c>
      <c r="G1181">
        <v>0</v>
      </c>
      <c r="H1181" t="s">
        <v>3503</v>
      </c>
      <c r="I1181" t="s">
        <v>3504</v>
      </c>
      <c r="J1181" t="s">
        <v>16</v>
      </c>
      <c r="K1181" t="s">
        <v>18</v>
      </c>
      <c r="L1181" t="s">
        <v>18</v>
      </c>
    </row>
    <row r="1182" spans="1:12" x14ac:dyDescent="0.3">
      <c r="A1182" t="s">
        <v>3505</v>
      </c>
      <c r="B1182">
        <v>2005</v>
      </c>
      <c r="C1182" t="s">
        <v>3</v>
      </c>
      <c r="D1182" t="s">
        <v>3506</v>
      </c>
      <c r="E1182">
        <v>1180</v>
      </c>
      <c r="F1182">
        <v>375</v>
      </c>
      <c r="G1182">
        <v>0</v>
      </c>
      <c r="H1182" t="s">
        <v>49</v>
      </c>
      <c r="I1182" t="s">
        <v>18</v>
      </c>
      <c r="J1182" t="s">
        <v>18</v>
      </c>
      <c r="K1182" t="s">
        <v>17</v>
      </c>
      <c r="L1182" t="s">
        <v>18</v>
      </c>
    </row>
    <row r="1183" spans="1:12" x14ac:dyDescent="0.3">
      <c r="A1183" t="s">
        <v>3507</v>
      </c>
      <c r="B1183">
        <v>1991</v>
      </c>
      <c r="C1183" t="s">
        <v>12560</v>
      </c>
      <c r="D1183" t="s">
        <v>3508</v>
      </c>
      <c r="E1183">
        <v>1181</v>
      </c>
      <c r="F1183">
        <v>200</v>
      </c>
      <c r="G1183">
        <v>0</v>
      </c>
      <c r="H1183" t="s">
        <v>49</v>
      </c>
      <c r="I1183" t="s">
        <v>18</v>
      </c>
      <c r="J1183" t="s">
        <v>18</v>
      </c>
      <c r="K1183" t="s">
        <v>17</v>
      </c>
      <c r="L1183" t="s">
        <v>18</v>
      </c>
    </row>
    <row r="1184" spans="1:12" x14ac:dyDescent="0.3">
      <c r="A1184" t="s">
        <v>3509</v>
      </c>
      <c r="B1184">
        <v>2006</v>
      </c>
      <c r="C1184" t="s">
        <v>12560</v>
      </c>
      <c r="D1184" t="s">
        <v>3510</v>
      </c>
      <c r="E1184">
        <v>1182</v>
      </c>
      <c r="F1184">
        <v>200</v>
      </c>
      <c r="G1184">
        <v>0</v>
      </c>
      <c r="H1184" t="s">
        <v>49</v>
      </c>
      <c r="I1184" t="s">
        <v>18</v>
      </c>
      <c r="J1184" t="s">
        <v>18</v>
      </c>
      <c r="K1184" t="s">
        <v>17</v>
      </c>
      <c r="L1184" t="s">
        <v>18</v>
      </c>
    </row>
    <row r="1185" spans="1:12" x14ac:dyDescent="0.3">
      <c r="A1185" t="s">
        <v>3511</v>
      </c>
      <c r="B1185">
        <v>1979</v>
      </c>
      <c r="C1185" t="s">
        <v>636</v>
      </c>
      <c r="D1185" t="s">
        <v>3512</v>
      </c>
      <c r="E1185">
        <v>1183</v>
      </c>
      <c r="F1185">
        <v>185</v>
      </c>
      <c r="G1185">
        <v>0</v>
      </c>
      <c r="H1185" t="s">
        <v>49</v>
      </c>
      <c r="I1185" t="s">
        <v>3513</v>
      </c>
      <c r="J1185" t="s">
        <v>16</v>
      </c>
      <c r="K1185" t="s">
        <v>17</v>
      </c>
      <c r="L1185" t="s">
        <v>18</v>
      </c>
    </row>
    <row r="1186" spans="1:12" x14ac:dyDescent="0.3">
      <c r="A1186" t="s">
        <v>3514</v>
      </c>
      <c r="B1186">
        <v>2022</v>
      </c>
      <c r="C1186" t="s">
        <v>3</v>
      </c>
      <c r="D1186" t="s">
        <v>3515</v>
      </c>
      <c r="E1186">
        <v>1184</v>
      </c>
      <c r="F1186">
        <v>5</v>
      </c>
      <c r="G1186">
        <v>0</v>
      </c>
      <c r="H1186" t="s">
        <v>3516</v>
      </c>
      <c r="I1186" t="s">
        <v>3517</v>
      </c>
      <c r="J1186" t="s">
        <v>497</v>
      </c>
      <c r="K1186" t="s">
        <v>18</v>
      </c>
      <c r="L1186" t="s">
        <v>18</v>
      </c>
    </row>
    <row r="1187" spans="1:12" x14ac:dyDescent="0.3">
      <c r="A1187" t="s">
        <v>3518</v>
      </c>
      <c r="B1187">
        <v>2006</v>
      </c>
      <c r="C1187" t="s">
        <v>3</v>
      </c>
      <c r="D1187" t="s">
        <v>3519</v>
      </c>
      <c r="E1187">
        <v>1185</v>
      </c>
      <c r="F1187">
        <v>292</v>
      </c>
      <c r="G1187">
        <v>0</v>
      </c>
      <c r="H1187" t="s">
        <v>3520</v>
      </c>
      <c r="I1187" t="s">
        <v>18</v>
      </c>
      <c r="J1187" t="s">
        <v>18</v>
      </c>
      <c r="K1187" t="s">
        <v>17</v>
      </c>
      <c r="L1187" t="s">
        <v>52</v>
      </c>
    </row>
    <row r="1188" spans="1:12" x14ac:dyDescent="0.3">
      <c r="A1188" t="s">
        <v>3521</v>
      </c>
      <c r="B1188">
        <v>2020</v>
      </c>
      <c r="C1188" t="s">
        <v>3</v>
      </c>
      <c r="D1188" t="s">
        <v>3522</v>
      </c>
      <c r="E1188">
        <v>1186</v>
      </c>
      <c r="F1188">
        <v>1860</v>
      </c>
      <c r="G1188">
        <v>0</v>
      </c>
      <c r="H1188" t="s">
        <v>3523</v>
      </c>
      <c r="I1188" t="s">
        <v>18</v>
      </c>
      <c r="J1188" t="s">
        <v>18</v>
      </c>
      <c r="K1188" t="s">
        <v>18</v>
      </c>
      <c r="L1188" t="s">
        <v>18</v>
      </c>
    </row>
    <row r="1189" spans="1:12" x14ac:dyDescent="0.3">
      <c r="A1189" t="s">
        <v>3524</v>
      </c>
      <c r="B1189">
        <v>1986</v>
      </c>
      <c r="C1189" t="s">
        <v>753</v>
      </c>
      <c r="D1189" t="s">
        <v>3525</v>
      </c>
      <c r="E1189">
        <v>1187</v>
      </c>
      <c r="F1189">
        <v>410</v>
      </c>
      <c r="G1189">
        <v>0</v>
      </c>
      <c r="H1189" t="s">
        <v>49</v>
      </c>
      <c r="I1189" t="s">
        <v>3526</v>
      </c>
      <c r="J1189" t="s">
        <v>3407</v>
      </c>
      <c r="K1189" t="s">
        <v>17</v>
      </c>
      <c r="L1189" t="s">
        <v>18</v>
      </c>
    </row>
    <row r="1190" spans="1:12" x14ac:dyDescent="0.3">
      <c r="A1190" t="s">
        <v>3527</v>
      </c>
      <c r="B1190">
        <v>1959</v>
      </c>
      <c r="C1190" t="s">
        <v>156</v>
      </c>
      <c r="D1190" t="s">
        <v>3528</v>
      </c>
      <c r="E1190">
        <v>1188</v>
      </c>
      <c r="F1190">
        <v>320</v>
      </c>
      <c r="G1190">
        <v>0</v>
      </c>
      <c r="H1190" t="s">
        <v>49</v>
      </c>
      <c r="I1190" t="s">
        <v>36</v>
      </c>
      <c r="J1190" t="s">
        <v>18</v>
      </c>
      <c r="K1190" t="s">
        <v>1367</v>
      </c>
      <c r="L1190" t="s">
        <v>18</v>
      </c>
    </row>
    <row r="1191" spans="1:12" x14ac:dyDescent="0.3">
      <c r="A1191" t="s">
        <v>3529</v>
      </c>
      <c r="B1191">
        <v>2013</v>
      </c>
      <c r="C1191" t="s">
        <v>233</v>
      </c>
      <c r="D1191" t="s">
        <v>3529</v>
      </c>
      <c r="E1191">
        <v>1189</v>
      </c>
      <c r="F1191">
        <v>1851</v>
      </c>
      <c r="G1191">
        <v>0</v>
      </c>
      <c r="H1191" t="s">
        <v>3530</v>
      </c>
      <c r="I1191" t="s">
        <v>3531</v>
      </c>
      <c r="J1191" t="s">
        <v>3407</v>
      </c>
      <c r="K1191" t="s">
        <v>18</v>
      </c>
      <c r="L1191" t="s">
        <v>18</v>
      </c>
    </row>
    <row r="1192" spans="1:12" x14ac:dyDescent="0.3">
      <c r="A1192" t="s">
        <v>3532</v>
      </c>
      <c r="B1192">
        <v>2006</v>
      </c>
      <c r="C1192" t="s">
        <v>12561</v>
      </c>
      <c r="D1192" t="s">
        <v>3533</v>
      </c>
      <c r="E1192">
        <v>1190</v>
      </c>
      <c r="F1192">
        <v>60</v>
      </c>
      <c r="G1192">
        <v>0</v>
      </c>
      <c r="H1192" t="s">
        <v>49</v>
      </c>
      <c r="I1192" t="s">
        <v>3534</v>
      </c>
      <c r="J1192" t="s">
        <v>3535</v>
      </c>
      <c r="K1192" t="s">
        <v>17</v>
      </c>
      <c r="L1192" t="s">
        <v>18</v>
      </c>
    </row>
    <row r="1193" spans="1:12" x14ac:dyDescent="0.3">
      <c r="A1193" t="s">
        <v>3536</v>
      </c>
      <c r="B1193">
        <v>2014</v>
      </c>
      <c r="C1193" t="s">
        <v>514</v>
      </c>
      <c r="D1193" t="s">
        <v>3537</v>
      </c>
      <c r="E1193">
        <v>1191</v>
      </c>
      <c r="F1193">
        <v>1830</v>
      </c>
      <c r="G1193">
        <v>0</v>
      </c>
      <c r="H1193" t="s">
        <v>49</v>
      </c>
      <c r="I1193" t="s">
        <v>18</v>
      </c>
      <c r="J1193" t="s">
        <v>18</v>
      </c>
      <c r="K1193" t="s">
        <v>18</v>
      </c>
      <c r="L1193" t="s">
        <v>52</v>
      </c>
    </row>
    <row r="1194" spans="1:12" x14ac:dyDescent="0.3">
      <c r="A1194" t="s">
        <v>3538</v>
      </c>
      <c r="B1194">
        <v>1970</v>
      </c>
      <c r="C1194" t="s">
        <v>1582</v>
      </c>
      <c r="D1194" t="s">
        <v>3539</v>
      </c>
      <c r="E1194">
        <v>1192</v>
      </c>
      <c r="F1194">
        <v>1825</v>
      </c>
      <c r="G1194">
        <v>0</v>
      </c>
      <c r="H1194" t="s">
        <v>49</v>
      </c>
      <c r="I1194" t="s">
        <v>2390</v>
      </c>
      <c r="J1194" t="s">
        <v>16</v>
      </c>
      <c r="K1194" t="s">
        <v>18</v>
      </c>
      <c r="L1194" t="s">
        <v>18</v>
      </c>
    </row>
    <row r="1195" spans="1:12" x14ac:dyDescent="0.3">
      <c r="A1195" t="s">
        <v>3540</v>
      </c>
      <c r="B1195">
        <v>1979</v>
      </c>
      <c r="C1195" t="s">
        <v>3</v>
      </c>
      <c r="D1195" t="s">
        <v>3541</v>
      </c>
      <c r="E1195">
        <v>1193</v>
      </c>
      <c r="F1195">
        <v>70</v>
      </c>
      <c r="G1195">
        <v>0</v>
      </c>
      <c r="H1195" t="s">
        <v>49</v>
      </c>
      <c r="I1195" t="s">
        <v>3542</v>
      </c>
      <c r="J1195" t="s">
        <v>160</v>
      </c>
      <c r="K1195" t="s">
        <v>18</v>
      </c>
      <c r="L1195" t="s">
        <v>18</v>
      </c>
    </row>
    <row r="1196" spans="1:12" x14ac:dyDescent="0.3">
      <c r="A1196" t="s">
        <v>3543</v>
      </c>
      <c r="B1196">
        <v>2017</v>
      </c>
      <c r="C1196" t="s">
        <v>3</v>
      </c>
      <c r="D1196" t="s">
        <v>3544</v>
      </c>
      <c r="E1196">
        <v>1194</v>
      </c>
      <c r="F1196">
        <v>1</v>
      </c>
      <c r="G1196">
        <v>0</v>
      </c>
      <c r="H1196" t="s">
        <v>49</v>
      </c>
      <c r="I1196" t="s">
        <v>708</v>
      </c>
      <c r="J1196" t="s">
        <v>16</v>
      </c>
      <c r="K1196" t="s">
        <v>18</v>
      </c>
      <c r="L1196" t="s">
        <v>18</v>
      </c>
    </row>
    <row r="1197" spans="1:12" x14ac:dyDescent="0.3">
      <c r="A1197" t="s">
        <v>3545</v>
      </c>
      <c r="B1197">
        <v>2017</v>
      </c>
      <c r="C1197" t="s">
        <v>2499</v>
      </c>
      <c r="D1197" t="s">
        <v>3545</v>
      </c>
      <c r="E1197">
        <v>1195</v>
      </c>
      <c r="F1197">
        <v>1824</v>
      </c>
      <c r="G1197">
        <v>0</v>
      </c>
      <c r="H1197" t="s">
        <v>49</v>
      </c>
      <c r="I1197" t="s">
        <v>18</v>
      </c>
      <c r="J1197" t="s">
        <v>18</v>
      </c>
      <c r="K1197" t="s">
        <v>18</v>
      </c>
      <c r="L1197" t="s">
        <v>18</v>
      </c>
    </row>
    <row r="1198" spans="1:12" x14ac:dyDescent="0.3">
      <c r="A1198" t="s">
        <v>3546</v>
      </c>
      <c r="B1198">
        <v>2014</v>
      </c>
      <c r="C1198" t="s">
        <v>3</v>
      </c>
      <c r="D1198" t="s">
        <v>3546</v>
      </c>
      <c r="E1198">
        <v>1196</v>
      </c>
      <c r="F1198">
        <v>1794</v>
      </c>
      <c r="G1198">
        <v>0</v>
      </c>
      <c r="H1198" t="s">
        <v>3547</v>
      </c>
      <c r="I1198" t="s">
        <v>3548</v>
      </c>
      <c r="J1198" t="s">
        <v>205</v>
      </c>
      <c r="K1198" t="s">
        <v>18</v>
      </c>
      <c r="L1198" t="s">
        <v>18</v>
      </c>
    </row>
    <row r="1199" spans="1:12" x14ac:dyDescent="0.3">
      <c r="A1199" t="s">
        <v>3549</v>
      </c>
      <c r="B1199">
        <v>2001</v>
      </c>
      <c r="C1199" t="s">
        <v>806</v>
      </c>
      <c r="D1199" t="s">
        <v>3550</v>
      </c>
      <c r="E1199">
        <v>1197</v>
      </c>
      <c r="F1199">
        <v>1785</v>
      </c>
      <c r="G1199">
        <v>0</v>
      </c>
      <c r="H1199" t="s">
        <v>49</v>
      </c>
      <c r="I1199" t="s">
        <v>18</v>
      </c>
      <c r="J1199" t="s">
        <v>18</v>
      </c>
      <c r="K1199" t="s">
        <v>18</v>
      </c>
      <c r="L1199" t="s">
        <v>18</v>
      </c>
    </row>
    <row r="1200" spans="1:12" x14ac:dyDescent="0.3">
      <c r="A1200" t="s">
        <v>3551</v>
      </c>
      <c r="B1200">
        <v>2022</v>
      </c>
      <c r="C1200" t="s">
        <v>3</v>
      </c>
      <c r="D1200" t="s">
        <v>3552</v>
      </c>
      <c r="E1200">
        <v>1198</v>
      </c>
      <c r="F1200">
        <v>295</v>
      </c>
      <c r="G1200">
        <v>0</v>
      </c>
      <c r="H1200" t="s">
        <v>49</v>
      </c>
      <c r="I1200" t="s">
        <v>18</v>
      </c>
      <c r="J1200" t="s">
        <v>18</v>
      </c>
      <c r="K1200" t="s">
        <v>18</v>
      </c>
      <c r="L1200" t="s">
        <v>18</v>
      </c>
    </row>
    <row r="1201" spans="1:12" x14ac:dyDescent="0.3">
      <c r="A1201" t="s">
        <v>3553</v>
      </c>
      <c r="B1201">
        <v>2012</v>
      </c>
      <c r="C1201" t="s">
        <v>12561</v>
      </c>
      <c r="D1201" t="s">
        <v>3554</v>
      </c>
      <c r="E1201">
        <v>1199</v>
      </c>
      <c r="F1201">
        <v>201</v>
      </c>
      <c r="G1201">
        <v>0</v>
      </c>
      <c r="H1201" t="s">
        <v>49</v>
      </c>
      <c r="I1201" t="s">
        <v>3555</v>
      </c>
      <c r="J1201" t="s">
        <v>174</v>
      </c>
      <c r="K1201" t="s">
        <v>17</v>
      </c>
      <c r="L1201" t="s">
        <v>18</v>
      </c>
    </row>
    <row r="1202" spans="1:12" x14ac:dyDescent="0.3">
      <c r="A1202" t="s">
        <v>3556</v>
      </c>
      <c r="B1202">
        <v>2013</v>
      </c>
      <c r="C1202" t="s">
        <v>12561</v>
      </c>
      <c r="D1202" t="s">
        <v>3557</v>
      </c>
      <c r="E1202">
        <v>1200</v>
      </c>
      <c r="F1202">
        <v>201</v>
      </c>
      <c r="G1202">
        <v>0</v>
      </c>
      <c r="H1202" t="s">
        <v>49</v>
      </c>
      <c r="I1202" t="s">
        <v>349</v>
      </c>
      <c r="J1202" t="s">
        <v>16</v>
      </c>
      <c r="K1202" t="s">
        <v>17</v>
      </c>
      <c r="L1202" t="s">
        <v>18</v>
      </c>
    </row>
    <row r="1203" spans="1:12" x14ac:dyDescent="0.3">
      <c r="A1203" t="s">
        <v>3558</v>
      </c>
      <c r="B1203">
        <v>1978</v>
      </c>
      <c r="C1203" t="s">
        <v>3</v>
      </c>
      <c r="D1203" t="s">
        <v>3559</v>
      </c>
      <c r="E1203">
        <v>1201</v>
      </c>
      <c r="F1203">
        <v>40</v>
      </c>
      <c r="G1203">
        <v>0</v>
      </c>
      <c r="H1203" t="s">
        <v>49</v>
      </c>
      <c r="I1203" t="s">
        <v>2390</v>
      </c>
      <c r="J1203" t="s">
        <v>16</v>
      </c>
      <c r="K1203" t="s">
        <v>18</v>
      </c>
      <c r="L1203" t="s">
        <v>18</v>
      </c>
    </row>
    <row r="1204" spans="1:12" x14ac:dyDescent="0.3">
      <c r="A1204" t="s">
        <v>3560</v>
      </c>
      <c r="B1204">
        <v>2012</v>
      </c>
      <c r="C1204" t="s">
        <v>3</v>
      </c>
      <c r="D1204" t="s">
        <v>3560</v>
      </c>
      <c r="E1204">
        <v>1202</v>
      </c>
      <c r="F1204">
        <v>0</v>
      </c>
      <c r="G1204">
        <v>0</v>
      </c>
      <c r="H1204" t="s">
        <v>49</v>
      </c>
      <c r="I1204" t="s">
        <v>18</v>
      </c>
      <c r="J1204" t="s">
        <v>18</v>
      </c>
      <c r="K1204" t="s">
        <v>18</v>
      </c>
      <c r="L1204" t="s">
        <v>18</v>
      </c>
    </row>
    <row r="1205" spans="1:12" x14ac:dyDescent="0.3">
      <c r="A1205" t="s">
        <v>3561</v>
      </c>
      <c r="B1205">
        <v>2010</v>
      </c>
      <c r="C1205" t="s">
        <v>3</v>
      </c>
      <c r="D1205" t="s">
        <v>3562</v>
      </c>
      <c r="E1205">
        <v>1203</v>
      </c>
      <c r="F1205">
        <v>627</v>
      </c>
      <c r="G1205">
        <v>0</v>
      </c>
      <c r="H1205" t="s">
        <v>3563</v>
      </c>
      <c r="I1205" t="s">
        <v>3564</v>
      </c>
      <c r="J1205" t="s">
        <v>497</v>
      </c>
      <c r="K1205" t="s">
        <v>18</v>
      </c>
      <c r="L1205" t="s">
        <v>18</v>
      </c>
    </row>
    <row r="1206" spans="1:12" x14ac:dyDescent="0.3">
      <c r="A1206" t="s">
        <v>3565</v>
      </c>
      <c r="B1206">
        <v>2008</v>
      </c>
      <c r="C1206" t="s">
        <v>3</v>
      </c>
      <c r="D1206" t="s">
        <v>3565</v>
      </c>
      <c r="E1206">
        <v>1204</v>
      </c>
      <c r="F1206">
        <v>1719</v>
      </c>
      <c r="G1206">
        <v>0</v>
      </c>
      <c r="H1206" t="s">
        <v>3566</v>
      </c>
      <c r="I1206" t="s">
        <v>3567</v>
      </c>
      <c r="J1206" t="s">
        <v>16</v>
      </c>
      <c r="K1206" t="s">
        <v>18</v>
      </c>
      <c r="L1206" t="s">
        <v>18</v>
      </c>
    </row>
    <row r="1207" spans="1:12" x14ac:dyDescent="0.3">
      <c r="A1207" t="s">
        <v>3568</v>
      </c>
      <c r="B1207">
        <v>2021</v>
      </c>
      <c r="C1207" t="s">
        <v>3</v>
      </c>
      <c r="D1207" t="s">
        <v>3569</v>
      </c>
      <c r="E1207">
        <v>1205</v>
      </c>
      <c r="F1207">
        <v>1708</v>
      </c>
      <c r="G1207">
        <v>0</v>
      </c>
      <c r="H1207" t="s">
        <v>3570</v>
      </c>
      <c r="I1207" t="s">
        <v>18</v>
      </c>
      <c r="J1207" t="s">
        <v>18</v>
      </c>
      <c r="K1207" t="s">
        <v>18</v>
      </c>
      <c r="L1207" t="s">
        <v>18</v>
      </c>
    </row>
    <row r="1208" spans="1:12" x14ac:dyDescent="0.3">
      <c r="A1208" t="s">
        <v>3571</v>
      </c>
      <c r="B1208">
        <v>2020</v>
      </c>
      <c r="C1208" t="s">
        <v>3572</v>
      </c>
      <c r="D1208" t="s">
        <v>3573</v>
      </c>
      <c r="E1208">
        <v>1206</v>
      </c>
      <c r="F1208">
        <v>1059</v>
      </c>
      <c r="G1208">
        <v>0</v>
      </c>
      <c r="H1208" t="s">
        <v>3574</v>
      </c>
      <c r="I1208" t="s">
        <v>3575</v>
      </c>
      <c r="J1208" t="s">
        <v>549</v>
      </c>
      <c r="K1208" t="s">
        <v>18</v>
      </c>
      <c r="L1208" t="s">
        <v>18</v>
      </c>
    </row>
    <row r="1209" spans="1:12" x14ac:dyDescent="0.3">
      <c r="A1209" t="s">
        <v>3576</v>
      </c>
      <c r="B1209">
        <v>2004</v>
      </c>
      <c r="C1209" t="s">
        <v>12560</v>
      </c>
      <c r="D1209" t="s">
        <v>3577</v>
      </c>
      <c r="E1209">
        <v>1207</v>
      </c>
      <c r="F1209">
        <v>200</v>
      </c>
      <c r="G1209">
        <v>0</v>
      </c>
      <c r="H1209" t="s">
        <v>49</v>
      </c>
      <c r="I1209" t="s">
        <v>18</v>
      </c>
      <c r="J1209" t="s">
        <v>18</v>
      </c>
      <c r="K1209" t="s">
        <v>17</v>
      </c>
      <c r="L1209" t="s">
        <v>18</v>
      </c>
    </row>
    <row r="1210" spans="1:12" x14ac:dyDescent="0.3">
      <c r="A1210" t="s">
        <v>3578</v>
      </c>
      <c r="B1210">
        <v>1976</v>
      </c>
      <c r="C1210" t="s">
        <v>3</v>
      </c>
      <c r="D1210" t="s">
        <v>3579</v>
      </c>
      <c r="E1210">
        <v>1208</v>
      </c>
      <c r="F1210">
        <v>90</v>
      </c>
      <c r="G1210">
        <v>0</v>
      </c>
      <c r="H1210" t="s">
        <v>3580</v>
      </c>
      <c r="I1210" t="s">
        <v>3581</v>
      </c>
      <c r="J1210" t="s">
        <v>16</v>
      </c>
      <c r="K1210" t="s">
        <v>17</v>
      </c>
      <c r="L1210" t="s">
        <v>18</v>
      </c>
    </row>
    <row r="1211" spans="1:12" x14ac:dyDescent="0.3">
      <c r="A1211" t="s">
        <v>3582</v>
      </c>
      <c r="B1211">
        <v>2017</v>
      </c>
      <c r="C1211" t="s">
        <v>3</v>
      </c>
      <c r="D1211" t="s">
        <v>3583</v>
      </c>
      <c r="E1211">
        <v>1209</v>
      </c>
      <c r="F1211">
        <v>1</v>
      </c>
      <c r="G1211">
        <v>0</v>
      </c>
      <c r="H1211" t="s">
        <v>49</v>
      </c>
      <c r="I1211" t="s">
        <v>76</v>
      </c>
      <c r="J1211" t="s">
        <v>16</v>
      </c>
      <c r="K1211" t="s">
        <v>17</v>
      </c>
      <c r="L1211" t="s">
        <v>18</v>
      </c>
    </row>
    <row r="1212" spans="1:12" x14ac:dyDescent="0.3">
      <c r="A1212" t="s">
        <v>3584</v>
      </c>
      <c r="B1212">
        <v>2011</v>
      </c>
      <c r="C1212" t="s">
        <v>3</v>
      </c>
      <c r="D1212" t="s">
        <v>3584</v>
      </c>
      <c r="E1212">
        <v>1210</v>
      </c>
      <c r="F1212">
        <v>1054</v>
      </c>
      <c r="G1212">
        <v>0</v>
      </c>
      <c r="H1212" t="s">
        <v>3585</v>
      </c>
      <c r="I1212" t="s">
        <v>18</v>
      </c>
      <c r="J1212" t="s">
        <v>18</v>
      </c>
      <c r="K1212" t="s">
        <v>17</v>
      </c>
      <c r="L1212" t="s">
        <v>52</v>
      </c>
    </row>
    <row r="1213" spans="1:12" x14ac:dyDescent="0.3">
      <c r="A1213" t="s">
        <v>3586</v>
      </c>
      <c r="B1213">
        <v>2002</v>
      </c>
      <c r="C1213" t="s">
        <v>12561</v>
      </c>
      <c r="D1213" t="s">
        <v>3587</v>
      </c>
      <c r="E1213">
        <v>1211</v>
      </c>
      <c r="F1213">
        <v>150</v>
      </c>
      <c r="G1213">
        <v>0</v>
      </c>
      <c r="H1213" t="s">
        <v>49</v>
      </c>
      <c r="I1213" t="s">
        <v>18</v>
      </c>
      <c r="J1213" t="s">
        <v>18</v>
      </c>
      <c r="K1213" t="s">
        <v>18</v>
      </c>
      <c r="L1213" t="s">
        <v>18</v>
      </c>
    </row>
    <row r="1214" spans="1:12" x14ac:dyDescent="0.3">
      <c r="A1214" t="s">
        <v>3588</v>
      </c>
      <c r="B1214">
        <v>2006</v>
      </c>
      <c r="C1214" t="s">
        <v>3</v>
      </c>
      <c r="D1214" t="s">
        <v>3589</v>
      </c>
      <c r="E1214">
        <v>1212</v>
      </c>
      <c r="F1214">
        <v>106</v>
      </c>
      <c r="G1214">
        <v>0</v>
      </c>
      <c r="H1214" t="s">
        <v>3590</v>
      </c>
      <c r="I1214" t="s">
        <v>3591</v>
      </c>
      <c r="J1214" t="s">
        <v>16</v>
      </c>
      <c r="K1214" t="s">
        <v>17</v>
      </c>
      <c r="L1214" t="s">
        <v>52</v>
      </c>
    </row>
    <row r="1215" spans="1:12" x14ac:dyDescent="0.3">
      <c r="A1215" t="s">
        <v>3592</v>
      </c>
      <c r="B1215">
        <v>1994</v>
      </c>
      <c r="C1215" t="s">
        <v>3</v>
      </c>
      <c r="D1215" t="s">
        <v>3593</v>
      </c>
      <c r="E1215">
        <v>1213</v>
      </c>
      <c r="F1215">
        <v>105</v>
      </c>
      <c r="G1215">
        <v>0</v>
      </c>
      <c r="H1215" t="s">
        <v>49</v>
      </c>
      <c r="I1215" t="s">
        <v>3594</v>
      </c>
      <c r="J1215" t="s">
        <v>60</v>
      </c>
      <c r="K1215" t="s">
        <v>18</v>
      </c>
      <c r="L1215" t="s">
        <v>102</v>
      </c>
    </row>
    <row r="1216" spans="1:12" x14ac:dyDescent="0.3">
      <c r="A1216" t="s">
        <v>3595</v>
      </c>
      <c r="B1216">
        <v>2012</v>
      </c>
      <c r="C1216" t="s">
        <v>211</v>
      </c>
      <c r="D1216" t="s">
        <v>3595</v>
      </c>
      <c r="E1216">
        <v>1214</v>
      </c>
      <c r="F1216">
        <v>1684</v>
      </c>
      <c r="G1216">
        <v>0</v>
      </c>
      <c r="H1216" t="s">
        <v>3596</v>
      </c>
      <c r="I1216" t="s">
        <v>106</v>
      </c>
      <c r="J1216" t="s">
        <v>16</v>
      </c>
      <c r="K1216" t="s">
        <v>17</v>
      </c>
      <c r="L1216" t="s">
        <v>52</v>
      </c>
    </row>
    <row r="1217" spans="1:12" x14ac:dyDescent="0.3">
      <c r="A1217" t="s">
        <v>3597</v>
      </c>
      <c r="B1217">
        <v>2010</v>
      </c>
      <c r="C1217" t="s">
        <v>3</v>
      </c>
      <c r="D1217" t="s">
        <v>3597</v>
      </c>
      <c r="E1217">
        <v>1215</v>
      </c>
      <c r="F1217">
        <v>1659</v>
      </c>
      <c r="G1217">
        <v>0</v>
      </c>
      <c r="H1217" t="s">
        <v>49</v>
      </c>
      <c r="I1217" t="s">
        <v>3598</v>
      </c>
      <c r="J1217" t="s">
        <v>16</v>
      </c>
      <c r="K1217" t="s">
        <v>18</v>
      </c>
      <c r="L1217" t="s">
        <v>18</v>
      </c>
    </row>
    <row r="1218" spans="1:12" x14ac:dyDescent="0.3">
      <c r="A1218" t="s">
        <v>3599</v>
      </c>
      <c r="B1218">
        <v>2014</v>
      </c>
      <c r="C1218" t="s">
        <v>3</v>
      </c>
      <c r="D1218" t="s">
        <v>3600</v>
      </c>
      <c r="E1218">
        <v>1216</v>
      </c>
      <c r="F1218">
        <v>1655</v>
      </c>
      <c r="G1218">
        <v>0</v>
      </c>
      <c r="H1218" t="s">
        <v>3601</v>
      </c>
      <c r="I1218" t="s">
        <v>3602</v>
      </c>
      <c r="J1218" t="s">
        <v>3603</v>
      </c>
      <c r="K1218" t="s">
        <v>18</v>
      </c>
      <c r="L1218" t="s">
        <v>18</v>
      </c>
    </row>
    <row r="1219" spans="1:12" x14ac:dyDescent="0.3">
      <c r="A1219" t="s">
        <v>3604</v>
      </c>
      <c r="B1219">
        <v>2000</v>
      </c>
      <c r="C1219" t="s">
        <v>233</v>
      </c>
      <c r="D1219" t="s">
        <v>3605</v>
      </c>
      <c r="E1219">
        <v>1217</v>
      </c>
      <c r="F1219">
        <v>606</v>
      </c>
      <c r="G1219">
        <v>0</v>
      </c>
      <c r="H1219" t="s">
        <v>49</v>
      </c>
      <c r="I1219" t="s">
        <v>3606</v>
      </c>
      <c r="J1219" t="s">
        <v>16</v>
      </c>
      <c r="K1219" t="s">
        <v>51</v>
      </c>
      <c r="L1219" t="s">
        <v>52</v>
      </c>
    </row>
    <row r="1220" spans="1:12" x14ac:dyDescent="0.3">
      <c r="A1220" t="s">
        <v>3607</v>
      </c>
      <c r="B1220">
        <v>1990</v>
      </c>
      <c r="C1220" t="s">
        <v>514</v>
      </c>
      <c r="D1220" t="s">
        <v>3608</v>
      </c>
      <c r="E1220">
        <v>1218</v>
      </c>
      <c r="F1220">
        <v>470</v>
      </c>
      <c r="G1220">
        <v>0</v>
      </c>
      <c r="H1220" t="s">
        <v>49</v>
      </c>
      <c r="I1220" t="s">
        <v>3609</v>
      </c>
      <c r="J1220" t="s">
        <v>18</v>
      </c>
      <c r="K1220" t="s">
        <v>517</v>
      </c>
      <c r="L1220" t="s">
        <v>18</v>
      </c>
    </row>
    <row r="1221" spans="1:12" x14ac:dyDescent="0.3">
      <c r="A1221" t="s">
        <v>3610</v>
      </c>
      <c r="B1221">
        <v>1993</v>
      </c>
      <c r="C1221" t="s">
        <v>12560</v>
      </c>
      <c r="D1221" t="s">
        <v>3611</v>
      </c>
      <c r="E1221">
        <v>1219</v>
      </c>
      <c r="F1221">
        <v>301</v>
      </c>
      <c r="G1221">
        <v>0</v>
      </c>
      <c r="H1221" t="s">
        <v>49</v>
      </c>
      <c r="I1221" t="s">
        <v>3612</v>
      </c>
      <c r="J1221" t="s">
        <v>549</v>
      </c>
      <c r="K1221" t="s">
        <v>17</v>
      </c>
      <c r="L1221" t="s">
        <v>52</v>
      </c>
    </row>
    <row r="1222" spans="1:12" x14ac:dyDescent="0.3">
      <c r="A1222" t="s">
        <v>3613</v>
      </c>
      <c r="B1222">
        <v>1976</v>
      </c>
      <c r="C1222" t="s">
        <v>3</v>
      </c>
      <c r="D1222" t="s">
        <v>3614</v>
      </c>
      <c r="E1222">
        <v>1220</v>
      </c>
      <c r="F1222">
        <v>60</v>
      </c>
      <c r="G1222">
        <v>0</v>
      </c>
      <c r="H1222" t="s">
        <v>49</v>
      </c>
      <c r="I1222" t="s">
        <v>3615</v>
      </c>
      <c r="J1222" t="s">
        <v>60</v>
      </c>
      <c r="K1222" t="s">
        <v>17</v>
      </c>
      <c r="L1222" t="s">
        <v>18</v>
      </c>
    </row>
    <row r="1223" spans="1:12" x14ac:dyDescent="0.3">
      <c r="A1223" t="s">
        <v>3616</v>
      </c>
      <c r="B1223">
        <v>2018</v>
      </c>
      <c r="C1223" t="s">
        <v>12561</v>
      </c>
      <c r="D1223" t="s">
        <v>3616</v>
      </c>
      <c r="E1223">
        <v>1221</v>
      </c>
      <c r="F1223">
        <v>6</v>
      </c>
      <c r="G1223">
        <v>0</v>
      </c>
      <c r="H1223" t="s">
        <v>3617</v>
      </c>
      <c r="I1223" t="s">
        <v>3618</v>
      </c>
      <c r="J1223" t="s">
        <v>16</v>
      </c>
      <c r="K1223" t="s">
        <v>18</v>
      </c>
      <c r="L1223" t="s">
        <v>18</v>
      </c>
    </row>
    <row r="1224" spans="1:12" x14ac:dyDescent="0.3">
      <c r="A1224" t="s">
        <v>3619</v>
      </c>
      <c r="B1224">
        <v>2005</v>
      </c>
      <c r="C1224" t="s">
        <v>3</v>
      </c>
      <c r="D1224" t="s">
        <v>3620</v>
      </c>
      <c r="E1224">
        <v>1222</v>
      </c>
      <c r="F1224">
        <v>0</v>
      </c>
      <c r="G1224">
        <v>0</v>
      </c>
      <c r="H1224" t="s">
        <v>49</v>
      </c>
      <c r="I1224" t="s">
        <v>3621</v>
      </c>
      <c r="J1224" t="s">
        <v>804</v>
      </c>
      <c r="K1224" t="s">
        <v>17</v>
      </c>
      <c r="L1224" t="s">
        <v>18</v>
      </c>
    </row>
    <row r="1225" spans="1:12" x14ac:dyDescent="0.3">
      <c r="A1225" t="s">
        <v>3622</v>
      </c>
      <c r="B1225">
        <v>2017</v>
      </c>
      <c r="C1225" t="s">
        <v>313</v>
      </c>
      <c r="D1225" t="s">
        <v>3622</v>
      </c>
      <c r="E1225">
        <v>1223</v>
      </c>
      <c r="F1225">
        <v>0</v>
      </c>
      <c r="G1225">
        <v>0</v>
      </c>
      <c r="H1225" t="s">
        <v>3623</v>
      </c>
      <c r="I1225" t="s">
        <v>18</v>
      </c>
      <c r="J1225" t="s">
        <v>18</v>
      </c>
      <c r="K1225" t="s">
        <v>18</v>
      </c>
      <c r="L1225" t="s">
        <v>18</v>
      </c>
    </row>
    <row r="1226" spans="1:12" x14ac:dyDescent="0.3">
      <c r="A1226" t="s">
        <v>3624</v>
      </c>
      <c r="B1226">
        <v>2011</v>
      </c>
      <c r="C1226" t="s">
        <v>3</v>
      </c>
      <c r="D1226" t="s">
        <v>3624</v>
      </c>
      <c r="E1226">
        <v>1224</v>
      </c>
      <c r="F1226">
        <v>1626</v>
      </c>
      <c r="G1226">
        <v>0</v>
      </c>
      <c r="H1226" t="s">
        <v>1730</v>
      </c>
      <c r="I1226" t="s">
        <v>3625</v>
      </c>
      <c r="J1226" t="s">
        <v>16</v>
      </c>
      <c r="K1226" t="s">
        <v>17</v>
      </c>
      <c r="L1226" t="s">
        <v>52</v>
      </c>
    </row>
    <row r="1227" spans="1:12" x14ac:dyDescent="0.3">
      <c r="A1227" t="s">
        <v>3626</v>
      </c>
      <c r="B1227">
        <v>2000</v>
      </c>
      <c r="C1227" t="s">
        <v>351</v>
      </c>
      <c r="D1227" t="s">
        <v>3627</v>
      </c>
      <c r="E1227">
        <v>1225</v>
      </c>
      <c r="F1227">
        <v>595</v>
      </c>
      <c r="G1227">
        <v>0</v>
      </c>
      <c r="H1227" t="s">
        <v>49</v>
      </c>
      <c r="I1227" t="s">
        <v>18</v>
      </c>
      <c r="J1227" t="s">
        <v>18</v>
      </c>
      <c r="K1227" t="s">
        <v>17</v>
      </c>
      <c r="L1227" t="s">
        <v>18</v>
      </c>
    </row>
    <row r="1228" spans="1:12" x14ac:dyDescent="0.3">
      <c r="A1228" t="s">
        <v>3628</v>
      </c>
      <c r="B1228">
        <v>2014</v>
      </c>
      <c r="C1228" t="s">
        <v>54</v>
      </c>
      <c r="D1228" t="s">
        <v>3629</v>
      </c>
      <c r="E1228">
        <v>1226</v>
      </c>
      <c r="F1228">
        <v>1623</v>
      </c>
      <c r="G1228">
        <v>0</v>
      </c>
      <c r="H1228" t="s">
        <v>3630</v>
      </c>
      <c r="I1228" t="s">
        <v>18</v>
      </c>
      <c r="J1228" t="s">
        <v>18</v>
      </c>
      <c r="K1228" t="s">
        <v>18</v>
      </c>
      <c r="L1228" t="s">
        <v>18</v>
      </c>
    </row>
    <row r="1229" spans="1:12" x14ac:dyDescent="0.3">
      <c r="A1229" t="s">
        <v>3631</v>
      </c>
      <c r="B1229">
        <v>2015</v>
      </c>
      <c r="C1229" t="s">
        <v>3</v>
      </c>
      <c r="D1229" t="s">
        <v>3631</v>
      </c>
      <c r="E1229">
        <v>1227</v>
      </c>
      <c r="F1229">
        <v>1621</v>
      </c>
      <c r="G1229">
        <v>0</v>
      </c>
      <c r="H1229" t="s">
        <v>49</v>
      </c>
      <c r="I1229" t="s">
        <v>3632</v>
      </c>
      <c r="J1229" t="s">
        <v>1594</v>
      </c>
      <c r="K1229" t="s">
        <v>18</v>
      </c>
      <c r="L1229" t="s">
        <v>18</v>
      </c>
    </row>
    <row r="1230" spans="1:12" x14ac:dyDescent="0.3">
      <c r="A1230" t="s">
        <v>3633</v>
      </c>
      <c r="B1230">
        <v>2003</v>
      </c>
      <c r="C1230" t="s">
        <v>279</v>
      </c>
      <c r="D1230" t="s">
        <v>3634</v>
      </c>
      <c r="E1230">
        <v>1228</v>
      </c>
      <c r="F1230">
        <v>1585</v>
      </c>
      <c r="G1230">
        <v>0</v>
      </c>
      <c r="H1230" t="s">
        <v>49</v>
      </c>
      <c r="I1230" t="s">
        <v>671</v>
      </c>
      <c r="J1230" t="s">
        <v>16</v>
      </c>
      <c r="K1230" t="s">
        <v>18</v>
      </c>
      <c r="L1230" t="s">
        <v>18</v>
      </c>
    </row>
    <row r="1231" spans="1:12" x14ac:dyDescent="0.3">
      <c r="A1231" t="s">
        <v>3635</v>
      </c>
      <c r="B1231">
        <v>2002</v>
      </c>
      <c r="C1231" t="s">
        <v>3</v>
      </c>
      <c r="D1231" t="s">
        <v>3636</v>
      </c>
      <c r="E1231">
        <v>1229</v>
      </c>
      <c r="F1231">
        <v>200</v>
      </c>
      <c r="G1231">
        <v>0</v>
      </c>
      <c r="H1231" t="s">
        <v>49</v>
      </c>
      <c r="I1231" t="s">
        <v>3637</v>
      </c>
      <c r="J1231" t="s">
        <v>403</v>
      </c>
      <c r="K1231" t="s">
        <v>17</v>
      </c>
      <c r="L1231" t="s">
        <v>18</v>
      </c>
    </row>
    <row r="1232" spans="1:12" x14ac:dyDescent="0.3">
      <c r="A1232" t="s">
        <v>3638</v>
      </c>
      <c r="B1232">
        <v>2017</v>
      </c>
      <c r="C1232" t="s">
        <v>3</v>
      </c>
      <c r="D1232" t="s">
        <v>3638</v>
      </c>
      <c r="E1232">
        <v>1230</v>
      </c>
      <c r="F1232">
        <v>116</v>
      </c>
      <c r="G1232">
        <v>0</v>
      </c>
      <c r="H1232" t="s">
        <v>49</v>
      </c>
      <c r="I1232" t="s">
        <v>18</v>
      </c>
      <c r="J1232" t="s">
        <v>18</v>
      </c>
      <c r="K1232" t="s">
        <v>18</v>
      </c>
      <c r="L1232" t="s">
        <v>18</v>
      </c>
    </row>
    <row r="1233" spans="1:12" x14ac:dyDescent="0.3">
      <c r="A1233" t="s">
        <v>3639</v>
      </c>
      <c r="B1233">
        <v>2014</v>
      </c>
      <c r="C1233" t="s">
        <v>3</v>
      </c>
      <c r="D1233" t="s">
        <v>3639</v>
      </c>
      <c r="E1233">
        <v>1231</v>
      </c>
      <c r="F1233">
        <v>106</v>
      </c>
      <c r="G1233">
        <v>0</v>
      </c>
      <c r="H1233" t="s">
        <v>49</v>
      </c>
      <c r="I1233" t="s">
        <v>3640</v>
      </c>
      <c r="J1233" t="s">
        <v>16</v>
      </c>
      <c r="K1233" t="s">
        <v>17</v>
      </c>
      <c r="L1233" t="s">
        <v>52</v>
      </c>
    </row>
    <row r="1234" spans="1:12" x14ac:dyDescent="0.3">
      <c r="A1234" t="s">
        <v>3641</v>
      </c>
      <c r="B1234">
        <v>2020</v>
      </c>
      <c r="C1234" t="s">
        <v>3</v>
      </c>
      <c r="D1234" t="s">
        <v>3641</v>
      </c>
      <c r="E1234">
        <v>1232</v>
      </c>
      <c r="F1234">
        <v>0</v>
      </c>
      <c r="G1234">
        <v>0</v>
      </c>
      <c r="H1234" t="s">
        <v>49</v>
      </c>
      <c r="I1234" t="s">
        <v>106</v>
      </c>
      <c r="J1234" t="s">
        <v>16</v>
      </c>
      <c r="K1234" t="s">
        <v>18</v>
      </c>
      <c r="L1234" t="s">
        <v>18</v>
      </c>
    </row>
    <row r="1235" spans="1:12" x14ac:dyDescent="0.3">
      <c r="A1235" t="s">
        <v>3642</v>
      </c>
      <c r="B1235">
        <v>1979</v>
      </c>
      <c r="C1235" t="s">
        <v>3</v>
      </c>
      <c r="D1235" t="s">
        <v>3643</v>
      </c>
      <c r="E1235">
        <v>1233</v>
      </c>
      <c r="F1235">
        <v>0</v>
      </c>
      <c r="G1235">
        <v>0</v>
      </c>
      <c r="H1235" t="s">
        <v>49</v>
      </c>
      <c r="I1235" t="s">
        <v>3644</v>
      </c>
      <c r="J1235" t="s">
        <v>16</v>
      </c>
      <c r="K1235" t="s">
        <v>18</v>
      </c>
      <c r="L1235" t="s">
        <v>18</v>
      </c>
    </row>
    <row r="1236" spans="1:12" x14ac:dyDescent="0.3">
      <c r="A1236" t="s">
        <v>3645</v>
      </c>
      <c r="B1236">
        <v>2017</v>
      </c>
      <c r="C1236" t="s">
        <v>636</v>
      </c>
      <c r="D1236" t="s">
        <v>3645</v>
      </c>
      <c r="E1236">
        <v>1234</v>
      </c>
      <c r="F1236">
        <v>1553</v>
      </c>
      <c r="G1236">
        <v>0</v>
      </c>
      <c r="H1236" t="s">
        <v>49</v>
      </c>
      <c r="I1236" t="s">
        <v>3646</v>
      </c>
      <c r="J1236" t="s">
        <v>16</v>
      </c>
      <c r="K1236" t="s">
        <v>17</v>
      </c>
      <c r="L1236" t="s">
        <v>52</v>
      </c>
    </row>
    <row r="1237" spans="1:12" x14ac:dyDescent="0.3">
      <c r="A1237" t="s">
        <v>3647</v>
      </c>
      <c r="B1237">
        <v>1960</v>
      </c>
      <c r="C1237" t="s">
        <v>3</v>
      </c>
      <c r="D1237" t="s">
        <v>3648</v>
      </c>
      <c r="E1237">
        <v>1235</v>
      </c>
      <c r="F1237">
        <v>225</v>
      </c>
      <c r="G1237">
        <v>0</v>
      </c>
      <c r="H1237" t="s">
        <v>49</v>
      </c>
      <c r="I1237" t="s">
        <v>36</v>
      </c>
      <c r="J1237" t="s">
        <v>16</v>
      </c>
      <c r="K1237" t="s">
        <v>17</v>
      </c>
      <c r="L1237" t="s">
        <v>18</v>
      </c>
    </row>
    <row r="1238" spans="1:12" x14ac:dyDescent="0.3">
      <c r="A1238" t="s">
        <v>3649</v>
      </c>
      <c r="B1238">
        <v>1973</v>
      </c>
      <c r="C1238" t="s">
        <v>3</v>
      </c>
      <c r="D1238" t="s">
        <v>3650</v>
      </c>
      <c r="E1238">
        <v>1236</v>
      </c>
      <c r="F1238">
        <v>175</v>
      </c>
      <c r="G1238">
        <v>0</v>
      </c>
      <c r="H1238" t="s">
        <v>49</v>
      </c>
      <c r="I1238" t="s">
        <v>3651</v>
      </c>
      <c r="J1238" t="s">
        <v>16</v>
      </c>
      <c r="K1238" t="s">
        <v>18</v>
      </c>
      <c r="L1238" t="s">
        <v>52</v>
      </c>
    </row>
    <row r="1239" spans="1:12" x14ac:dyDescent="0.3">
      <c r="A1239" t="s">
        <v>3652</v>
      </c>
      <c r="B1239">
        <v>2014</v>
      </c>
      <c r="C1239" t="s">
        <v>3</v>
      </c>
      <c r="D1239" t="s">
        <v>3653</v>
      </c>
      <c r="E1239">
        <v>1237</v>
      </c>
      <c r="F1239">
        <v>508</v>
      </c>
      <c r="G1239">
        <v>0</v>
      </c>
      <c r="H1239" t="s">
        <v>3400</v>
      </c>
      <c r="I1239" t="s">
        <v>3654</v>
      </c>
      <c r="J1239" t="s">
        <v>60</v>
      </c>
      <c r="K1239" t="s">
        <v>18</v>
      </c>
      <c r="L1239" t="s">
        <v>18</v>
      </c>
    </row>
    <row r="1240" spans="1:12" x14ac:dyDescent="0.3">
      <c r="A1240" t="s">
        <v>3655</v>
      </c>
      <c r="B1240">
        <v>1989</v>
      </c>
      <c r="C1240" t="s">
        <v>3</v>
      </c>
      <c r="D1240" t="s">
        <v>3656</v>
      </c>
      <c r="E1240">
        <v>1238</v>
      </c>
      <c r="F1240">
        <v>345</v>
      </c>
      <c r="G1240">
        <v>0</v>
      </c>
      <c r="H1240" t="s">
        <v>3657</v>
      </c>
      <c r="I1240" t="s">
        <v>26</v>
      </c>
      <c r="J1240" t="s">
        <v>16</v>
      </c>
      <c r="K1240" t="s">
        <v>18</v>
      </c>
      <c r="L1240" t="s">
        <v>18</v>
      </c>
    </row>
    <row r="1241" spans="1:12" x14ac:dyDescent="0.3">
      <c r="A1241" t="s">
        <v>3658</v>
      </c>
      <c r="B1241">
        <v>1996</v>
      </c>
      <c r="C1241" t="s">
        <v>3</v>
      </c>
      <c r="D1241" t="s">
        <v>3659</v>
      </c>
      <c r="E1241">
        <v>1239</v>
      </c>
      <c r="F1241">
        <v>280</v>
      </c>
      <c r="G1241">
        <v>0</v>
      </c>
      <c r="H1241" t="s">
        <v>49</v>
      </c>
      <c r="I1241" t="s">
        <v>3660</v>
      </c>
      <c r="J1241" t="s">
        <v>16</v>
      </c>
      <c r="K1241" t="s">
        <v>17</v>
      </c>
      <c r="L1241" t="s">
        <v>18</v>
      </c>
    </row>
    <row r="1242" spans="1:12" x14ac:dyDescent="0.3">
      <c r="A1242" t="s">
        <v>3661</v>
      </c>
      <c r="B1242">
        <v>2015</v>
      </c>
      <c r="C1242" t="s">
        <v>3</v>
      </c>
      <c r="D1242" t="s">
        <v>3661</v>
      </c>
      <c r="E1242">
        <v>1240</v>
      </c>
      <c r="F1242">
        <v>1</v>
      </c>
      <c r="G1242">
        <v>0</v>
      </c>
      <c r="H1242" t="s">
        <v>49</v>
      </c>
      <c r="I1242" t="s">
        <v>3662</v>
      </c>
      <c r="J1242" t="s">
        <v>16</v>
      </c>
      <c r="K1242" t="s">
        <v>18</v>
      </c>
      <c r="L1242" t="s">
        <v>18</v>
      </c>
    </row>
    <row r="1243" spans="1:12" x14ac:dyDescent="0.3">
      <c r="A1243" t="s">
        <v>3663</v>
      </c>
      <c r="B1243">
        <v>2018</v>
      </c>
      <c r="C1243" t="s">
        <v>3</v>
      </c>
      <c r="D1243" t="s">
        <v>3664</v>
      </c>
      <c r="E1243">
        <v>1241</v>
      </c>
      <c r="F1243">
        <v>1522</v>
      </c>
      <c r="G1243">
        <v>0</v>
      </c>
      <c r="H1243" t="s">
        <v>3665</v>
      </c>
      <c r="I1243" t="s">
        <v>3666</v>
      </c>
      <c r="J1243" t="s">
        <v>545</v>
      </c>
      <c r="K1243" t="s">
        <v>18</v>
      </c>
      <c r="L1243" t="s">
        <v>18</v>
      </c>
    </row>
    <row r="1244" spans="1:12" x14ac:dyDescent="0.3">
      <c r="A1244" t="s">
        <v>3667</v>
      </c>
      <c r="B1244">
        <v>2011</v>
      </c>
      <c r="C1244" t="s">
        <v>3</v>
      </c>
      <c r="D1244" t="s">
        <v>3668</v>
      </c>
      <c r="E1244">
        <v>1242</v>
      </c>
      <c r="F1244">
        <v>1522</v>
      </c>
      <c r="G1244">
        <v>0</v>
      </c>
      <c r="H1244" t="s">
        <v>3669</v>
      </c>
      <c r="I1244" t="s">
        <v>3670</v>
      </c>
      <c r="J1244" t="s">
        <v>497</v>
      </c>
      <c r="K1244" t="s">
        <v>18</v>
      </c>
      <c r="L1244" t="s">
        <v>18</v>
      </c>
    </row>
    <row r="1245" spans="1:12" x14ac:dyDescent="0.3">
      <c r="A1245" t="s">
        <v>3671</v>
      </c>
      <c r="B1245">
        <v>1988</v>
      </c>
      <c r="C1245" t="s">
        <v>3</v>
      </c>
      <c r="D1245" t="s">
        <v>3672</v>
      </c>
      <c r="E1245">
        <v>1243</v>
      </c>
      <c r="F1245">
        <v>25</v>
      </c>
      <c r="G1245">
        <v>0</v>
      </c>
      <c r="H1245" t="s">
        <v>3673</v>
      </c>
      <c r="I1245" t="s">
        <v>18</v>
      </c>
      <c r="J1245" t="s">
        <v>18</v>
      </c>
      <c r="K1245" t="s">
        <v>18</v>
      </c>
      <c r="L1245" t="s">
        <v>52</v>
      </c>
    </row>
    <row r="1246" spans="1:12" x14ac:dyDescent="0.3">
      <c r="A1246" t="s">
        <v>3674</v>
      </c>
      <c r="B1246">
        <v>2020</v>
      </c>
      <c r="C1246" t="s">
        <v>33</v>
      </c>
      <c r="D1246" t="s">
        <v>3675</v>
      </c>
      <c r="E1246">
        <v>1244</v>
      </c>
      <c r="F1246">
        <v>3</v>
      </c>
      <c r="G1246">
        <v>0</v>
      </c>
      <c r="H1246" t="s">
        <v>49</v>
      </c>
      <c r="I1246" t="s">
        <v>18</v>
      </c>
      <c r="J1246" t="s">
        <v>18</v>
      </c>
      <c r="K1246" t="s">
        <v>18</v>
      </c>
      <c r="L1246" t="s">
        <v>18</v>
      </c>
    </row>
    <row r="1247" spans="1:12" x14ac:dyDescent="0.3">
      <c r="A1247" t="s">
        <v>3676</v>
      </c>
      <c r="B1247">
        <v>1970</v>
      </c>
      <c r="C1247" t="s">
        <v>3</v>
      </c>
      <c r="D1247" t="s">
        <v>3677</v>
      </c>
      <c r="E1247">
        <v>1245</v>
      </c>
      <c r="F1247">
        <v>205</v>
      </c>
      <c r="G1247">
        <v>0</v>
      </c>
      <c r="H1247" t="s">
        <v>49</v>
      </c>
      <c r="I1247" t="s">
        <v>3678</v>
      </c>
      <c r="J1247" t="s">
        <v>16</v>
      </c>
      <c r="K1247" t="s">
        <v>17</v>
      </c>
      <c r="L1247" t="s">
        <v>18</v>
      </c>
    </row>
    <row r="1248" spans="1:12" x14ac:dyDescent="0.3">
      <c r="A1248" t="s">
        <v>3679</v>
      </c>
      <c r="B1248">
        <v>2018</v>
      </c>
      <c r="C1248" t="s">
        <v>185</v>
      </c>
      <c r="D1248" t="s">
        <v>3680</v>
      </c>
      <c r="E1248">
        <v>1246</v>
      </c>
      <c r="F1248">
        <v>1515</v>
      </c>
      <c r="G1248">
        <v>0</v>
      </c>
      <c r="H1248" t="s">
        <v>49</v>
      </c>
      <c r="I1248" t="s">
        <v>3681</v>
      </c>
      <c r="J1248" t="s">
        <v>16</v>
      </c>
      <c r="K1248" t="s">
        <v>18</v>
      </c>
      <c r="L1248" t="s">
        <v>18</v>
      </c>
    </row>
    <row r="1249" spans="1:12" x14ac:dyDescent="0.3">
      <c r="A1249" t="s">
        <v>3682</v>
      </c>
      <c r="B1249">
        <v>1988</v>
      </c>
      <c r="C1249" t="s">
        <v>185</v>
      </c>
      <c r="D1249" t="s">
        <v>3683</v>
      </c>
      <c r="E1249">
        <v>1247</v>
      </c>
      <c r="F1249">
        <v>429</v>
      </c>
      <c r="G1249">
        <v>0</v>
      </c>
      <c r="H1249" t="s">
        <v>49</v>
      </c>
      <c r="I1249" t="s">
        <v>18</v>
      </c>
      <c r="J1249" t="s">
        <v>18</v>
      </c>
      <c r="K1249" t="s">
        <v>51</v>
      </c>
      <c r="L1249" t="s">
        <v>52</v>
      </c>
    </row>
    <row r="1250" spans="1:12" x14ac:dyDescent="0.3">
      <c r="A1250" t="s">
        <v>3684</v>
      </c>
      <c r="B1250">
        <v>1979</v>
      </c>
      <c r="C1250" t="s">
        <v>3</v>
      </c>
      <c r="D1250" t="s">
        <v>3685</v>
      </c>
      <c r="E1250">
        <v>1248</v>
      </c>
      <c r="F1250">
        <v>235</v>
      </c>
      <c r="G1250">
        <v>0</v>
      </c>
      <c r="H1250" t="s">
        <v>3686</v>
      </c>
      <c r="I1250" t="s">
        <v>18</v>
      </c>
      <c r="J1250" t="s">
        <v>18</v>
      </c>
      <c r="K1250" t="s">
        <v>18</v>
      </c>
      <c r="L1250" t="s">
        <v>102</v>
      </c>
    </row>
    <row r="1251" spans="1:12" x14ac:dyDescent="0.3">
      <c r="A1251" t="s">
        <v>3687</v>
      </c>
      <c r="B1251">
        <v>1969</v>
      </c>
      <c r="C1251" t="s">
        <v>3</v>
      </c>
      <c r="D1251" t="s">
        <v>3688</v>
      </c>
      <c r="E1251">
        <v>1249</v>
      </c>
      <c r="F1251">
        <v>155</v>
      </c>
      <c r="G1251">
        <v>0</v>
      </c>
      <c r="H1251" t="s">
        <v>3689</v>
      </c>
      <c r="I1251" t="s">
        <v>164</v>
      </c>
      <c r="J1251" t="s">
        <v>16</v>
      </c>
      <c r="K1251" t="s">
        <v>17</v>
      </c>
      <c r="L1251" t="s">
        <v>18</v>
      </c>
    </row>
    <row r="1252" spans="1:12" x14ac:dyDescent="0.3">
      <c r="A1252" t="s">
        <v>3690</v>
      </c>
      <c r="B1252">
        <v>1982</v>
      </c>
      <c r="C1252" t="s">
        <v>3</v>
      </c>
      <c r="D1252" t="s">
        <v>3691</v>
      </c>
      <c r="E1252">
        <v>1250</v>
      </c>
      <c r="F1252">
        <v>75</v>
      </c>
      <c r="G1252">
        <v>0</v>
      </c>
      <c r="H1252" t="s">
        <v>49</v>
      </c>
      <c r="I1252" t="s">
        <v>2390</v>
      </c>
      <c r="J1252" t="s">
        <v>16</v>
      </c>
      <c r="K1252" t="s">
        <v>18</v>
      </c>
      <c r="L1252" t="s">
        <v>18</v>
      </c>
    </row>
    <row r="1253" spans="1:12" x14ac:dyDescent="0.3">
      <c r="A1253" t="s">
        <v>3692</v>
      </c>
      <c r="B1253">
        <v>1984</v>
      </c>
      <c r="C1253" t="s">
        <v>3</v>
      </c>
      <c r="D1253" t="s">
        <v>3693</v>
      </c>
      <c r="E1253">
        <v>1251</v>
      </c>
      <c r="F1253">
        <v>65</v>
      </c>
      <c r="G1253">
        <v>0</v>
      </c>
      <c r="H1253" t="s">
        <v>49</v>
      </c>
      <c r="I1253" t="s">
        <v>18</v>
      </c>
      <c r="J1253" t="s">
        <v>18</v>
      </c>
      <c r="K1253" t="s">
        <v>18</v>
      </c>
      <c r="L1253" t="s">
        <v>18</v>
      </c>
    </row>
    <row r="1254" spans="1:12" x14ac:dyDescent="0.3">
      <c r="A1254" t="s">
        <v>3694</v>
      </c>
      <c r="B1254">
        <v>1999</v>
      </c>
      <c r="C1254" t="s">
        <v>12560</v>
      </c>
      <c r="D1254" t="s">
        <v>3695</v>
      </c>
      <c r="E1254">
        <v>1252</v>
      </c>
      <c r="F1254">
        <v>1506</v>
      </c>
      <c r="G1254">
        <v>0</v>
      </c>
      <c r="H1254" t="s">
        <v>49</v>
      </c>
      <c r="I1254" t="s">
        <v>3696</v>
      </c>
      <c r="J1254" t="s">
        <v>16</v>
      </c>
      <c r="K1254" t="s">
        <v>17</v>
      </c>
      <c r="L1254" t="s">
        <v>52</v>
      </c>
    </row>
    <row r="1255" spans="1:12" x14ac:dyDescent="0.3">
      <c r="A1255" t="s">
        <v>3697</v>
      </c>
      <c r="B1255">
        <v>2008</v>
      </c>
      <c r="C1255" t="s">
        <v>2492</v>
      </c>
      <c r="D1255" t="s">
        <v>3698</v>
      </c>
      <c r="E1255">
        <v>1253</v>
      </c>
      <c r="F1255">
        <v>1505</v>
      </c>
      <c r="G1255">
        <v>0</v>
      </c>
      <c r="H1255" t="s">
        <v>49</v>
      </c>
      <c r="I1255" t="s">
        <v>3699</v>
      </c>
      <c r="J1255" t="s">
        <v>16</v>
      </c>
      <c r="K1255" t="s">
        <v>18</v>
      </c>
      <c r="L1255" t="s">
        <v>18</v>
      </c>
    </row>
    <row r="1256" spans="1:12" x14ac:dyDescent="0.3">
      <c r="A1256" t="s">
        <v>3700</v>
      </c>
      <c r="B1256">
        <v>2018</v>
      </c>
      <c r="C1256" t="s">
        <v>3</v>
      </c>
      <c r="D1256" t="s">
        <v>3701</v>
      </c>
      <c r="E1256">
        <v>1254</v>
      </c>
      <c r="F1256">
        <v>1496</v>
      </c>
      <c r="G1256">
        <v>0</v>
      </c>
      <c r="H1256" t="s">
        <v>3702</v>
      </c>
      <c r="I1256" t="s">
        <v>3703</v>
      </c>
      <c r="J1256" t="s">
        <v>16</v>
      </c>
      <c r="K1256" t="s">
        <v>18</v>
      </c>
      <c r="L1256" t="s">
        <v>52</v>
      </c>
    </row>
    <row r="1257" spans="1:12" x14ac:dyDescent="0.3">
      <c r="A1257" t="s">
        <v>3704</v>
      </c>
      <c r="B1257">
        <v>2008</v>
      </c>
      <c r="C1257" t="s">
        <v>12560</v>
      </c>
      <c r="D1257" t="s">
        <v>3705</v>
      </c>
      <c r="E1257">
        <v>1255</v>
      </c>
      <c r="F1257">
        <v>316</v>
      </c>
      <c r="G1257">
        <v>0</v>
      </c>
      <c r="H1257" t="s">
        <v>49</v>
      </c>
      <c r="I1257" t="s">
        <v>18</v>
      </c>
      <c r="J1257" t="s">
        <v>18</v>
      </c>
      <c r="K1257" t="s">
        <v>17</v>
      </c>
      <c r="L1257" t="s">
        <v>18</v>
      </c>
    </row>
    <row r="1258" spans="1:12" x14ac:dyDescent="0.3">
      <c r="A1258" t="s">
        <v>3706</v>
      </c>
      <c r="B1258">
        <v>1999</v>
      </c>
      <c r="C1258" t="s">
        <v>3</v>
      </c>
      <c r="D1258" t="s">
        <v>3707</v>
      </c>
      <c r="E1258">
        <v>1256</v>
      </c>
      <c r="F1258">
        <v>286</v>
      </c>
      <c r="G1258">
        <v>0</v>
      </c>
      <c r="H1258" t="s">
        <v>49</v>
      </c>
      <c r="I1258" t="s">
        <v>3708</v>
      </c>
      <c r="J1258" t="s">
        <v>16</v>
      </c>
      <c r="K1258" t="s">
        <v>17</v>
      </c>
      <c r="L1258" t="s">
        <v>18</v>
      </c>
    </row>
    <row r="1259" spans="1:12" x14ac:dyDescent="0.3">
      <c r="A1259" t="s">
        <v>3709</v>
      </c>
      <c r="B1259">
        <v>2017</v>
      </c>
      <c r="C1259" t="s">
        <v>156</v>
      </c>
      <c r="D1259" t="s">
        <v>3710</v>
      </c>
      <c r="E1259">
        <v>1257</v>
      </c>
      <c r="F1259">
        <v>272</v>
      </c>
      <c r="G1259">
        <v>0</v>
      </c>
      <c r="H1259" t="s">
        <v>3711</v>
      </c>
      <c r="I1259" t="s">
        <v>18</v>
      </c>
      <c r="J1259" t="s">
        <v>18</v>
      </c>
      <c r="K1259" t="s">
        <v>18</v>
      </c>
      <c r="L1259" t="s">
        <v>18</v>
      </c>
    </row>
    <row r="1260" spans="1:12" x14ac:dyDescent="0.3">
      <c r="A1260" t="s">
        <v>3712</v>
      </c>
      <c r="B1260">
        <v>1995</v>
      </c>
      <c r="C1260" t="s">
        <v>3</v>
      </c>
      <c r="D1260" t="s">
        <v>3713</v>
      </c>
      <c r="E1260">
        <v>1258</v>
      </c>
      <c r="F1260">
        <v>256</v>
      </c>
      <c r="G1260">
        <v>0</v>
      </c>
      <c r="H1260" t="s">
        <v>3714</v>
      </c>
      <c r="I1260" t="s">
        <v>3715</v>
      </c>
      <c r="J1260" t="s">
        <v>3716</v>
      </c>
      <c r="K1260" t="s">
        <v>17</v>
      </c>
      <c r="L1260" t="s">
        <v>102</v>
      </c>
    </row>
    <row r="1261" spans="1:12" x14ac:dyDescent="0.3">
      <c r="A1261" t="s">
        <v>3717</v>
      </c>
      <c r="B1261">
        <v>2009</v>
      </c>
      <c r="C1261" t="s">
        <v>12560</v>
      </c>
      <c r="D1261" t="s">
        <v>3718</v>
      </c>
      <c r="E1261">
        <v>1259</v>
      </c>
      <c r="F1261">
        <v>200</v>
      </c>
      <c r="G1261">
        <v>0</v>
      </c>
      <c r="H1261" t="s">
        <v>49</v>
      </c>
      <c r="I1261" t="s">
        <v>496</v>
      </c>
      <c r="J1261" t="s">
        <v>497</v>
      </c>
      <c r="K1261" t="s">
        <v>17</v>
      </c>
      <c r="L1261" t="s">
        <v>18</v>
      </c>
    </row>
    <row r="1262" spans="1:12" x14ac:dyDescent="0.3">
      <c r="A1262" t="s">
        <v>3719</v>
      </c>
      <c r="B1262">
        <v>2018</v>
      </c>
      <c r="C1262" t="s">
        <v>3</v>
      </c>
      <c r="D1262" t="s">
        <v>3719</v>
      </c>
      <c r="E1262">
        <v>1260</v>
      </c>
      <c r="F1262">
        <v>130</v>
      </c>
      <c r="G1262">
        <v>0</v>
      </c>
      <c r="H1262" t="s">
        <v>3720</v>
      </c>
      <c r="I1262" t="s">
        <v>3721</v>
      </c>
      <c r="J1262" t="s">
        <v>403</v>
      </c>
      <c r="K1262" t="s">
        <v>18</v>
      </c>
      <c r="L1262" t="s">
        <v>18</v>
      </c>
    </row>
    <row r="1263" spans="1:12" x14ac:dyDescent="0.3">
      <c r="A1263" t="s">
        <v>3722</v>
      </c>
      <c r="B1263">
        <v>1986</v>
      </c>
      <c r="C1263" t="s">
        <v>3</v>
      </c>
      <c r="D1263" t="s">
        <v>3723</v>
      </c>
      <c r="E1263">
        <v>1261</v>
      </c>
      <c r="F1263">
        <v>55</v>
      </c>
      <c r="G1263">
        <v>0</v>
      </c>
      <c r="H1263" t="s">
        <v>49</v>
      </c>
      <c r="I1263" t="s">
        <v>3724</v>
      </c>
      <c r="J1263" t="s">
        <v>16</v>
      </c>
      <c r="K1263" t="s">
        <v>18</v>
      </c>
      <c r="L1263" t="s">
        <v>18</v>
      </c>
    </row>
    <row r="1264" spans="1:12" x14ac:dyDescent="0.3">
      <c r="A1264" t="s">
        <v>3725</v>
      </c>
      <c r="B1264">
        <v>2013</v>
      </c>
      <c r="C1264" t="s">
        <v>3</v>
      </c>
      <c r="D1264" t="s">
        <v>3726</v>
      </c>
      <c r="E1264">
        <v>1262</v>
      </c>
      <c r="F1264">
        <v>1</v>
      </c>
      <c r="G1264">
        <v>0</v>
      </c>
      <c r="H1264" t="s">
        <v>3727</v>
      </c>
      <c r="I1264" t="s">
        <v>3728</v>
      </c>
      <c r="J1264" t="s">
        <v>160</v>
      </c>
      <c r="K1264" t="s">
        <v>18</v>
      </c>
      <c r="L1264" t="s">
        <v>18</v>
      </c>
    </row>
    <row r="1265" spans="1:12" x14ac:dyDescent="0.3">
      <c r="A1265" t="s">
        <v>3729</v>
      </c>
      <c r="B1265">
        <v>2000</v>
      </c>
      <c r="C1265" t="s">
        <v>313</v>
      </c>
      <c r="D1265" t="s">
        <v>3729</v>
      </c>
      <c r="E1265">
        <v>1263</v>
      </c>
      <c r="F1265">
        <v>1</v>
      </c>
      <c r="G1265">
        <v>0</v>
      </c>
      <c r="H1265" t="s">
        <v>3730</v>
      </c>
      <c r="I1265" t="s">
        <v>3731</v>
      </c>
      <c r="J1265" t="s">
        <v>72</v>
      </c>
      <c r="K1265" t="s">
        <v>18</v>
      </c>
      <c r="L1265" t="s">
        <v>18</v>
      </c>
    </row>
    <row r="1266" spans="1:12" x14ac:dyDescent="0.3">
      <c r="A1266" t="s">
        <v>3732</v>
      </c>
      <c r="B1266">
        <v>2020</v>
      </c>
      <c r="C1266" t="s">
        <v>3</v>
      </c>
      <c r="D1266" t="s">
        <v>3733</v>
      </c>
      <c r="E1266">
        <v>1264</v>
      </c>
      <c r="F1266">
        <v>1</v>
      </c>
      <c r="G1266">
        <v>0</v>
      </c>
      <c r="H1266" t="s">
        <v>49</v>
      </c>
      <c r="I1266" t="s">
        <v>18</v>
      </c>
      <c r="J1266" t="s">
        <v>18</v>
      </c>
      <c r="K1266" t="s">
        <v>18</v>
      </c>
      <c r="L1266" t="s">
        <v>18</v>
      </c>
    </row>
    <row r="1267" spans="1:12" x14ac:dyDescent="0.3">
      <c r="A1267" t="s">
        <v>3734</v>
      </c>
      <c r="B1267">
        <v>1998</v>
      </c>
      <c r="C1267" t="s">
        <v>2363</v>
      </c>
      <c r="D1267" t="s">
        <v>3735</v>
      </c>
      <c r="E1267">
        <v>1265</v>
      </c>
      <c r="F1267">
        <v>360</v>
      </c>
      <c r="G1267">
        <v>0</v>
      </c>
      <c r="H1267" t="s">
        <v>49</v>
      </c>
      <c r="I1267" t="s">
        <v>18</v>
      </c>
      <c r="J1267" t="s">
        <v>18</v>
      </c>
      <c r="K1267" t="s">
        <v>17</v>
      </c>
      <c r="L1267" t="s">
        <v>18</v>
      </c>
    </row>
    <row r="1268" spans="1:12" x14ac:dyDescent="0.3">
      <c r="A1268" t="s">
        <v>3736</v>
      </c>
      <c r="B1268">
        <v>2018</v>
      </c>
      <c r="C1268" t="s">
        <v>12560</v>
      </c>
      <c r="D1268" t="s">
        <v>3736</v>
      </c>
      <c r="E1268">
        <v>1266</v>
      </c>
      <c r="F1268">
        <v>1483</v>
      </c>
      <c r="G1268">
        <v>0</v>
      </c>
      <c r="H1268" t="s">
        <v>49</v>
      </c>
      <c r="I1268" t="s">
        <v>3737</v>
      </c>
      <c r="J1268" t="s">
        <v>3738</v>
      </c>
      <c r="K1268" t="s">
        <v>18</v>
      </c>
      <c r="L1268" t="s">
        <v>18</v>
      </c>
    </row>
    <row r="1269" spans="1:12" x14ac:dyDescent="0.3">
      <c r="A1269" t="s">
        <v>3739</v>
      </c>
      <c r="B1269">
        <v>2018</v>
      </c>
      <c r="C1269" t="s">
        <v>3</v>
      </c>
      <c r="D1269" t="s">
        <v>3739</v>
      </c>
      <c r="E1269">
        <v>1267</v>
      </c>
      <c r="F1269">
        <v>1482</v>
      </c>
      <c r="G1269">
        <v>0</v>
      </c>
      <c r="H1269" t="s">
        <v>49</v>
      </c>
      <c r="I1269" t="s">
        <v>106</v>
      </c>
      <c r="J1269" t="s">
        <v>16</v>
      </c>
      <c r="K1269" t="s">
        <v>18</v>
      </c>
      <c r="L1269" t="s">
        <v>18</v>
      </c>
    </row>
    <row r="1270" spans="1:12" x14ac:dyDescent="0.3">
      <c r="A1270" t="s">
        <v>3740</v>
      </c>
      <c r="B1270">
        <v>1981</v>
      </c>
      <c r="C1270" t="s">
        <v>3</v>
      </c>
      <c r="D1270" t="s">
        <v>3741</v>
      </c>
      <c r="E1270">
        <v>1268</v>
      </c>
      <c r="F1270">
        <v>1480</v>
      </c>
      <c r="G1270">
        <v>0</v>
      </c>
      <c r="H1270" t="s">
        <v>3742</v>
      </c>
      <c r="I1270" t="s">
        <v>3743</v>
      </c>
      <c r="J1270" t="s">
        <v>16</v>
      </c>
      <c r="K1270" t="s">
        <v>18</v>
      </c>
      <c r="L1270" t="s">
        <v>18</v>
      </c>
    </row>
    <row r="1271" spans="1:12" x14ac:dyDescent="0.3">
      <c r="A1271" t="s">
        <v>3744</v>
      </c>
      <c r="B1271">
        <v>2013</v>
      </c>
      <c r="C1271" t="s">
        <v>12563</v>
      </c>
      <c r="D1271" t="s">
        <v>3745</v>
      </c>
      <c r="E1271">
        <v>1269</v>
      </c>
      <c r="F1271">
        <v>1467</v>
      </c>
      <c r="G1271">
        <v>0</v>
      </c>
      <c r="H1271" t="s">
        <v>49</v>
      </c>
      <c r="I1271" t="s">
        <v>3746</v>
      </c>
      <c r="J1271" t="s">
        <v>3747</v>
      </c>
      <c r="K1271" t="s">
        <v>18</v>
      </c>
      <c r="L1271" t="s">
        <v>18</v>
      </c>
    </row>
    <row r="1272" spans="1:12" x14ac:dyDescent="0.3">
      <c r="A1272" t="s">
        <v>3748</v>
      </c>
      <c r="B1272">
        <v>2015</v>
      </c>
      <c r="C1272" t="s">
        <v>233</v>
      </c>
      <c r="D1272" t="s">
        <v>3748</v>
      </c>
      <c r="E1272">
        <v>1270</v>
      </c>
      <c r="F1272">
        <v>1459</v>
      </c>
      <c r="G1272">
        <v>0</v>
      </c>
      <c r="H1272" t="s">
        <v>49</v>
      </c>
      <c r="I1272" t="s">
        <v>3749</v>
      </c>
      <c r="J1272" t="s">
        <v>72</v>
      </c>
      <c r="K1272" t="s">
        <v>18</v>
      </c>
      <c r="L1272" t="s">
        <v>18</v>
      </c>
    </row>
    <row r="1273" spans="1:12" x14ac:dyDescent="0.3">
      <c r="A1273" t="s">
        <v>3750</v>
      </c>
      <c r="B1273">
        <v>2011</v>
      </c>
      <c r="C1273" t="s">
        <v>3</v>
      </c>
      <c r="D1273" t="s">
        <v>3750</v>
      </c>
      <c r="E1273">
        <v>1271</v>
      </c>
      <c r="F1273">
        <v>1452</v>
      </c>
      <c r="G1273">
        <v>0</v>
      </c>
      <c r="H1273" t="s">
        <v>49</v>
      </c>
      <c r="I1273" t="s">
        <v>3751</v>
      </c>
      <c r="J1273" t="s">
        <v>16</v>
      </c>
      <c r="K1273" t="s">
        <v>18</v>
      </c>
      <c r="L1273" t="s">
        <v>18</v>
      </c>
    </row>
    <row r="1274" spans="1:12" x14ac:dyDescent="0.3">
      <c r="A1274" t="s">
        <v>3752</v>
      </c>
      <c r="B1274">
        <v>2012</v>
      </c>
      <c r="C1274" t="s">
        <v>41</v>
      </c>
      <c r="D1274" t="s">
        <v>3752</v>
      </c>
      <c r="E1274">
        <v>1272</v>
      </c>
      <c r="F1274">
        <v>1450</v>
      </c>
      <c r="G1274">
        <v>0</v>
      </c>
      <c r="H1274" t="s">
        <v>49</v>
      </c>
      <c r="I1274" t="s">
        <v>18</v>
      </c>
      <c r="J1274" t="s">
        <v>18</v>
      </c>
      <c r="K1274" t="s">
        <v>18</v>
      </c>
      <c r="L1274" t="s">
        <v>18</v>
      </c>
    </row>
    <row r="1275" spans="1:12" x14ac:dyDescent="0.3">
      <c r="A1275" t="s">
        <v>3753</v>
      </c>
      <c r="B1275">
        <v>1997</v>
      </c>
      <c r="C1275" t="s">
        <v>3</v>
      </c>
      <c r="D1275" t="s">
        <v>3754</v>
      </c>
      <c r="E1275">
        <v>1273</v>
      </c>
      <c r="F1275">
        <v>265</v>
      </c>
      <c r="G1275">
        <v>0</v>
      </c>
      <c r="H1275" t="s">
        <v>49</v>
      </c>
      <c r="I1275" t="s">
        <v>3755</v>
      </c>
      <c r="J1275" t="s">
        <v>16</v>
      </c>
      <c r="K1275" t="s">
        <v>17</v>
      </c>
      <c r="L1275" t="s">
        <v>18</v>
      </c>
    </row>
    <row r="1276" spans="1:12" x14ac:dyDescent="0.3">
      <c r="A1276" t="s">
        <v>3756</v>
      </c>
      <c r="B1276">
        <v>2014</v>
      </c>
      <c r="C1276" t="s">
        <v>41</v>
      </c>
      <c r="D1276" t="s">
        <v>3757</v>
      </c>
      <c r="E1276">
        <v>1274</v>
      </c>
      <c r="F1276">
        <v>1447</v>
      </c>
      <c r="G1276">
        <v>0</v>
      </c>
      <c r="H1276" t="s">
        <v>3758</v>
      </c>
      <c r="I1276" t="s">
        <v>18</v>
      </c>
      <c r="J1276" t="s">
        <v>18</v>
      </c>
      <c r="K1276" t="s">
        <v>18</v>
      </c>
      <c r="L1276" t="s">
        <v>18</v>
      </c>
    </row>
    <row r="1277" spans="1:12" x14ac:dyDescent="0.3">
      <c r="A1277" t="s">
        <v>3759</v>
      </c>
      <c r="B1277">
        <v>2014</v>
      </c>
      <c r="C1277" t="s">
        <v>3</v>
      </c>
      <c r="D1277" t="s">
        <v>3759</v>
      </c>
      <c r="E1277">
        <v>1275</v>
      </c>
      <c r="F1277">
        <v>1440</v>
      </c>
      <c r="G1277">
        <v>0</v>
      </c>
      <c r="H1277" t="s">
        <v>3760</v>
      </c>
      <c r="I1277" t="s">
        <v>18</v>
      </c>
      <c r="J1277" t="s">
        <v>497</v>
      </c>
      <c r="K1277" t="s">
        <v>18</v>
      </c>
      <c r="L1277" t="s">
        <v>18</v>
      </c>
    </row>
    <row r="1278" spans="1:12" x14ac:dyDescent="0.3">
      <c r="A1278" t="s">
        <v>3761</v>
      </c>
      <c r="B1278">
        <v>2002</v>
      </c>
      <c r="C1278" t="s">
        <v>3</v>
      </c>
      <c r="D1278" t="s">
        <v>3762</v>
      </c>
      <c r="E1278">
        <v>1276</v>
      </c>
      <c r="F1278">
        <v>355</v>
      </c>
      <c r="G1278">
        <v>0</v>
      </c>
      <c r="H1278" t="s">
        <v>49</v>
      </c>
      <c r="I1278" t="s">
        <v>18</v>
      </c>
      <c r="J1278" t="s">
        <v>18</v>
      </c>
      <c r="K1278" t="s">
        <v>17</v>
      </c>
      <c r="L1278" t="s">
        <v>18</v>
      </c>
    </row>
    <row r="1279" spans="1:12" x14ac:dyDescent="0.3">
      <c r="A1279" t="s">
        <v>3763</v>
      </c>
      <c r="B1279">
        <v>1980</v>
      </c>
      <c r="C1279" t="s">
        <v>3</v>
      </c>
      <c r="D1279" t="s">
        <v>3764</v>
      </c>
      <c r="E1279">
        <v>1277</v>
      </c>
      <c r="F1279">
        <v>355</v>
      </c>
      <c r="G1279">
        <v>0</v>
      </c>
      <c r="H1279" t="s">
        <v>49</v>
      </c>
      <c r="I1279" t="s">
        <v>3765</v>
      </c>
      <c r="J1279" t="s">
        <v>18</v>
      </c>
      <c r="K1279" t="s">
        <v>18</v>
      </c>
      <c r="L1279" t="s">
        <v>18</v>
      </c>
    </row>
    <row r="1280" spans="1:12" x14ac:dyDescent="0.3">
      <c r="A1280" t="s">
        <v>3766</v>
      </c>
      <c r="B1280">
        <v>1966</v>
      </c>
      <c r="C1280" t="s">
        <v>3</v>
      </c>
      <c r="D1280" t="s">
        <v>3767</v>
      </c>
      <c r="E1280">
        <v>1278</v>
      </c>
      <c r="F1280">
        <v>120</v>
      </c>
      <c r="G1280">
        <v>0</v>
      </c>
      <c r="H1280" t="s">
        <v>3768</v>
      </c>
      <c r="I1280" t="s">
        <v>3769</v>
      </c>
      <c r="J1280" t="s">
        <v>16</v>
      </c>
      <c r="K1280" t="s">
        <v>17</v>
      </c>
      <c r="L1280" t="s">
        <v>18</v>
      </c>
    </row>
    <row r="1281" spans="1:12" x14ac:dyDescent="0.3">
      <c r="A1281" t="s">
        <v>3770</v>
      </c>
      <c r="B1281">
        <v>2020</v>
      </c>
      <c r="C1281" t="s">
        <v>54</v>
      </c>
      <c r="D1281" t="s">
        <v>3771</v>
      </c>
      <c r="E1281">
        <v>1279</v>
      </c>
      <c r="F1281">
        <v>305</v>
      </c>
      <c r="G1281">
        <v>0</v>
      </c>
      <c r="H1281" t="s">
        <v>3772</v>
      </c>
      <c r="I1281" t="s">
        <v>3773</v>
      </c>
      <c r="J1281" t="s">
        <v>16</v>
      </c>
      <c r="K1281" t="s">
        <v>18</v>
      </c>
      <c r="L1281" t="s">
        <v>18</v>
      </c>
    </row>
    <row r="1282" spans="1:12" x14ac:dyDescent="0.3">
      <c r="A1282" t="s">
        <v>3774</v>
      </c>
      <c r="B1282">
        <v>2000</v>
      </c>
      <c r="C1282" t="s">
        <v>977</v>
      </c>
      <c r="D1282" t="s">
        <v>3775</v>
      </c>
      <c r="E1282">
        <v>1280</v>
      </c>
      <c r="F1282">
        <v>116</v>
      </c>
      <c r="G1282">
        <v>0</v>
      </c>
      <c r="H1282" t="s">
        <v>49</v>
      </c>
      <c r="I1282" t="s">
        <v>3776</v>
      </c>
      <c r="J1282" t="s">
        <v>1594</v>
      </c>
      <c r="K1282" t="s">
        <v>51</v>
      </c>
      <c r="L1282" t="s">
        <v>18</v>
      </c>
    </row>
    <row r="1283" spans="1:12" x14ac:dyDescent="0.3">
      <c r="A1283" t="s">
        <v>3777</v>
      </c>
      <c r="B1283">
        <v>2017</v>
      </c>
      <c r="C1283" t="s">
        <v>3</v>
      </c>
      <c r="D1283" t="s">
        <v>3778</v>
      </c>
      <c r="E1283">
        <v>1281</v>
      </c>
      <c r="F1283">
        <v>47</v>
      </c>
      <c r="G1283">
        <v>0</v>
      </c>
      <c r="H1283" t="s">
        <v>3779</v>
      </c>
      <c r="I1283" t="s">
        <v>3780</v>
      </c>
      <c r="J1283" t="s">
        <v>497</v>
      </c>
      <c r="K1283" t="s">
        <v>18</v>
      </c>
      <c r="L1283" t="s">
        <v>18</v>
      </c>
    </row>
    <row r="1284" spans="1:12" x14ac:dyDescent="0.3">
      <c r="A1284" t="s">
        <v>3781</v>
      </c>
      <c r="B1284">
        <v>2015</v>
      </c>
      <c r="C1284" t="s">
        <v>3</v>
      </c>
      <c r="D1284" t="s">
        <v>3782</v>
      </c>
      <c r="E1284">
        <v>1282</v>
      </c>
      <c r="F1284">
        <v>3</v>
      </c>
      <c r="G1284">
        <v>0</v>
      </c>
      <c r="H1284" t="s">
        <v>49</v>
      </c>
      <c r="I1284" t="s">
        <v>3783</v>
      </c>
      <c r="J1284" t="s">
        <v>497</v>
      </c>
      <c r="K1284" t="s">
        <v>18</v>
      </c>
      <c r="L1284" t="s">
        <v>18</v>
      </c>
    </row>
    <row r="1285" spans="1:12" x14ac:dyDescent="0.3">
      <c r="A1285" t="s">
        <v>3784</v>
      </c>
      <c r="B1285">
        <v>2020</v>
      </c>
      <c r="C1285" t="s">
        <v>41</v>
      </c>
      <c r="D1285" t="s">
        <v>3785</v>
      </c>
      <c r="E1285">
        <v>1283</v>
      </c>
      <c r="F1285">
        <v>1</v>
      </c>
      <c r="G1285">
        <v>0</v>
      </c>
      <c r="H1285" t="s">
        <v>49</v>
      </c>
      <c r="I1285" t="s">
        <v>3786</v>
      </c>
      <c r="J1285" t="s">
        <v>497</v>
      </c>
      <c r="K1285" t="s">
        <v>18</v>
      </c>
      <c r="L1285" t="s">
        <v>18</v>
      </c>
    </row>
    <row r="1286" spans="1:12" x14ac:dyDescent="0.3">
      <c r="A1286" t="s">
        <v>3787</v>
      </c>
      <c r="B1286">
        <v>2002</v>
      </c>
      <c r="C1286" t="s">
        <v>3</v>
      </c>
      <c r="D1286" t="s">
        <v>3788</v>
      </c>
      <c r="E1286">
        <v>1284</v>
      </c>
      <c r="F1286">
        <v>171</v>
      </c>
      <c r="G1286">
        <v>0</v>
      </c>
      <c r="H1286" t="s">
        <v>49</v>
      </c>
      <c r="I1286" t="s">
        <v>3789</v>
      </c>
      <c r="J1286" t="s">
        <v>297</v>
      </c>
      <c r="K1286" t="s">
        <v>17</v>
      </c>
      <c r="L1286" t="s">
        <v>52</v>
      </c>
    </row>
    <row r="1287" spans="1:12" x14ac:dyDescent="0.3">
      <c r="A1287" t="s">
        <v>3790</v>
      </c>
      <c r="B1287">
        <v>2007</v>
      </c>
      <c r="C1287" t="s">
        <v>12561</v>
      </c>
      <c r="D1287" t="s">
        <v>3791</v>
      </c>
      <c r="E1287">
        <v>1285</v>
      </c>
      <c r="F1287">
        <v>115</v>
      </c>
      <c r="G1287">
        <v>0</v>
      </c>
      <c r="H1287" t="s">
        <v>49</v>
      </c>
      <c r="I1287" t="s">
        <v>18</v>
      </c>
      <c r="J1287" t="s">
        <v>18</v>
      </c>
      <c r="K1287" t="s">
        <v>17</v>
      </c>
      <c r="L1287" t="s">
        <v>18</v>
      </c>
    </row>
    <row r="1288" spans="1:12" x14ac:dyDescent="0.3">
      <c r="A1288" t="s">
        <v>3792</v>
      </c>
      <c r="B1288">
        <v>2003</v>
      </c>
      <c r="C1288" t="s">
        <v>3</v>
      </c>
      <c r="D1288" t="s">
        <v>3793</v>
      </c>
      <c r="E1288">
        <v>1286</v>
      </c>
      <c r="F1288">
        <v>101</v>
      </c>
      <c r="G1288">
        <v>0</v>
      </c>
      <c r="H1288" t="s">
        <v>49</v>
      </c>
      <c r="I1288" t="s">
        <v>3794</v>
      </c>
      <c r="J1288" t="s">
        <v>497</v>
      </c>
      <c r="K1288" t="s">
        <v>18</v>
      </c>
      <c r="L1288" t="s">
        <v>52</v>
      </c>
    </row>
    <row r="1289" spans="1:12" x14ac:dyDescent="0.3">
      <c r="A1289" t="s">
        <v>3795</v>
      </c>
      <c r="B1289">
        <v>1966</v>
      </c>
      <c r="C1289" t="s">
        <v>3</v>
      </c>
      <c r="D1289" t="s">
        <v>3796</v>
      </c>
      <c r="E1289">
        <v>1287</v>
      </c>
      <c r="F1289">
        <v>60</v>
      </c>
      <c r="G1289">
        <v>0</v>
      </c>
      <c r="H1289" t="s">
        <v>49</v>
      </c>
      <c r="I1289" t="s">
        <v>36</v>
      </c>
      <c r="J1289" t="s">
        <v>16</v>
      </c>
      <c r="K1289" t="s">
        <v>17</v>
      </c>
      <c r="L1289" t="s">
        <v>18</v>
      </c>
    </row>
    <row r="1290" spans="1:12" x14ac:dyDescent="0.3">
      <c r="A1290" t="s">
        <v>3797</v>
      </c>
      <c r="B1290">
        <v>2003</v>
      </c>
      <c r="C1290" t="s">
        <v>3</v>
      </c>
      <c r="D1290" t="s">
        <v>3798</v>
      </c>
      <c r="E1290">
        <v>1288</v>
      </c>
      <c r="F1290">
        <v>55</v>
      </c>
      <c r="G1290">
        <v>0</v>
      </c>
      <c r="H1290" t="s">
        <v>3799</v>
      </c>
      <c r="I1290" t="s">
        <v>18</v>
      </c>
      <c r="J1290" t="s">
        <v>18</v>
      </c>
      <c r="K1290" t="s">
        <v>18</v>
      </c>
      <c r="L1290" t="s">
        <v>18</v>
      </c>
    </row>
    <row r="1291" spans="1:12" x14ac:dyDescent="0.3">
      <c r="A1291" t="s">
        <v>3800</v>
      </c>
      <c r="B1291">
        <v>2015</v>
      </c>
      <c r="C1291" t="s">
        <v>256</v>
      </c>
      <c r="D1291" t="s">
        <v>3800</v>
      </c>
      <c r="E1291">
        <v>1289</v>
      </c>
      <c r="F1291">
        <v>1424</v>
      </c>
      <c r="G1291">
        <v>0</v>
      </c>
      <c r="H1291" t="s">
        <v>49</v>
      </c>
      <c r="I1291" t="s">
        <v>3801</v>
      </c>
      <c r="J1291" t="s">
        <v>16</v>
      </c>
      <c r="K1291" t="s">
        <v>18</v>
      </c>
      <c r="L1291" t="s">
        <v>18</v>
      </c>
    </row>
    <row r="1292" spans="1:12" x14ac:dyDescent="0.3">
      <c r="A1292" t="s">
        <v>2398</v>
      </c>
      <c r="B1292">
        <v>2021</v>
      </c>
      <c r="C1292" t="s">
        <v>1077</v>
      </c>
      <c r="D1292" t="s">
        <v>3802</v>
      </c>
      <c r="E1292">
        <v>1290</v>
      </c>
      <c r="F1292">
        <v>1423</v>
      </c>
      <c r="G1292">
        <v>0</v>
      </c>
      <c r="H1292" t="s">
        <v>1354</v>
      </c>
      <c r="I1292" t="s">
        <v>3803</v>
      </c>
      <c r="J1292" t="s">
        <v>16</v>
      </c>
      <c r="K1292" t="s">
        <v>18</v>
      </c>
      <c r="L1292" t="s">
        <v>52</v>
      </c>
    </row>
    <row r="1293" spans="1:12" x14ac:dyDescent="0.3">
      <c r="A1293" t="s">
        <v>3804</v>
      </c>
      <c r="B1293">
        <v>2012</v>
      </c>
      <c r="C1293" t="s">
        <v>12561</v>
      </c>
      <c r="D1293" t="s">
        <v>3805</v>
      </c>
      <c r="E1293">
        <v>1291</v>
      </c>
      <c r="F1293">
        <v>260</v>
      </c>
      <c r="G1293">
        <v>0</v>
      </c>
      <c r="H1293" t="s">
        <v>49</v>
      </c>
      <c r="I1293" t="s">
        <v>3806</v>
      </c>
      <c r="J1293" t="s">
        <v>16</v>
      </c>
      <c r="K1293" t="s">
        <v>18</v>
      </c>
      <c r="L1293" t="s">
        <v>52</v>
      </c>
    </row>
    <row r="1294" spans="1:12" x14ac:dyDescent="0.3">
      <c r="A1294" t="s">
        <v>3807</v>
      </c>
      <c r="B1294">
        <v>2019</v>
      </c>
      <c r="C1294" t="s">
        <v>3</v>
      </c>
      <c r="D1294" t="s">
        <v>3808</v>
      </c>
      <c r="E1294">
        <v>1292</v>
      </c>
      <c r="F1294">
        <v>1415</v>
      </c>
      <c r="G1294">
        <v>0</v>
      </c>
      <c r="H1294" t="s">
        <v>49</v>
      </c>
      <c r="I1294" t="s">
        <v>18</v>
      </c>
      <c r="J1294" t="s">
        <v>18</v>
      </c>
      <c r="K1294" t="s">
        <v>18</v>
      </c>
      <c r="L1294" t="s">
        <v>18</v>
      </c>
    </row>
    <row r="1295" spans="1:12" x14ac:dyDescent="0.3">
      <c r="A1295" t="s">
        <v>3809</v>
      </c>
      <c r="B1295">
        <v>2017</v>
      </c>
      <c r="C1295" t="s">
        <v>3</v>
      </c>
      <c r="D1295" t="s">
        <v>3809</v>
      </c>
      <c r="E1295">
        <v>1293</v>
      </c>
      <c r="F1295">
        <v>1415</v>
      </c>
      <c r="G1295">
        <v>0</v>
      </c>
      <c r="H1295" t="s">
        <v>3810</v>
      </c>
      <c r="I1295" t="s">
        <v>3811</v>
      </c>
      <c r="J1295" t="s">
        <v>16</v>
      </c>
      <c r="K1295" t="s">
        <v>18</v>
      </c>
      <c r="L1295" t="s">
        <v>18</v>
      </c>
    </row>
    <row r="1296" spans="1:12" x14ac:dyDescent="0.3">
      <c r="A1296" t="s">
        <v>3812</v>
      </c>
      <c r="B1296">
        <v>2001</v>
      </c>
      <c r="C1296" t="s">
        <v>3</v>
      </c>
      <c r="D1296" t="s">
        <v>3813</v>
      </c>
      <c r="E1296">
        <v>1294</v>
      </c>
      <c r="F1296">
        <v>256</v>
      </c>
      <c r="G1296">
        <v>0</v>
      </c>
      <c r="H1296" t="s">
        <v>49</v>
      </c>
      <c r="I1296" t="s">
        <v>3814</v>
      </c>
      <c r="J1296" t="s">
        <v>16</v>
      </c>
      <c r="K1296" t="s">
        <v>17</v>
      </c>
      <c r="L1296" t="s">
        <v>102</v>
      </c>
    </row>
    <row r="1297" spans="1:12" x14ac:dyDescent="0.3">
      <c r="A1297" t="s">
        <v>2631</v>
      </c>
      <c r="B1297">
        <v>1998</v>
      </c>
      <c r="C1297" t="s">
        <v>351</v>
      </c>
      <c r="D1297" t="s">
        <v>3815</v>
      </c>
      <c r="E1297">
        <v>1295</v>
      </c>
      <c r="F1297">
        <v>340</v>
      </c>
      <c r="G1297">
        <v>0</v>
      </c>
      <c r="H1297" t="s">
        <v>49</v>
      </c>
      <c r="I1297" t="s">
        <v>18</v>
      </c>
      <c r="J1297" t="s">
        <v>18</v>
      </c>
      <c r="K1297" t="s">
        <v>18</v>
      </c>
      <c r="L1297" t="s">
        <v>18</v>
      </c>
    </row>
    <row r="1298" spans="1:12" x14ac:dyDescent="0.3">
      <c r="A1298" t="s">
        <v>3816</v>
      </c>
      <c r="B1298">
        <v>2011</v>
      </c>
      <c r="C1298" t="s">
        <v>54</v>
      </c>
      <c r="D1298" t="s">
        <v>3817</v>
      </c>
      <c r="E1298">
        <v>1296</v>
      </c>
      <c r="F1298">
        <v>266</v>
      </c>
      <c r="G1298">
        <v>0</v>
      </c>
      <c r="H1298" t="s">
        <v>49</v>
      </c>
      <c r="I1298" t="s">
        <v>3818</v>
      </c>
      <c r="J1298" t="s">
        <v>16</v>
      </c>
      <c r="K1298" t="s">
        <v>17</v>
      </c>
      <c r="L1298" t="s">
        <v>18</v>
      </c>
    </row>
    <row r="1299" spans="1:12" x14ac:dyDescent="0.3">
      <c r="A1299" t="s">
        <v>3819</v>
      </c>
      <c r="B1299">
        <v>2020</v>
      </c>
      <c r="C1299" t="s">
        <v>535</v>
      </c>
      <c r="D1299" t="s">
        <v>3820</v>
      </c>
      <c r="E1299">
        <v>1297</v>
      </c>
      <c r="F1299">
        <v>167</v>
      </c>
      <c r="G1299">
        <v>0</v>
      </c>
      <c r="H1299" t="s">
        <v>49</v>
      </c>
      <c r="I1299" t="s">
        <v>3821</v>
      </c>
      <c r="J1299" t="s">
        <v>16</v>
      </c>
      <c r="K1299" t="s">
        <v>18</v>
      </c>
      <c r="L1299" t="s">
        <v>18</v>
      </c>
    </row>
    <row r="1300" spans="1:12" x14ac:dyDescent="0.3">
      <c r="A1300" t="s">
        <v>3822</v>
      </c>
      <c r="B1300">
        <v>2009</v>
      </c>
      <c r="C1300" t="s">
        <v>3</v>
      </c>
      <c r="D1300" t="s">
        <v>3823</v>
      </c>
      <c r="E1300">
        <v>1298</v>
      </c>
      <c r="F1300">
        <v>25</v>
      </c>
      <c r="G1300">
        <v>0</v>
      </c>
      <c r="H1300" t="s">
        <v>49</v>
      </c>
      <c r="I1300" t="s">
        <v>1189</v>
      </c>
      <c r="J1300" t="s">
        <v>16</v>
      </c>
      <c r="K1300" t="s">
        <v>18</v>
      </c>
      <c r="L1300" t="s">
        <v>18</v>
      </c>
    </row>
    <row r="1301" spans="1:12" x14ac:dyDescent="0.3">
      <c r="A1301" t="s">
        <v>3824</v>
      </c>
      <c r="B1301">
        <v>2019</v>
      </c>
      <c r="C1301" t="s">
        <v>3</v>
      </c>
      <c r="D1301" t="s">
        <v>3824</v>
      </c>
      <c r="E1301">
        <v>1299</v>
      </c>
      <c r="F1301">
        <v>1391</v>
      </c>
      <c r="G1301">
        <v>0</v>
      </c>
      <c r="H1301" t="s">
        <v>3825</v>
      </c>
      <c r="I1301" t="s">
        <v>3826</v>
      </c>
      <c r="J1301" t="s">
        <v>16</v>
      </c>
      <c r="K1301" t="s">
        <v>18</v>
      </c>
      <c r="L1301" t="s">
        <v>18</v>
      </c>
    </row>
    <row r="1302" spans="1:12" x14ac:dyDescent="0.3">
      <c r="A1302" t="s">
        <v>3827</v>
      </c>
      <c r="B1302">
        <v>2011</v>
      </c>
      <c r="C1302" t="s">
        <v>2492</v>
      </c>
      <c r="D1302" t="s">
        <v>3827</v>
      </c>
      <c r="E1302">
        <v>1300</v>
      </c>
      <c r="F1302">
        <v>1380</v>
      </c>
      <c r="G1302">
        <v>0</v>
      </c>
      <c r="H1302" t="s">
        <v>49</v>
      </c>
      <c r="I1302" t="s">
        <v>106</v>
      </c>
      <c r="J1302" t="s">
        <v>16</v>
      </c>
      <c r="K1302" t="s">
        <v>18</v>
      </c>
      <c r="L1302" t="s">
        <v>18</v>
      </c>
    </row>
    <row r="1303" spans="1:12" x14ac:dyDescent="0.3">
      <c r="A1303" t="s">
        <v>3828</v>
      </c>
      <c r="B1303">
        <v>2006</v>
      </c>
      <c r="C1303" t="s">
        <v>12560</v>
      </c>
      <c r="D1303" t="s">
        <v>3829</v>
      </c>
      <c r="E1303">
        <v>1301</v>
      </c>
      <c r="F1303">
        <v>1380</v>
      </c>
      <c r="G1303">
        <v>0</v>
      </c>
      <c r="H1303" t="s">
        <v>49</v>
      </c>
      <c r="I1303" t="s">
        <v>106</v>
      </c>
      <c r="J1303" t="s">
        <v>16</v>
      </c>
      <c r="K1303" t="s">
        <v>18</v>
      </c>
      <c r="L1303" t="s">
        <v>18</v>
      </c>
    </row>
    <row r="1304" spans="1:12" x14ac:dyDescent="0.3">
      <c r="A1304" t="s">
        <v>3830</v>
      </c>
      <c r="B1304">
        <v>1954</v>
      </c>
      <c r="C1304" t="s">
        <v>3</v>
      </c>
      <c r="D1304" t="s">
        <v>3831</v>
      </c>
      <c r="E1304">
        <v>1302</v>
      </c>
      <c r="F1304">
        <v>255</v>
      </c>
      <c r="G1304">
        <v>0</v>
      </c>
      <c r="H1304" t="s">
        <v>49</v>
      </c>
      <c r="I1304" t="s">
        <v>3832</v>
      </c>
      <c r="J1304" t="s">
        <v>877</v>
      </c>
      <c r="K1304" t="s">
        <v>18</v>
      </c>
      <c r="L1304" t="s">
        <v>18</v>
      </c>
    </row>
    <row r="1305" spans="1:12" x14ac:dyDescent="0.3">
      <c r="A1305" t="s">
        <v>3833</v>
      </c>
      <c r="B1305">
        <v>2006</v>
      </c>
      <c r="C1305" t="s">
        <v>12560</v>
      </c>
      <c r="D1305" t="s">
        <v>3834</v>
      </c>
      <c r="E1305">
        <v>1303</v>
      </c>
      <c r="F1305">
        <v>1370</v>
      </c>
      <c r="G1305">
        <v>0</v>
      </c>
      <c r="H1305" t="s">
        <v>49</v>
      </c>
      <c r="I1305" t="s">
        <v>18</v>
      </c>
      <c r="J1305" t="s">
        <v>18</v>
      </c>
      <c r="K1305" t="s">
        <v>18</v>
      </c>
      <c r="L1305" t="s">
        <v>18</v>
      </c>
    </row>
    <row r="1306" spans="1:12" x14ac:dyDescent="0.3">
      <c r="A1306" t="s">
        <v>3835</v>
      </c>
      <c r="B1306">
        <v>2012</v>
      </c>
      <c r="C1306" t="s">
        <v>3</v>
      </c>
      <c r="D1306" t="s">
        <v>3835</v>
      </c>
      <c r="E1306">
        <v>1304</v>
      </c>
      <c r="F1306">
        <v>756</v>
      </c>
      <c r="G1306">
        <v>0</v>
      </c>
      <c r="H1306" t="s">
        <v>3836</v>
      </c>
      <c r="I1306" t="s">
        <v>3837</v>
      </c>
      <c r="J1306" t="s">
        <v>3267</v>
      </c>
      <c r="K1306" t="s">
        <v>18</v>
      </c>
      <c r="L1306" t="s">
        <v>18</v>
      </c>
    </row>
    <row r="1307" spans="1:12" x14ac:dyDescent="0.3">
      <c r="A1307" t="s">
        <v>3838</v>
      </c>
      <c r="B1307">
        <v>1998</v>
      </c>
      <c r="C1307" t="s">
        <v>3</v>
      </c>
      <c r="D1307" t="s">
        <v>3839</v>
      </c>
      <c r="E1307">
        <v>1305</v>
      </c>
      <c r="F1307">
        <v>285</v>
      </c>
      <c r="G1307">
        <v>0</v>
      </c>
      <c r="H1307" t="s">
        <v>49</v>
      </c>
      <c r="I1307" t="s">
        <v>18</v>
      </c>
      <c r="J1307" t="s">
        <v>18</v>
      </c>
      <c r="K1307" t="s">
        <v>17</v>
      </c>
      <c r="L1307" t="s">
        <v>18</v>
      </c>
    </row>
    <row r="1308" spans="1:12" x14ac:dyDescent="0.3">
      <c r="A1308" t="s">
        <v>3840</v>
      </c>
      <c r="B1308">
        <v>1998</v>
      </c>
      <c r="C1308" t="s">
        <v>313</v>
      </c>
      <c r="D1308" t="s">
        <v>3841</v>
      </c>
      <c r="E1308">
        <v>1306</v>
      </c>
      <c r="F1308">
        <v>265</v>
      </c>
      <c r="G1308">
        <v>0</v>
      </c>
      <c r="H1308" t="s">
        <v>49</v>
      </c>
      <c r="I1308" t="s">
        <v>3842</v>
      </c>
      <c r="J1308" t="s">
        <v>297</v>
      </c>
      <c r="K1308" t="s">
        <v>17</v>
      </c>
      <c r="L1308" t="s">
        <v>18</v>
      </c>
    </row>
    <row r="1309" spans="1:12" x14ac:dyDescent="0.3">
      <c r="A1309" t="s">
        <v>3843</v>
      </c>
      <c r="B1309">
        <v>1997</v>
      </c>
      <c r="C1309" t="s">
        <v>3</v>
      </c>
      <c r="D1309" t="s">
        <v>3844</v>
      </c>
      <c r="E1309">
        <v>1307</v>
      </c>
      <c r="F1309">
        <v>61</v>
      </c>
      <c r="G1309">
        <v>0</v>
      </c>
      <c r="H1309" t="s">
        <v>3845</v>
      </c>
      <c r="I1309" t="s">
        <v>3846</v>
      </c>
      <c r="J1309" t="s">
        <v>403</v>
      </c>
      <c r="K1309" t="s">
        <v>17</v>
      </c>
      <c r="L1309" t="s">
        <v>52</v>
      </c>
    </row>
    <row r="1310" spans="1:12" x14ac:dyDescent="0.3">
      <c r="A1310" t="s">
        <v>3847</v>
      </c>
      <c r="B1310">
        <v>2020</v>
      </c>
      <c r="C1310" t="s">
        <v>551</v>
      </c>
      <c r="D1310" t="s">
        <v>3848</v>
      </c>
      <c r="E1310">
        <v>1308</v>
      </c>
      <c r="F1310">
        <v>1</v>
      </c>
      <c r="G1310">
        <v>0</v>
      </c>
      <c r="H1310" t="s">
        <v>49</v>
      </c>
      <c r="I1310" t="s">
        <v>1538</v>
      </c>
      <c r="J1310" t="s">
        <v>174</v>
      </c>
      <c r="K1310" t="s">
        <v>18</v>
      </c>
      <c r="L1310" t="s">
        <v>18</v>
      </c>
    </row>
    <row r="1311" spans="1:12" x14ac:dyDescent="0.3">
      <c r="A1311" t="s">
        <v>3849</v>
      </c>
      <c r="B1311">
        <v>1985</v>
      </c>
      <c r="C1311" t="s">
        <v>645</v>
      </c>
      <c r="D1311" t="s">
        <v>3850</v>
      </c>
      <c r="E1311">
        <v>1309</v>
      </c>
      <c r="F1311">
        <v>505</v>
      </c>
      <c r="G1311">
        <v>0</v>
      </c>
      <c r="H1311" t="s">
        <v>49</v>
      </c>
      <c r="I1311" t="s">
        <v>101</v>
      </c>
      <c r="J1311" t="s">
        <v>16</v>
      </c>
      <c r="K1311" t="s">
        <v>17</v>
      </c>
      <c r="L1311" t="s">
        <v>18</v>
      </c>
    </row>
    <row r="1312" spans="1:12" x14ac:dyDescent="0.3">
      <c r="A1312" t="s">
        <v>3851</v>
      </c>
      <c r="B1312">
        <v>2017</v>
      </c>
      <c r="C1312" t="s">
        <v>3</v>
      </c>
      <c r="D1312" t="s">
        <v>3851</v>
      </c>
      <c r="E1312">
        <v>1310</v>
      </c>
      <c r="F1312">
        <v>1139</v>
      </c>
      <c r="G1312">
        <v>0</v>
      </c>
      <c r="H1312" t="s">
        <v>3852</v>
      </c>
      <c r="I1312" t="s">
        <v>3853</v>
      </c>
      <c r="J1312" t="s">
        <v>3854</v>
      </c>
      <c r="K1312" t="s">
        <v>18</v>
      </c>
      <c r="L1312" t="s">
        <v>18</v>
      </c>
    </row>
    <row r="1313" spans="1:12" x14ac:dyDescent="0.3">
      <c r="A1313" t="s">
        <v>3855</v>
      </c>
      <c r="B1313">
        <v>2013</v>
      </c>
      <c r="C1313" t="s">
        <v>3</v>
      </c>
      <c r="D1313" t="s">
        <v>3855</v>
      </c>
      <c r="E1313">
        <v>1311</v>
      </c>
      <c r="F1313">
        <v>1343</v>
      </c>
      <c r="G1313">
        <v>0</v>
      </c>
      <c r="H1313" t="s">
        <v>49</v>
      </c>
      <c r="I1313" t="s">
        <v>18</v>
      </c>
      <c r="J1313" t="s">
        <v>18</v>
      </c>
      <c r="K1313" t="s">
        <v>18</v>
      </c>
      <c r="L1313" t="s">
        <v>18</v>
      </c>
    </row>
    <row r="1314" spans="1:12" x14ac:dyDescent="0.3">
      <c r="A1314" t="s">
        <v>3856</v>
      </c>
      <c r="B1314">
        <v>2009</v>
      </c>
      <c r="C1314" t="s">
        <v>219</v>
      </c>
      <c r="D1314" t="s">
        <v>3857</v>
      </c>
      <c r="E1314">
        <v>1312</v>
      </c>
      <c r="F1314">
        <v>490</v>
      </c>
      <c r="G1314">
        <v>0</v>
      </c>
      <c r="H1314" t="s">
        <v>49</v>
      </c>
      <c r="I1314" t="s">
        <v>3858</v>
      </c>
      <c r="J1314" t="s">
        <v>297</v>
      </c>
      <c r="K1314" t="s">
        <v>17</v>
      </c>
      <c r="L1314" t="s">
        <v>18</v>
      </c>
    </row>
    <row r="1315" spans="1:12" x14ac:dyDescent="0.3">
      <c r="A1315" t="s">
        <v>3859</v>
      </c>
      <c r="B1315">
        <v>2001</v>
      </c>
      <c r="C1315" t="s">
        <v>1234</v>
      </c>
      <c r="D1315" t="s">
        <v>3860</v>
      </c>
      <c r="E1315">
        <v>1313</v>
      </c>
      <c r="F1315">
        <v>1320</v>
      </c>
      <c r="G1315">
        <v>0</v>
      </c>
      <c r="H1315" t="s">
        <v>49</v>
      </c>
      <c r="I1315" t="s">
        <v>18</v>
      </c>
      <c r="J1315" t="s">
        <v>18</v>
      </c>
      <c r="K1315" t="s">
        <v>18</v>
      </c>
      <c r="L1315" t="s">
        <v>18</v>
      </c>
    </row>
    <row r="1316" spans="1:12" x14ac:dyDescent="0.3">
      <c r="A1316" t="s">
        <v>3861</v>
      </c>
      <c r="B1316">
        <v>2005</v>
      </c>
      <c r="C1316" t="s">
        <v>211</v>
      </c>
      <c r="D1316" t="s">
        <v>3862</v>
      </c>
      <c r="E1316">
        <v>1314</v>
      </c>
      <c r="F1316">
        <v>240</v>
      </c>
      <c r="G1316">
        <v>0</v>
      </c>
      <c r="H1316" t="s">
        <v>49</v>
      </c>
      <c r="I1316" t="s">
        <v>76</v>
      </c>
      <c r="J1316" t="s">
        <v>16</v>
      </c>
      <c r="K1316" t="s">
        <v>17</v>
      </c>
      <c r="L1316" t="s">
        <v>18</v>
      </c>
    </row>
    <row r="1317" spans="1:12" x14ac:dyDescent="0.3">
      <c r="A1317" t="s">
        <v>3863</v>
      </c>
      <c r="B1317">
        <v>1973</v>
      </c>
      <c r="C1317" t="s">
        <v>3</v>
      </c>
      <c r="D1317" t="s">
        <v>3864</v>
      </c>
      <c r="E1317">
        <v>1315</v>
      </c>
      <c r="F1317">
        <v>135</v>
      </c>
      <c r="G1317">
        <v>0</v>
      </c>
      <c r="H1317" t="s">
        <v>3865</v>
      </c>
      <c r="I1317" t="s">
        <v>3866</v>
      </c>
      <c r="J1317" t="s">
        <v>259</v>
      </c>
      <c r="K1317" t="s">
        <v>17</v>
      </c>
      <c r="L1317" t="s">
        <v>18</v>
      </c>
    </row>
    <row r="1318" spans="1:12" x14ac:dyDescent="0.3">
      <c r="A1318" t="s">
        <v>3867</v>
      </c>
      <c r="B1318">
        <v>2016</v>
      </c>
      <c r="C1318" t="s">
        <v>3</v>
      </c>
      <c r="D1318" t="s">
        <v>3868</v>
      </c>
      <c r="E1318">
        <v>1316</v>
      </c>
      <c r="F1318">
        <v>1295</v>
      </c>
      <c r="G1318">
        <v>0</v>
      </c>
      <c r="H1318" t="s">
        <v>76</v>
      </c>
      <c r="I1318" t="s">
        <v>76</v>
      </c>
      <c r="J1318" t="s">
        <v>18</v>
      </c>
      <c r="K1318" t="s">
        <v>18</v>
      </c>
      <c r="L1318" t="s">
        <v>18</v>
      </c>
    </row>
    <row r="1319" spans="1:12" x14ac:dyDescent="0.3">
      <c r="A1319" t="s">
        <v>3869</v>
      </c>
      <c r="B1319">
        <v>2006</v>
      </c>
      <c r="C1319" t="s">
        <v>12561</v>
      </c>
      <c r="D1319" t="s">
        <v>3870</v>
      </c>
      <c r="E1319">
        <v>1317</v>
      </c>
      <c r="F1319">
        <v>201</v>
      </c>
      <c r="G1319">
        <v>0</v>
      </c>
      <c r="H1319" t="s">
        <v>49</v>
      </c>
      <c r="I1319" t="s">
        <v>3871</v>
      </c>
      <c r="J1319" t="s">
        <v>16</v>
      </c>
      <c r="K1319" t="s">
        <v>17</v>
      </c>
      <c r="L1319" t="s">
        <v>18</v>
      </c>
    </row>
    <row r="1320" spans="1:12" x14ac:dyDescent="0.3">
      <c r="A1320" t="s">
        <v>3872</v>
      </c>
      <c r="B1320">
        <v>1987</v>
      </c>
      <c r="C1320" t="s">
        <v>3</v>
      </c>
      <c r="D1320" t="s">
        <v>3873</v>
      </c>
      <c r="E1320">
        <v>1318</v>
      </c>
      <c r="F1320">
        <v>151</v>
      </c>
      <c r="G1320">
        <v>0</v>
      </c>
      <c r="H1320" t="s">
        <v>3874</v>
      </c>
      <c r="I1320" t="s">
        <v>18</v>
      </c>
      <c r="J1320" t="s">
        <v>403</v>
      </c>
      <c r="K1320" t="s">
        <v>17</v>
      </c>
      <c r="L1320" t="s">
        <v>52</v>
      </c>
    </row>
    <row r="1321" spans="1:12" x14ac:dyDescent="0.3">
      <c r="A1321" t="s">
        <v>3875</v>
      </c>
      <c r="B1321">
        <v>2001</v>
      </c>
      <c r="C1321" t="s">
        <v>3</v>
      </c>
      <c r="D1321" t="s">
        <v>3876</v>
      </c>
      <c r="E1321">
        <v>1319</v>
      </c>
      <c r="F1321">
        <v>91</v>
      </c>
      <c r="G1321">
        <v>0</v>
      </c>
      <c r="H1321" t="s">
        <v>49</v>
      </c>
      <c r="I1321" t="s">
        <v>18</v>
      </c>
      <c r="J1321" t="s">
        <v>18</v>
      </c>
      <c r="K1321" t="s">
        <v>17</v>
      </c>
      <c r="L1321" t="s">
        <v>18</v>
      </c>
    </row>
    <row r="1322" spans="1:12" x14ac:dyDescent="0.3">
      <c r="A1322" t="s">
        <v>3877</v>
      </c>
      <c r="B1322">
        <v>2018</v>
      </c>
      <c r="C1322" t="s">
        <v>3</v>
      </c>
      <c r="D1322" t="s">
        <v>3878</v>
      </c>
      <c r="E1322">
        <v>1320</v>
      </c>
      <c r="F1322">
        <v>89</v>
      </c>
      <c r="G1322">
        <v>0</v>
      </c>
      <c r="H1322" t="s">
        <v>3879</v>
      </c>
      <c r="I1322" t="s">
        <v>3880</v>
      </c>
      <c r="J1322" t="s">
        <v>497</v>
      </c>
      <c r="K1322" t="s">
        <v>18</v>
      </c>
      <c r="L1322" t="s">
        <v>18</v>
      </c>
    </row>
    <row r="1323" spans="1:12" x14ac:dyDescent="0.3">
      <c r="A1323" t="s">
        <v>3881</v>
      </c>
      <c r="B1323">
        <v>2001</v>
      </c>
      <c r="C1323" t="s">
        <v>3</v>
      </c>
      <c r="D1323" t="s">
        <v>3882</v>
      </c>
      <c r="E1323">
        <v>1321</v>
      </c>
      <c r="F1323">
        <v>61</v>
      </c>
      <c r="G1323">
        <v>0</v>
      </c>
      <c r="H1323" t="s">
        <v>49</v>
      </c>
      <c r="I1323" t="s">
        <v>3883</v>
      </c>
      <c r="J1323" t="s">
        <v>16</v>
      </c>
      <c r="K1323" t="s">
        <v>17</v>
      </c>
      <c r="L1323" t="s">
        <v>18</v>
      </c>
    </row>
    <row r="1324" spans="1:12" x14ac:dyDescent="0.3">
      <c r="A1324" t="s">
        <v>3884</v>
      </c>
      <c r="B1324">
        <v>2000</v>
      </c>
      <c r="C1324" t="s">
        <v>410</v>
      </c>
      <c r="D1324" t="s">
        <v>3885</v>
      </c>
      <c r="E1324">
        <v>1322</v>
      </c>
      <c r="F1324">
        <v>485</v>
      </c>
      <c r="G1324">
        <v>0</v>
      </c>
      <c r="H1324" t="s">
        <v>49</v>
      </c>
      <c r="I1324" t="s">
        <v>3886</v>
      </c>
      <c r="J1324" t="s">
        <v>18</v>
      </c>
      <c r="K1324" t="s">
        <v>51</v>
      </c>
      <c r="L1324" t="s">
        <v>18</v>
      </c>
    </row>
    <row r="1325" spans="1:12" x14ac:dyDescent="0.3">
      <c r="A1325" t="s">
        <v>3887</v>
      </c>
      <c r="B1325">
        <v>2012</v>
      </c>
      <c r="C1325" t="s">
        <v>1077</v>
      </c>
      <c r="D1325" t="s">
        <v>3887</v>
      </c>
      <c r="E1325">
        <v>1323</v>
      </c>
      <c r="F1325">
        <v>1289</v>
      </c>
      <c r="G1325">
        <v>0</v>
      </c>
      <c r="H1325" t="s">
        <v>3888</v>
      </c>
      <c r="I1325" t="s">
        <v>3889</v>
      </c>
      <c r="J1325" t="s">
        <v>16</v>
      </c>
      <c r="K1325" t="s">
        <v>18</v>
      </c>
      <c r="L1325" t="s">
        <v>18</v>
      </c>
    </row>
    <row r="1326" spans="1:12" x14ac:dyDescent="0.3">
      <c r="A1326" t="s">
        <v>3890</v>
      </c>
      <c r="B1326">
        <v>2008</v>
      </c>
      <c r="C1326" t="s">
        <v>12560</v>
      </c>
      <c r="D1326" t="s">
        <v>3890</v>
      </c>
      <c r="E1326">
        <v>1324</v>
      </c>
      <c r="F1326">
        <v>1279</v>
      </c>
      <c r="G1326">
        <v>0</v>
      </c>
      <c r="H1326" t="s">
        <v>49</v>
      </c>
      <c r="I1326" t="s">
        <v>3891</v>
      </c>
      <c r="J1326" t="s">
        <v>174</v>
      </c>
      <c r="K1326" t="s">
        <v>18</v>
      </c>
      <c r="L1326" t="s">
        <v>18</v>
      </c>
    </row>
    <row r="1327" spans="1:12" x14ac:dyDescent="0.3">
      <c r="A1327" t="s">
        <v>3892</v>
      </c>
      <c r="B1327">
        <v>2019</v>
      </c>
      <c r="C1327" t="s">
        <v>3</v>
      </c>
      <c r="D1327" t="s">
        <v>3892</v>
      </c>
      <c r="E1327">
        <v>1325</v>
      </c>
      <c r="F1327">
        <v>1275</v>
      </c>
      <c r="G1327">
        <v>0</v>
      </c>
      <c r="H1327" t="s">
        <v>3893</v>
      </c>
      <c r="I1327" t="s">
        <v>3894</v>
      </c>
      <c r="J1327" t="s">
        <v>16</v>
      </c>
      <c r="K1327" t="s">
        <v>18</v>
      </c>
      <c r="L1327" t="s">
        <v>18</v>
      </c>
    </row>
    <row r="1328" spans="1:12" x14ac:dyDescent="0.3">
      <c r="A1328" t="s">
        <v>3895</v>
      </c>
      <c r="B1328">
        <v>1990</v>
      </c>
      <c r="C1328" t="s">
        <v>185</v>
      </c>
      <c r="D1328" t="s">
        <v>3896</v>
      </c>
      <c r="E1328">
        <v>1326</v>
      </c>
      <c r="F1328">
        <v>1270</v>
      </c>
      <c r="G1328">
        <v>0</v>
      </c>
      <c r="H1328" t="s">
        <v>49</v>
      </c>
      <c r="I1328" t="s">
        <v>76</v>
      </c>
      <c r="J1328" t="s">
        <v>16</v>
      </c>
      <c r="K1328" t="s">
        <v>18</v>
      </c>
      <c r="L1328" t="s">
        <v>18</v>
      </c>
    </row>
    <row r="1329" spans="1:12" x14ac:dyDescent="0.3">
      <c r="A1329" t="s">
        <v>3897</v>
      </c>
      <c r="B1329">
        <v>2013</v>
      </c>
      <c r="C1329" t="s">
        <v>3</v>
      </c>
      <c r="D1329" t="s">
        <v>3898</v>
      </c>
      <c r="E1329">
        <v>1327</v>
      </c>
      <c r="F1329">
        <v>1270</v>
      </c>
      <c r="G1329">
        <v>0</v>
      </c>
      <c r="H1329" t="s">
        <v>3899</v>
      </c>
      <c r="I1329" t="s">
        <v>3900</v>
      </c>
      <c r="J1329" t="s">
        <v>3901</v>
      </c>
      <c r="K1329" t="s">
        <v>17</v>
      </c>
      <c r="L1329" t="s">
        <v>52</v>
      </c>
    </row>
    <row r="1330" spans="1:12" x14ac:dyDescent="0.3">
      <c r="A1330" t="s">
        <v>3902</v>
      </c>
      <c r="B1330">
        <v>2007</v>
      </c>
      <c r="C1330" t="s">
        <v>3</v>
      </c>
      <c r="D1330" t="s">
        <v>3903</v>
      </c>
      <c r="E1330">
        <v>1328</v>
      </c>
      <c r="F1330">
        <v>316</v>
      </c>
      <c r="G1330">
        <v>0</v>
      </c>
      <c r="H1330" t="s">
        <v>49</v>
      </c>
      <c r="I1330" t="s">
        <v>3904</v>
      </c>
      <c r="J1330" t="s">
        <v>877</v>
      </c>
      <c r="K1330" t="s">
        <v>18</v>
      </c>
      <c r="L1330" t="s">
        <v>18</v>
      </c>
    </row>
    <row r="1331" spans="1:12" x14ac:dyDescent="0.3">
      <c r="A1331" t="s">
        <v>3905</v>
      </c>
      <c r="B1331">
        <v>2018</v>
      </c>
      <c r="C1331" t="s">
        <v>3</v>
      </c>
      <c r="D1331" t="s">
        <v>3905</v>
      </c>
      <c r="E1331">
        <v>1329</v>
      </c>
      <c r="F1331">
        <v>1268</v>
      </c>
      <c r="G1331">
        <v>0</v>
      </c>
      <c r="H1331" t="s">
        <v>3906</v>
      </c>
      <c r="I1331" t="s">
        <v>3907</v>
      </c>
      <c r="J1331" t="s">
        <v>16</v>
      </c>
      <c r="K1331" t="s">
        <v>18</v>
      </c>
      <c r="L1331" t="s">
        <v>18</v>
      </c>
    </row>
    <row r="1332" spans="1:12" x14ac:dyDescent="0.3">
      <c r="A1332" t="s">
        <v>3908</v>
      </c>
      <c r="B1332">
        <v>2004</v>
      </c>
      <c r="C1332" t="s">
        <v>3</v>
      </c>
      <c r="D1332" t="s">
        <v>3909</v>
      </c>
      <c r="E1332">
        <v>1330</v>
      </c>
      <c r="F1332">
        <v>326</v>
      </c>
      <c r="G1332">
        <v>0</v>
      </c>
      <c r="H1332" t="s">
        <v>49</v>
      </c>
      <c r="I1332" t="s">
        <v>3910</v>
      </c>
      <c r="J1332" t="s">
        <v>174</v>
      </c>
      <c r="K1332" t="s">
        <v>17</v>
      </c>
      <c r="L1332" t="s">
        <v>52</v>
      </c>
    </row>
    <row r="1333" spans="1:12" x14ac:dyDescent="0.3">
      <c r="A1333" t="s">
        <v>3911</v>
      </c>
      <c r="B1333">
        <v>1989</v>
      </c>
      <c r="C1333" t="s">
        <v>41</v>
      </c>
      <c r="D1333" t="s">
        <v>3912</v>
      </c>
      <c r="E1333">
        <v>1331</v>
      </c>
      <c r="F1333">
        <v>259</v>
      </c>
      <c r="G1333">
        <v>0</v>
      </c>
      <c r="H1333" t="s">
        <v>3913</v>
      </c>
      <c r="I1333" t="s">
        <v>1213</v>
      </c>
      <c r="J1333" t="s">
        <v>16</v>
      </c>
      <c r="K1333" t="s">
        <v>18</v>
      </c>
      <c r="L1333" t="s">
        <v>18</v>
      </c>
    </row>
    <row r="1334" spans="1:12" x14ac:dyDescent="0.3">
      <c r="A1334" t="s">
        <v>3914</v>
      </c>
      <c r="B1334">
        <v>2008</v>
      </c>
      <c r="C1334" t="s">
        <v>3</v>
      </c>
      <c r="D1334" t="s">
        <v>3915</v>
      </c>
      <c r="E1334">
        <v>1332</v>
      </c>
      <c r="F1334">
        <v>201</v>
      </c>
      <c r="G1334">
        <v>0</v>
      </c>
      <c r="H1334" t="s">
        <v>49</v>
      </c>
      <c r="I1334" t="s">
        <v>3916</v>
      </c>
      <c r="J1334" t="s">
        <v>16</v>
      </c>
      <c r="K1334" t="s">
        <v>17</v>
      </c>
      <c r="L1334" t="s">
        <v>18</v>
      </c>
    </row>
    <row r="1335" spans="1:12" x14ac:dyDescent="0.3">
      <c r="A1335" t="s">
        <v>3917</v>
      </c>
      <c r="B1335">
        <v>1986</v>
      </c>
      <c r="C1335" t="s">
        <v>3</v>
      </c>
      <c r="D1335" t="s">
        <v>3917</v>
      </c>
      <c r="E1335">
        <v>1333</v>
      </c>
      <c r="F1335">
        <v>1</v>
      </c>
      <c r="G1335">
        <v>0</v>
      </c>
      <c r="H1335" t="s">
        <v>49</v>
      </c>
      <c r="I1335" t="s">
        <v>3918</v>
      </c>
      <c r="J1335" t="s">
        <v>527</v>
      </c>
      <c r="K1335" t="s">
        <v>18</v>
      </c>
      <c r="L1335" t="s">
        <v>18</v>
      </c>
    </row>
    <row r="1336" spans="1:12" x14ac:dyDescent="0.3">
      <c r="A1336" t="s">
        <v>3919</v>
      </c>
      <c r="B1336">
        <v>2011</v>
      </c>
      <c r="C1336" t="s">
        <v>256</v>
      </c>
      <c r="D1336" t="s">
        <v>3920</v>
      </c>
      <c r="E1336">
        <v>1334</v>
      </c>
      <c r="F1336">
        <v>1256</v>
      </c>
      <c r="G1336">
        <v>0</v>
      </c>
      <c r="H1336" t="s">
        <v>49</v>
      </c>
      <c r="I1336" t="s">
        <v>18</v>
      </c>
      <c r="J1336" t="s">
        <v>18</v>
      </c>
      <c r="K1336" t="s">
        <v>17</v>
      </c>
      <c r="L1336" t="s">
        <v>52</v>
      </c>
    </row>
    <row r="1337" spans="1:12" x14ac:dyDescent="0.3">
      <c r="A1337" t="s">
        <v>3921</v>
      </c>
      <c r="B1337">
        <v>2020</v>
      </c>
      <c r="C1337" t="s">
        <v>41</v>
      </c>
      <c r="D1337" t="s">
        <v>3922</v>
      </c>
      <c r="E1337">
        <v>1335</v>
      </c>
      <c r="F1337">
        <v>285</v>
      </c>
      <c r="G1337">
        <v>0</v>
      </c>
      <c r="H1337" t="s">
        <v>2653</v>
      </c>
      <c r="I1337" t="s">
        <v>18</v>
      </c>
      <c r="J1337" t="s">
        <v>18</v>
      </c>
      <c r="K1337" t="s">
        <v>18</v>
      </c>
      <c r="L1337" t="s">
        <v>52</v>
      </c>
    </row>
    <row r="1338" spans="1:12" x14ac:dyDescent="0.3">
      <c r="A1338" t="s">
        <v>3923</v>
      </c>
      <c r="B1338">
        <v>1976</v>
      </c>
      <c r="C1338" t="s">
        <v>3</v>
      </c>
      <c r="D1338" t="s">
        <v>3924</v>
      </c>
      <c r="E1338">
        <v>1336</v>
      </c>
      <c r="F1338">
        <v>115</v>
      </c>
      <c r="G1338">
        <v>0</v>
      </c>
      <c r="H1338" t="s">
        <v>3925</v>
      </c>
      <c r="I1338" t="s">
        <v>3926</v>
      </c>
      <c r="J1338" t="s">
        <v>3927</v>
      </c>
      <c r="K1338" t="s">
        <v>17</v>
      </c>
      <c r="L1338" t="s">
        <v>18</v>
      </c>
    </row>
    <row r="1339" spans="1:12" x14ac:dyDescent="0.3">
      <c r="A1339" t="s">
        <v>3928</v>
      </c>
      <c r="B1339">
        <v>1998</v>
      </c>
      <c r="C1339" t="s">
        <v>3</v>
      </c>
      <c r="D1339" t="s">
        <v>3929</v>
      </c>
      <c r="E1339">
        <v>1337</v>
      </c>
      <c r="F1339">
        <v>75</v>
      </c>
      <c r="G1339">
        <v>0</v>
      </c>
      <c r="H1339" t="s">
        <v>49</v>
      </c>
      <c r="I1339" t="s">
        <v>682</v>
      </c>
      <c r="J1339" t="s">
        <v>205</v>
      </c>
      <c r="K1339" t="s">
        <v>17</v>
      </c>
      <c r="L1339" t="s">
        <v>18</v>
      </c>
    </row>
    <row r="1340" spans="1:12" x14ac:dyDescent="0.3">
      <c r="A1340" t="s">
        <v>3930</v>
      </c>
      <c r="B1340">
        <v>1959</v>
      </c>
      <c r="C1340" t="s">
        <v>3</v>
      </c>
      <c r="D1340" t="s">
        <v>3931</v>
      </c>
      <c r="E1340">
        <v>1338</v>
      </c>
      <c r="F1340">
        <v>55</v>
      </c>
      <c r="G1340">
        <v>0</v>
      </c>
      <c r="H1340" t="s">
        <v>49</v>
      </c>
      <c r="I1340" t="s">
        <v>3932</v>
      </c>
      <c r="J1340" t="s">
        <v>16</v>
      </c>
      <c r="K1340" t="s">
        <v>17</v>
      </c>
      <c r="L1340" t="s">
        <v>18</v>
      </c>
    </row>
    <row r="1341" spans="1:12" x14ac:dyDescent="0.3">
      <c r="A1341" t="s">
        <v>3933</v>
      </c>
      <c r="B1341">
        <v>2011</v>
      </c>
      <c r="C1341" t="s">
        <v>1234</v>
      </c>
      <c r="D1341" t="s">
        <v>3934</v>
      </c>
      <c r="E1341">
        <v>1339</v>
      </c>
      <c r="F1341">
        <v>791</v>
      </c>
      <c r="G1341">
        <v>0</v>
      </c>
      <c r="H1341" t="s">
        <v>49</v>
      </c>
      <c r="I1341" t="s">
        <v>18</v>
      </c>
      <c r="J1341" t="s">
        <v>18</v>
      </c>
      <c r="K1341" t="s">
        <v>17</v>
      </c>
      <c r="L1341" t="s">
        <v>18</v>
      </c>
    </row>
    <row r="1342" spans="1:12" x14ac:dyDescent="0.3">
      <c r="A1342" t="s">
        <v>3935</v>
      </c>
      <c r="B1342">
        <v>2012</v>
      </c>
      <c r="C1342" t="s">
        <v>3</v>
      </c>
      <c r="D1342" t="s">
        <v>3936</v>
      </c>
      <c r="E1342">
        <v>1340</v>
      </c>
      <c r="F1342">
        <v>1241</v>
      </c>
      <c r="G1342">
        <v>0</v>
      </c>
      <c r="H1342" t="s">
        <v>3937</v>
      </c>
      <c r="I1342" t="s">
        <v>2562</v>
      </c>
      <c r="J1342" t="s">
        <v>16</v>
      </c>
      <c r="K1342" t="s">
        <v>18</v>
      </c>
      <c r="L1342" t="s">
        <v>18</v>
      </c>
    </row>
    <row r="1343" spans="1:12" x14ac:dyDescent="0.3">
      <c r="A1343" t="s">
        <v>3938</v>
      </c>
      <c r="B1343">
        <v>2016</v>
      </c>
      <c r="C1343" t="s">
        <v>3</v>
      </c>
      <c r="D1343" t="s">
        <v>3938</v>
      </c>
      <c r="E1343">
        <v>1341</v>
      </c>
      <c r="F1343">
        <v>1239</v>
      </c>
      <c r="G1343">
        <v>0</v>
      </c>
      <c r="H1343" t="s">
        <v>3939</v>
      </c>
      <c r="I1343" t="s">
        <v>3940</v>
      </c>
      <c r="J1343" t="s">
        <v>60</v>
      </c>
      <c r="K1343" t="s">
        <v>18</v>
      </c>
      <c r="L1343" t="s">
        <v>18</v>
      </c>
    </row>
    <row r="1344" spans="1:12" x14ac:dyDescent="0.3">
      <c r="A1344" t="s">
        <v>3941</v>
      </c>
      <c r="B1344">
        <v>2004</v>
      </c>
      <c r="C1344" t="s">
        <v>41</v>
      </c>
      <c r="D1344" t="s">
        <v>3942</v>
      </c>
      <c r="E1344">
        <v>1342</v>
      </c>
      <c r="F1344">
        <v>1233</v>
      </c>
      <c r="G1344">
        <v>0</v>
      </c>
      <c r="H1344" t="s">
        <v>49</v>
      </c>
      <c r="I1344" t="s">
        <v>3943</v>
      </c>
      <c r="J1344" t="s">
        <v>804</v>
      </c>
      <c r="K1344" t="s">
        <v>18</v>
      </c>
      <c r="L1344" t="s">
        <v>18</v>
      </c>
    </row>
    <row r="1345" spans="1:12" x14ac:dyDescent="0.3">
      <c r="A1345" t="s">
        <v>3944</v>
      </c>
      <c r="B1345">
        <v>2003</v>
      </c>
      <c r="C1345" t="s">
        <v>351</v>
      </c>
      <c r="D1345" t="s">
        <v>3945</v>
      </c>
      <c r="E1345">
        <v>1343</v>
      </c>
      <c r="F1345">
        <v>1225</v>
      </c>
      <c r="G1345">
        <v>0</v>
      </c>
      <c r="H1345" t="s">
        <v>49</v>
      </c>
      <c r="I1345" t="s">
        <v>18</v>
      </c>
      <c r="J1345" t="s">
        <v>18</v>
      </c>
      <c r="K1345" t="s">
        <v>18</v>
      </c>
      <c r="L1345" t="s">
        <v>18</v>
      </c>
    </row>
    <row r="1346" spans="1:12" x14ac:dyDescent="0.3">
      <c r="A1346" t="s">
        <v>3946</v>
      </c>
      <c r="B1346">
        <v>1988</v>
      </c>
      <c r="C1346" t="s">
        <v>3</v>
      </c>
      <c r="D1346" t="s">
        <v>3946</v>
      </c>
      <c r="E1346">
        <v>1344</v>
      </c>
      <c r="F1346">
        <v>1</v>
      </c>
      <c r="G1346">
        <v>0</v>
      </c>
      <c r="H1346" t="s">
        <v>49</v>
      </c>
      <c r="I1346" t="s">
        <v>3947</v>
      </c>
      <c r="J1346" t="s">
        <v>16</v>
      </c>
      <c r="K1346" t="s">
        <v>18</v>
      </c>
      <c r="L1346" t="s">
        <v>18</v>
      </c>
    </row>
    <row r="1347" spans="1:12" x14ac:dyDescent="0.3">
      <c r="A1347" t="s">
        <v>3948</v>
      </c>
      <c r="B1347">
        <v>2015</v>
      </c>
      <c r="C1347" t="s">
        <v>41</v>
      </c>
      <c r="D1347" t="s">
        <v>3949</v>
      </c>
      <c r="E1347">
        <v>1345</v>
      </c>
      <c r="F1347">
        <v>1195</v>
      </c>
      <c r="G1347">
        <v>0</v>
      </c>
      <c r="H1347" t="s">
        <v>3950</v>
      </c>
      <c r="I1347" t="s">
        <v>18</v>
      </c>
      <c r="J1347" t="s">
        <v>18</v>
      </c>
      <c r="K1347" t="s">
        <v>18</v>
      </c>
      <c r="L1347" t="s">
        <v>18</v>
      </c>
    </row>
    <row r="1348" spans="1:12" x14ac:dyDescent="0.3">
      <c r="A1348" t="s">
        <v>3951</v>
      </c>
      <c r="B1348">
        <v>1989</v>
      </c>
      <c r="C1348" t="s">
        <v>3</v>
      </c>
      <c r="D1348" t="s">
        <v>3952</v>
      </c>
      <c r="E1348">
        <v>1346</v>
      </c>
      <c r="F1348">
        <v>230</v>
      </c>
      <c r="G1348">
        <v>0</v>
      </c>
      <c r="H1348" t="s">
        <v>49</v>
      </c>
      <c r="I1348" t="s">
        <v>18</v>
      </c>
      <c r="J1348" t="s">
        <v>18</v>
      </c>
      <c r="K1348" t="s">
        <v>18</v>
      </c>
      <c r="L1348" t="s">
        <v>18</v>
      </c>
    </row>
    <row r="1349" spans="1:12" x14ac:dyDescent="0.3">
      <c r="A1349" t="s">
        <v>3953</v>
      </c>
      <c r="B1349">
        <v>2014</v>
      </c>
      <c r="C1349" t="s">
        <v>3</v>
      </c>
      <c r="D1349" t="s">
        <v>3954</v>
      </c>
      <c r="E1349">
        <v>1347</v>
      </c>
      <c r="F1349">
        <v>360</v>
      </c>
      <c r="G1349">
        <v>0</v>
      </c>
      <c r="H1349" t="s">
        <v>3955</v>
      </c>
      <c r="I1349" t="s">
        <v>3956</v>
      </c>
      <c r="J1349" t="s">
        <v>60</v>
      </c>
      <c r="K1349" t="s">
        <v>18</v>
      </c>
      <c r="L1349" t="s">
        <v>18</v>
      </c>
    </row>
    <row r="1350" spans="1:12" x14ac:dyDescent="0.3">
      <c r="A1350" t="s">
        <v>3957</v>
      </c>
      <c r="B1350">
        <v>2010</v>
      </c>
      <c r="C1350" t="s">
        <v>12561</v>
      </c>
      <c r="D1350" t="s">
        <v>3958</v>
      </c>
      <c r="E1350">
        <v>1348</v>
      </c>
      <c r="F1350">
        <v>251</v>
      </c>
      <c r="G1350">
        <v>0</v>
      </c>
      <c r="H1350" t="s">
        <v>49</v>
      </c>
      <c r="I1350" t="s">
        <v>3959</v>
      </c>
      <c r="J1350" t="s">
        <v>3960</v>
      </c>
      <c r="K1350" t="s">
        <v>17</v>
      </c>
      <c r="L1350" t="s">
        <v>18</v>
      </c>
    </row>
    <row r="1351" spans="1:12" x14ac:dyDescent="0.3">
      <c r="A1351" t="s">
        <v>3961</v>
      </c>
      <c r="B1351">
        <v>1991</v>
      </c>
      <c r="C1351" t="s">
        <v>12560</v>
      </c>
      <c r="D1351" t="s">
        <v>3962</v>
      </c>
      <c r="E1351">
        <v>1349</v>
      </c>
      <c r="F1351">
        <v>215</v>
      </c>
      <c r="G1351">
        <v>0</v>
      </c>
      <c r="H1351" t="s">
        <v>49</v>
      </c>
      <c r="I1351" t="s">
        <v>3963</v>
      </c>
      <c r="J1351" t="s">
        <v>16</v>
      </c>
      <c r="K1351" t="s">
        <v>17</v>
      </c>
      <c r="L1351" t="s">
        <v>18</v>
      </c>
    </row>
    <row r="1352" spans="1:12" x14ac:dyDescent="0.3">
      <c r="A1352" t="s">
        <v>3964</v>
      </c>
      <c r="B1352">
        <v>1995</v>
      </c>
      <c r="C1352" t="s">
        <v>12560</v>
      </c>
      <c r="D1352" t="s">
        <v>3965</v>
      </c>
      <c r="E1352">
        <v>1350</v>
      </c>
      <c r="F1352">
        <v>201</v>
      </c>
      <c r="G1352">
        <v>0</v>
      </c>
      <c r="H1352" t="s">
        <v>49</v>
      </c>
      <c r="I1352" t="s">
        <v>608</v>
      </c>
      <c r="J1352" t="s">
        <v>16</v>
      </c>
      <c r="K1352" t="s">
        <v>17</v>
      </c>
      <c r="L1352" t="s">
        <v>18</v>
      </c>
    </row>
    <row r="1353" spans="1:12" x14ac:dyDescent="0.3">
      <c r="A1353" t="s">
        <v>3966</v>
      </c>
      <c r="B1353">
        <v>1983</v>
      </c>
      <c r="C1353" t="s">
        <v>3</v>
      </c>
      <c r="D1353" t="s">
        <v>3966</v>
      </c>
      <c r="E1353">
        <v>1351</v>
      </c>
      <c r="F1353">
        <v>200</v>
      </c>
      <c r="G1353">
        <v>0</v>
      </c>
      <c r="H1353" t="s">
        <v>49</v>
      </c>
      <c r="I1353" t="s">
        <v>18</v>
      </c>
      <c r="J1353" t="s">
        <v>16</v>
      </c>
      <c r="K1353" t="s">
        <v>17</v>
      </c>
      <c r="L1353" t="s">
        <v>18</v>
      </c>
    </row>
    <row r="1354" spans="1:12" x14ac:dyDescent="0.3">
      <c r="A1354" t="s">
        <v>3967</v>
      </c>
      <c r="B1354">
        <v>2004</v>
      </c>
      <c r="C1354" t="s">
        <v>3</v>
      </c>
      <c r="D1354" t="s">
        <v>3968</v>
      </c>
      <c r="E1354">
        <v>1352</v>
      </c>
      <c r="F1354">
        <v>86</v>
      </c>
      <c r="G1354">
        <v>0</v>
      </c>
      <c r="H1354" t="s">
        <v>3969</v>
      </c>
      <c r="I1354" t="s">
        <v>3391</v>
      </c>
      <c r="J1354" t="s">
        <v>16</v>
      </c>
      <c r="K1354" t="s">
        <v>17</v>
      </c>
      <c r="L1354" t="s">
        <v>52</v>
      </c>
    </row>
    <row r="1355" spans="1:12" x14ac:dyDescent="0.3">
      <c r="A1355" t="s">
        <v>3970</v>
      </c>
      <c r="B1355">
        <v>1980</v>
      </c>
      <c r="C1355" t="s">
        <v>3</v>
      </c>
      <c r="D1355" t="s">
        <v>3971</v>
      </c>
      <c r="E1355">
        <v>1353</v>
      </c>
      <c r="F1355">
        <v>70</v>
      </c>
      <c r="G1355">
        <v>0</v>
      </c>
      <c r="H1355" t="s">
        <v>49</v>
      </c>
      <c r="I1355" t="s">
        <v>3972</v>
      </c>
      <c r="J1355" t="s">
        <v>16</v>
      </c>
      <c r="K1355" t="s">
        <v>18</v>
      </c>
      <c r="L1355" t="s">
        <v>18</v>
      </c>
    </row>
    <row r="1356" spans="1:12" x14ac:dyDescent="0.3">
      <c r="A1356" t="s">
        <v>3973</v>
      </c>
      <c r="B1356">
        <v>1994</v>
      </c>
      <c r="C1356" t="s">
        <v>54</v>
      </c>
      <c r="D1356" t="s">
        <v>3974</v>
      </c>
      <c r="E1356">
        <v>1354</v>
      </c>
      <c r="F1356">
        <v>15</v>
      </c>
      <c r="G1356">
        <v>0</v>
      </c>
      <c r="H1356" t="s">
        <v>49</v>
      </c>
      <c r="I1356" t="s">
        <v>3975</v>
      </c>
      <c r="J1356" t="s">
        <v>16</v>
      </c>
      <c r="K1356" t="s">
        <v>18</v>
      </c>
      <c r="L1356" t="s">
        <v>18</v>
      </c>
    </row>
    <row r="1357" spans="1:12" x14ac:dyDescent="0.3">
      <c r="A1357" t="s">
        <v>3976</v>
      </c>
      <c r="B1357">
        <v>2016</v>
      </c>
      <c r="C1357" t="s">
        <v>33</v>
      </c>
      <c r="D1357" t="s">
        <v>3976</v>
      </c>
      <c r="E1357">
        <v>1355</v>
      </c>
      <c r="F1357">
        <v>0</v>
      </c>
      <c r="G1357">
        <v>0</v>
      </c>
      <c r="H1357" t="s">
        <v>49</v>
      </c>
      <c r="I1357" t="s">
        <v>3977</v>
      </c>
      <c r="J1357" t="s">
        <v>174</v>
      </c>
      <c r="K1357" t="s">
        <v>18</v>
      </c>
      <c r="L1357" t="s">
        <v>18</v>
      </c>
    </row>
    <row r="1358" spans="1:12" x14ac:dyDescent="0.3">
      <c r="A1358" t="s">
        <v>3978</v>
      </c>
      <c r="B1358">
        <v>2011</v>
      </c>
      <c r="C1358" t="s">
        <v>2210</v>
      </c>
      <c r="D1358" t="s">
        <v>3979</v>
      </c>
      <c r="E1358">
        <v>1356</v>
      </c>
      <c r="F1358">
        <v>1180</v>
      </c>
      <c r="G1358">
        <v>0</v>
      </c>
      <c r="H1358" t="s">
        <v>49</v>
      </c>
      <c r="I1358" t="s">
        <v>3385</v>
      </c>
      <c r="J1358" t="s">
        <v>16</v>
      </c>
      <c r="K1358" t="s">
        <v>18</v>
      </c>
      <c r="L1358" t="s">
        <v>18</v>
      </c>
    </row>
    <row r="1359" spans="1:12" x14ac:dyDescent="0.3">
      <c r="A1359" t="s">
        <v>3980</v>
      </c>
      <c r="B1359">
        <v>1990</v>
      </c>
      <c r="C1359" t="s">
        <v>3</v>
      </c>
      <c r="D1359" t="s">
        <v>3981</v>
      </c>
      <c r="E1359">
        <v>1357</v>
      </c>
      <c r="F1359">
        <v>195</v>
      </c>
      <c r="G1359">
        <v>0</v>
      </c>
      <c r="H1359" t="s">
        <v>49</v>
      </c>
      <c r="I1359" t="s">
        <v>3982</v>
      </c>
      <c r="J1359" t="s">
        <v>16</v>
      </c>
      <c r="K1359" t="s">
        <v>18</v>
      </c>
      <c r="L1359" t="s">
        <v>18</v>
      </c>
    </row>
    <row r="1360" spans="1:12" x14ac:dyDescent="0.3">
      <c r="A1360" t="s">
        <v>3983</v>
      </c>
      <c r="B1360">
        <v>2010</v>
      </c>
      <c r="C1360" t="s">
        <v>1077</v>
      </c>
      <c r="D1360" t="s">
        <v>3984</v>
      </c>
      <c r="E1360">
        <v>1358</v>
      </c>
      <c r="F1360">
        <v>1171</v>
      </c>
      <c r="G1360">
        <v>0</v>
      </c>
      <c r="H1360" t="s">
        <v>49</v>
      </c>
      <c r="I1360" t="s">
        <v>3985</v>
      </c>
      <c r="J1360" t="s">
        <v>16</v>
      </c>
      <c r="K1360" t="s">
        <v>18</v>
      </c>
      <c r="L1360" t="s">
        <v>18</v>
      </c>
    </row>
    <row r="1361" spans="1:12" x14ac:dyDescent="0.3">
      <c r="A1361" t="s">
        <v>3986</v>
      </c>
      <c r="B1361">
        <v>2016</v>
      </c>
      <c r="C1361" t="s">
        <v>3</v>
      </c>
      <c r="D1361" t="s">
        <v>3987</v>
      </c>
      <c r="E1361">
        <v>1359</v>
      </c>
      <c r="F1361">
        <v>1169</v>
      </c>
      <c r="G1361">
        <v>0</v>
      </c>
      <c r="H1361" t="s">
        <v>49</v>
      </c>
      <c r="I1361" t="s">
        <v>3988</v>
      </c>
      <c r="J1361" t="s">
        <v>497</v>
      </c>
      <c r="K1361" t="s">
        <v>18</v>
      </c>
      <c r="L1361" t="s">
        <v>18</v>
      </c>
    </row>
    <row r="1362" spans="1:12" x14ac:dyDescent="0.3">
      <c r="A1362" t="s">
        <v>3989</v>
      </c>
      <c r="B1362">
        <v>1975</v>
      </c>
      <c r="C1362" t="s">
        <v>3</v>
      </c>
      <c r="D1362" t="s">
        <v>3990</v>
      </c>
      <c r="E1362">
        <v>1360</v>
      </c>
      <c r="F1362">
        <v>440</v>
      </c>
      <c r="G1362">
        <v>0</v>
      </c>
      <c r="H1362" t="s">
        <v>49</v>
      </c>
      <c r="I1362" t="s">
        <v>26</v>
      </c>
      <c r="J1362" t="s">
        <v>16</v>
      </c>
      <c r="K1362" t="s">
        <v>17</v>
      </c>
      <c r="L1362" t="s">
        <v>18</v>
      </c>
    </row>
    <row r="1363" spans="1:12" x14ac:dyDescent="0.3">
      <c r="A1363" t="s">
        <v>3991</v>
      </c>
      <c r="B1363">
        <v>1993</v>
      </c>
      <c r="C1363" t="s">
        <v>3</v>
      </c>
      <c r="D1363" t="s">
        <v>3992</v>
      </c>
      <c r="E1363">
        <v>1361</v>
      </c>
      <c r="F1363">
        <v>1149</v>
      </c>
      <c r="G1363">
        <v>0</v>
      </c>
      <c r="H1363" t="s">
        <v>3993</v>
      </c>
      <c r="I1363" t="s">
        <v>1396</v>
      </c>
      <c r="J1363" t="s">
        <v>160</v>
      </c>
      <c r="K1363" t="s">
        <v>18</v>
      </c>
      <c r="L1363" t="s">
        <v>18</v>
      </c>
    </row>
    <row r="1364" spans="1:12" x14ac:dyDescent="0.3">
      <c r="A1364" t="s">
        <v>3994</v>
      </c>
      <c r="B1364">
        <v>2015</v>
      </c>
      <c r="C1364" t="s">
        <v>12560</v>
      </c>
      <c r="D1364" t="s">
        <v>3995</v>
      </c>
      <c r="E1364">
        <v>1362</v>
      </c>
      <c r="F1364">
        <v>323</v>
      </c>
      <c r="G1364">
        <v>0</v>
      </c>
      <c r="H1364" t="s">
        <v>49</v>
      </c>
      <c r="I1364" t="s">
        <v>3996</v>
      </c>
      <c r="J1364" t="s">
        <v>497</v>
      </c>
      <c r="K1364" t="s">
        <v>17</v>
      </c>
      <c r="L1364" t="s">
        <v>52</v>
      </c>
    </row>
    <row r="1365" spans="1:12" x14ac:dyDescent="0.3">
      <c r="A1365" t="s">
        <v>3997</v>
      </c>
      <c r="B1365">
        <v>2009</v>
      </c>
      <c r="C1365" t="s">
        <v>410</v>
      </c>
      <c r="D1365" t="s">
        <v>3998</v>
      </c>
      <c r="E1365">
        <v>1363</v>
      </c>
      <c r="F1365">
        <v>134</v>
      </c>
      <c r="G1365">
        <v>0</v>
      </c>
      <c r="H1365" t="s">
        <v>3999</v>
      </c>
      <c r="I1365" t="s">
        <v>18</v>
      </c>
      <c r="J1365" t="s">
        <v>18</v>
      </c>
      <c r="K1365" t="s">
        <v>18</v>
      </c>
      <c r="L1365" t="s">
        <v>18</v>
      </c>
    </row>
    <row r="1366" spans="1:12" x14ac:dyDescent="0.3">
      <c r="A1366" t="s">
        <v>4000</v>
      </c>
      <c r="B1366">
        <v>2006</v>
      </c>
      <c r="C1366" t="s">
        <v>3</v>
      </c>
      <c r="D1366" t="s">
        <v>4001</v>
      </c>
      <c r="E1366">
        <v>1364</v>
      </c>
      <c r="F1366">
        <v>120</v>
      </c>
      <c r="G1366">
        <v>0</v>
      </c>
      <c r="H1366" t="s">
        <v>4002</v>
      </c>
      <c r="I1366" t="s">
        <v>4003</v>
      </c>
      <c r="J1366" t="s">
        <v>1556</v>
      </c>
      <c r="K1366" t="s">
        <v>18</v>
      </c>
      <c r="L1366" t="s">
        <v>18</v>
      </c>
    </row>
    <row r="1367" spans="1:12" x14ac:dyDescent="0.3">
      <c r="A1367" t="s">
        <v>4004</v>
      </c>
      <c r="B1367">
        <v>2010</v>
      </c>
      <c r="C1367" t="s">
        <v>3</v>
      </c>
      <c r="D1367" t="s">
        <v>4005</v>
      </c>
      <c r="E1367">
        <v>1365</v>
      </c>
      <c r="F1367">
        <v>59</v>
      </c>
      <c r="G1367">
        <v>0</v>
      </c>
      <c r="H1367" t="s">
        <v>4006</v>
      </c>
      <c r="I1367" t="s">
        <v>4007</v>
      </c>
      <c r="J1367" t="s">
        <v>16</v>
      </c>
      <c r="K1367" t="s">
        <v>18</v>
      </c>
      <c r="L1367" t="s">
        <v>18</v>
      </c>
    </row>
    <row r="1368" spans="1:12" x14ac:dyDescent="0.3">
      <c r="A1368" t="s">
        <v>4008</v>
      </c>
      <c r="B1368">
        <v>2019</v>
      </c>
      <c r="C1368" t="s">
        <v>3</v>
      </c>
      <c r="D1368" t="s">
        <v>4008</v>
      </c>
      <c r="E1368">
        <v>1366</v>
      </c>
      <c r="F1368">
        <v>49</v>
      </c>
      <c r="G1368">
        <v>0</v>
      </c>
      <c r="H1368" t="s">
        <v>4009</v>
      </c>
      <c r="I1368" t="s">
        <v>4010</v>
      </c>
      <c r="J1368" t="s">
        <v>497</v>
      </c>
      <c r="K1368" t="s">
        <v>18</v>
      </c>
      <c r="L1368" t="s">
        <v>18</v>
      </c>
    </row>
    <row r="1369" spans="1:12" x14ac:dyDescent="0.3">
      <c r="A1369" t="s">
        <v>4011</v>
      </c>
      <c r="B1369">
        <v>2015</v>
      </c>
      <c r="C1369" t="s">
        <v>3</v>
      </c>
      <c r="D1369" t="s">
        <v>4011</v>
      </c>
      <c r="E1369">
        <v>1367</v>
      </c>
      <c r="F1369">
        <v>7</v>
      </c>
      <c r="G1369">
        <v>0</v>
      </c>
      <c r="H1369" t="s">
        <v>4012</v>
      </c>
      <c r="I1369" t="s">
        <v>4013</v>
      </c>
      <c r="J1369" t="s">
        <v>497</v>
      </c>
      <c r="K1369" t="s">
        <v>18</v>
      </c>
      <c r="L1369" t="s">
        <v>18</v>
      </c>
    </row>
    <row r="1370" spans="1:12" x14ac:dyDescent="0.3">
      <c r="A1370" t="s">
        <v>4014</v>
      </c>
      <c r="B1370">
        <v>2015</v>
      </c>
      <c r="C1370" t="s">
        <v>33</v>
      </c>
      <c r="D1370" t="s">
        <v>4015</v>
      </c>
      <c r="E1370">
        <v>1368</v>
      </c>
      <c r="F1370">
        <v>1</v>
      </c>
      <c r="G1370">
        <v>0</v>
      </c>
      <c r="H1370" t="s">
        <v>49</v>
      </c>
      <c r="I1370" t="s">
        <v>76</v>
      </c>
      <c r="J1370" t="s">
        <v>18</v>
      </c>
      <c r="K1370" t="s">
        <v>18</v>
      </c>
      <c r="L1370" t="s">
        <v>18</v>
      </c>
    </row>
    <row r="1371" spans="1:12" x14ac:dyDescent="0.3">
      <c r="A1371" t="s">
        <v>4016</v>
      </c>
      <c r="B1371">
        <v>2013</v>
      </c>
      <c r="C1371" t="s">
        <v>54</v>
      </c>
      <c r="D1371" t="s">
        <v>4017</v>
      </c>
      <c r="E1371">
        <v>1369</v>
      </c>
      <c r="F1371">
        <v>1</v>
      </c>
      <c r="G1371">
        <v>0</v>
      </c>
      <c r="H1371" t="s">
        <v>49</v>
      </c>
      <c r="I1371" t="s">
        <v>4018</v>
      </c>
      <c r="J1371" t="s">
        <v>16</v>
      </c>
      <c r="K1371" t="s">
        <v>18</v>
      </c>
      <c r="L1371" t="s">
        <v>18</v>
      </c>
    </row>
    <row r="1372" spans="1:12" x14ac:dyDescent="0.3">
      <c r="A1372" t="s">
        <v>4019</v>
      </c>
      <c r="B1372">
        <v>2022</v>
      </c>
      <c r="C1372" t="s">
        <v>3</v>
      </c>
      <c r="D1372" t="s">
        <v>4020</v>
      </c>
      <c r="E1372">
        <v>1370</v>
      </c>
      <c r="F1372">
        <v>1115</v>
      </c>
      <c r="G1372">
        <v>0</v>
      </c>
      <c r="H1372" t="s">
        <v>4021</v>
      </c>
      <c r="I1372" t="s">
        <v>4022</v>
      </c>
      <c r="J1372" t="s">
        <v>527</v>
      </c>
      <c r="K1372" t="s">
        <v>18</v>
      </c>
      <c r="L1372" t="s">
        <v>18</v>
      </c>
    </row>
    <row r="1373" spans="1:12" x14ac:dyDescent="0.3">
      <c r="A1373" t="s">
        <v>4023</v>
      </c>
      <c r="B1373">
        <v>2013</v>
      </c>
      <c r="C1373" t="s">
        <v>3</v>
      </c>
      <c r="D1373" t="s">
        <v>4024</v>
      </c>
      <c r="E1373">
        <v>1371</v>
      </c>
      <c r="F1373">
        <v>1111</v>
      </c>
      <c r="G1373">
        <v>0</v>
      </c>
      <c r="H1373" t="s">
        <v>4025</v>
      </c>
      <c r="I1373" t="s">
        <v>18</v>
      </c>
      <c r="J1373" t="s">
        <v>497</v>
      </c>
      <c r="K1373" t="s">
        <v>18</v>
      </c>
      <c r="L1373" t="s">
        <v>18</v>
      </c>
    </row>
    <row r="1374" spans="1:12" x14ac:dyDescent="0.3">
      <c r="A1374" t="s">
        <v>4026</v>
      </c>
      <c r="B1374">
        <v>1979</v>
      </c>
      <c r="C1374" t="s">
        <v>3</v>
      </c>
      <c r="D1374" t="s">
        <v>4027</v>
      </c>
      <c r="E1374">
        <v>1372</v>
      </c>
      <c r="F1374">
        <v>285</v>
      </c>
      <c r="G1374">
        <v>0</v>
      </c>
      <c r="H1374" t="s">
        <v>4028</v>
      </c>
      <c r="I1374" t="s">
        <v>4029</v>
      </c>
      <c r="J1374" t="s">
        <v>16</v>
      </c>
      <c r="K1374" t="s">
        <v>18</v>
      </c>
      <c r="L1374" t="s">
        <v>18</v>
      </c>
    </row>
    <row r="1375" spans="1:12" x14ac:dyDescent="0.3">
      <c r="A1375" t="s">
        <v>4030</v>
      </c>
      <c r="B1375">
        <v>2012</v>
      </c>
      <c r="C1375" t="s">
        <v>3</v>
      </c>
      <c r="D1375" t="s">
        <v>4031</v>
      </c>
      <c r="E1375">
        <v>1373</v>
      </c>
      <c r="F1375">
        <v>794</v>
      </c>
      <c r="G1375">
        <v>0</v>
      </c>
      <c r="H1375" t="s">
        <v>49</v>
      </c>
      <c r="I1375" t="s">
        <v>18</v>
      </c>
      <c r="J1375" t="s">
        <v>18</v>
      </c>
      <c r="K1375" t="s">
        <v>18</v>
      </c>
      <c r="L1375" t="s">
        <v>18</v>
      </c>
    </row>
    <row r="1376" spans="1:12" x14ac:dyDescent="0.3">
      <c r="A1376" t="s">
        <v>4032</v>
      </c>
      <c r="B1376">
        <v>1990</v>
      </c>
      <c r="C1376" t="s">
        <v>3</v>
      </c>
      <c r="D1376" t="s">
        <v>4033</v>
      </c>
      <c r="E1376">
        <v>1374</v>
      </c>
      <c r="F1376">
        <v>430</v>
      </c>
      <c r="G1376">
        <v>0</v>
      </c>
      <c r="H1376" t="s">
        <v>49</v>
      </c>
      <c r="I1376" t="s">
        <v>164</v>
      </c>
      <c r="J1376" t="s">
        <v>16</v>
      </c>
      <c r="K1376" t="s">
        <v>18</v>
      </c>
      <c r="L1376" t="s">
        <v>18</v>
      </c>
    </row>
    <row r="1377" spans="1:12" x14ac:dyDescent="0.3">
      <c r="A1377" t="s">
        <v>4034</v>
      </c>
      <c r="B1377">
        <v>1992</v>
      </c>
      <c r="C1377" t="s">
        <v>645</v>
      </c>
      <c r="D1377" t="s">
        <v>4035</v>
      </c>
      <c r="E1377">
        <v>1375</v>
      </c>
      <c r="F1377">
        <v>430</v>
      </c>
      <c r="G1377">
        <v>0</v>
      </c>
      <c r="H1377" t="s">
        <v>49</v>
      </c>
      <c r="I1377" t="s">
        <v>1417</v>
      </c>
      <c r="J1377" t="s">
        <v>16</v>
      </c>
      <c r="K1377" t="s">
        <v>17</v>
      </c>
      <c r="L1377" t="s">
        <v>18</v>
      </c>
    </row>
    <row r="1378" spans="1:12" x14ac:dyDescent="0.3">
      <c r="A1378" t="s">
        <v>4036</v>
      </c>
      <c r="B1378">
        <v>2019</v>
      </c>
      <c r="C1378" t="s">
        <v>3</v>
      </c>
      <c r="D1378" t="s">
        <v>4036</v>
      </c>
      <c r="E1378">
        <v>1376</v>
      </c>
      <c r="F1378">
        <v>1097</v>
      </c>
      <c r="G1378">
        <v>0</v>
      </c>
      <c r="H1378" t="s">
        <v>4037</v>
      </c>
      <c r="I1378" t="s">
        <v>4038</v>
      </c>
      <c r="J1378" t="s">
        <v>545</v>
      </c>
      <c r="K1378" t="s">
        <v>18</v>
      </c>
      <c r="L1378" t="s">
        <v>18</v>
      </c>
    </row>
    <row r="1379" spans="1:12" x14ac:dyDescent="0.3">
      <c r="A1379" t="s">
        <v>4039</v>
      </c>
      <c r="B1379">
        <v>2015</v>
      </c>
      <c r="C1379" t="s">
        <v>453</v>
      </c>
      <c r="D1379" t="s">
        <v>4039</v>
      </c>
      <c r="E1379">
        <v>1377</v>
      </c>
      <c r="F1379">
        <v>1089</v>
      </c>
      <c r="G1379">
        <v>0</v>
      </c>
      <c r="H1379" t="s">
        <v>4040</v>
      </c>
      <c r="I1379" t="s">
        <v>18</v>
      </c>
      <c r="J1379" t="s">
        <v>18</v>
      </c>
      <c r="K1379" t="s">
        <v>18</v>
      </c>
      <c r="L1379" t="s">
        <v>18</v>
      </c>
    </row>
    <row r="1380" spans="1:12" x14ac:dyDescent="0.3">
      <c r="A1380" t="s">
        <v>4041</v>
      </c>
      <c r="B1380">
        <v>2018</v>
      </c>
      <c r="C1380" t="s">
        <v>3</v>
      </c>
      <c r="D1380" t="s">
        <v>4041</v>
      </c>
      <c r="E1380">
        <v>1378</v>
      </c>
      <c r="F1380">
        <v>1082</v>
      </c>
      <c r="G1380">
        <v>0</v>
      </c>
      <c r="H1380" t="s">
        <v>4042</v>
      </c>
      <c r="I1380" t="s">
        <v>4043</v>
      </c>
      <c r="J1380" t="s">
        <v>16</v>
      </c>
      <c r="K1380" t="s">
        <v>18</v>
      </c>
      <c r="L1380" t="s">
        <v>18</v>
      </c>
    </row>
    <row r="1381" spans="1:12" x14ac:dyDescent="0.3">
      <c r="A1381" t="s">
        <v>4044</v>
      </c>
      <c r="B1381">
        <v>2021</v>
      </c>
      <c r="C1381" t="s">
        <v>3</v>
      </c>
      <c r="D1381" t="s">
        <v>4045</v>
      </c>
      <c r="E1381">
        <v>1379</v>
      </c>
      <c r="F1381">
        <v>1081</v>
      </c>
      <c r="G1381">
        <v>0</v>
      </c>
      <c r="H1381" t="s">
        <v>4046</v>
      </c>
      <c r="I1381" t="s">
        <v>4047</v>
      </c>
      <c r="J1381" t="s">
        <v>16</v>
      </c>
      <c r="K1381" t="s">
        <v>18</v>
      </c>
      <c r="L1381" t="s">
        <v>18</v>
      </c>
    </row>
    <row r="1382" spans="1:12" x14ac:dyDescent="0.3">
      <c r="A1382" t="s">
        <v>4048</v>
      </c>
      <c r="B1382">
        <v>1977</v>
      </c>
      <c r="C1382" t="s">
        <v>3</v>
      </c>
      <c r="D1382" t="s">
        <v>4049</v>
      </c>
      <c r="E1382">
        <v>1380</v>
      </c>
      <c r="F1382">
        <v>180</v>
      </c>
      <c r="G1382">
        <v>0</v>
      </c>
      <c r="H1382" t="s">
        <v>49</v>
      </c>
      <c r="I1382" t="s">
        <v>101</v>
      </c>
      <c r="J1382" t="s">
        <v>16</v>
      </c>
      <c r="K1382" t="s">
        <v>18</v>
      </c>
      <c r="L1382" t="s">
        <v>18</v>
      </c>
    </row>
    <row r="1383" spans="1:12" x14ac:dyDescent="0.3">
      <c r="A1383" t="s">
        <v>4050</v>
      </c>
      <c r="B1383">
        <v>1990</v>
      </c>
      <c r="C1383" t="s">
        <v>3</v>
      </c>
      <c r="D1383" t="s">
        <v>4051</v>
      </c>
      <c r="E1383">
        <v>1381</v>
      </c>
      <c r="F1383">
        <v>190</v>
      </c>
      <c r="G1383">
        <v>0</v>
      </c>
      <c r="H1383" t="s">
        <v>49</v>
      </c>
      <c r="I1383" t="s">
        <v>4052</v>
      </c>
      <c r="J1383" t="s">
        <v>18</v>
      </c>
      <c r="K1383" t="s">
        <v>17</v>
      </c>
      <c r="L1383" t="s">
        <v>52</v>
      </c>
    </row>
    <row r="1384" spans="1:12" x14ac:dyDescent="0.3">
      <c r="A1384" t="s">
        <v>4053</v>
      </c>
      <c r="B1384">
        <v>1991</v>
      </c>
      <c r="C1384" t="s">
        <v>3</v>
      </c>
      <c r="D1384" t="s">
        <v>4054</v>
      </c>
      <c r="E1384">
        <v>1382</v>
      </c>
      <c r="F1384">
        <v>165</v>
      </c>
      <c r="G1384">
        <v>0</v>
      </c>
      <c r="H1384" t="s">
        <v>49</v>
      </c>
      <c r="I1384" t="s">
        <v>18</v>
      </c>
      <c r="J1384" t="s">
        <v>18</v>
      </c>
      <c r="K1384" t="s">
        <v>18</v>
      </c>
      <c r="L1384" t="s">
        <v>18</v>
      </c>
    </row>
    <row r="1385" spans="1:12" x14ac:dyDescent="0.3">
      <c r="A1385" t="s">
        <v>4055</v>
      </c>
      <c r="B1385">
        <v>1999</v>
      </c>
      <c r="C1385" t="s">
        <v>3</v>
      </c>
      <c r="D1385" t="s">
        <v>4056</v>
      </c>
      <c r="E1385">
        <v>1383</v>
      </c>
      <c r="F1385">
        <v>55</v>
      </c>
      <c r="G1385">
        <v>0</v>
      </c>
      <c r="H1385" t="s">
        <v>49</v>
      </c>
      <c r="I1385" t="s">
        <v>18</v>
      </c>
      <c r="J1385" t="s">
        <v>18</v>
      </c>
      <c r="K1385" t="s">
        <v>18</v>
      </c>
      <c r="L1385" t="s">
        <v>18</v>
      </c>
    </row>
    <row r="1386" spans="1:12" x14ac:dyDescent="0.3">
      <c r="A1386" t="s">
        <v>4057</v>
      </c>
      <c r="B1386">
        <v>2002</v>
      </c>
      <c r="C1386" t="s">
        <v>3</v>
      </c>
      <c r="D1386" t="s">
        <v>4058</v>
      </c>
      <c r="E1386">
        <v>1384</v>
      </c>
      <c r="F1386">
        <v>40</v>
      </c>
      <c r="G1386">
        <v>0</v>
      </c>
      <c r="H1386" t="s">
        <v>49</v>
      </c>
      <c r="I1386" t="s">
        <v>18</v>
      </c>
      <c r="J1386" t="s">
        <v>18</v>
      </c>
      <c r="K1386" t="s">
        <v>18</v>
      </c>
      <c r="L1386" t="s">
        <v>18</v>
      </c>
    </row>
    <row r="1387" spans="1:12" x14ac:dyDescent="0.3">
      <c r="A1387" t="s">
        <v>4059</v>
      </c>
      <c r="B1387">
        <v>2014</v>
      </c>
      <c r="C1387" t="s">
        <v>1234</v>
      </c>
      <c r="D1387" t="s">
        <v>4060</v>
      </c>
      <c r="E1387">
        <v>1385</v>
      </c>
      <c r="F1387">
        <v>305</v>
      </c>
      <c r="G1387">
        <v>0</v>
      </c>
      <c r="H1387" t="s">
        <v>4061</v>
      </c>
      <c r="I1387" t="s">
        <v>4062</v>
      </c>
      <c r="J1387" t="s">
        <v>174</v>
      </c>
      <c r="K1387" t="s">
        <v>18</v>
      </c>
      <c r="L1387" t="s">
        <v>18</v>
      </c>
    </row>
    <row r="1388" spans="1:12" x14ac:dyDescent="0.3">
      <c r="A1388" t="s">
        <v>4063</v>
      </c>
      <c r="B1388">
        <v>2017</v>
      </c>
      <c r="C1388" t="s">
        <v>3</v>
      </c>
      <c r="D1388" t="s">
        <v>4064</v>
      </c>
      <c r="E1388">
        <v>1386</v>
      </c>
      <c r="F1388">
        <v>100</v>
      </c>
      <c r="G1388">
        <v>0</v>
      </c>
      <c r="H1388" t="s">
        <v>49</v>
      </c>
      <c r="I1388" t="s">
        <v>18</v>
      </c>
      <c r="J1388" t="s">
        <v>18</v>
      </c>
      <c r="K1388" t="s">
        <v>18</v>
      </c>
      <c r="L1388" t="s">
        <v>18</v>
      </c>
    </row>
    <row r="1389" spans="1:12" x14ac:dyDescent="0.3">
      <c r="A1389" t="s">
        <v>4065</v>
      </c>
      <c r="B1389">
        <v>2012</v>
      </c>
      <c r="C1389" t="s">
        <v>636</v>
      </c>
      <c r="D1389" t="s">
        <v>4066</v>
      </c>
      <c r="E1389">
        <v>1387</v>
      </c>
      <c r="F1389">
        <v>70</v>
      </c>
      <c r="G1389">
        <v>0</v>
      </c>
      <c r="H1389" t="s">
        <v>49</v>
      </c>
      <c r="I1389" t="s">
        <v>18</v>
      </c>
      <c r="J1389" t="s">
        <v>4067</v>
      </c>
      <c r="K1389" t="s">
        <v>17</v>
      </c>
      <c r="L1389" t="s">
        <v>52</v>
      </c>
    </row>
    <row r="1390" spans="1:12" x14ac:dyDescent="0.3">
      <c r="A1390" t="s">
        <v>4068</v>
      </c>
      <c r="B1390">
        <v>1990</v>
      </c>
      <c r="C1390" t="s">
        <v>54</v>
      </c>
      <c r="D1390" t="s">
        <v>4069</v>
      </c>
      <c r="E1390">
        <v>1388</v>
      </c>
      <c r="F1390">
        <v>0</v>
      </c>
      <c r="G1390">
        <v>0</v>
      </c>
      <c r="H1390" t="s">
        <v>49</v>
      </c>
      <c r="I1390" t="s">
        <v>18</v>
      </c>
      <c r="J1390" t="s">
        <v>18</v>
      </c>
      <c r="K1390" t="s">
        <v>17</v>
      </c>
      <c r="L1390" t="s">
        <v>18</v>
      </c>
    </row>
    <row r="1391" spans="1:12" x14ac:dyDescent="0.3">
      <c r="A1391" t="s">
        <v>4070</v>
      </c>
      <c r="B1391">
        <v>2005</v>
      </c>
      <c r="C1391" t="s">
        <v>3</v>
      </c>
      <c r="D1391" t="s">
        <v>4070</v>
      </c>
      <c r="E1391">
        <v>1389</v>
      </c>
      <c r="F1391">
        <v>0</v>
      </c>
      <c r="G1391">
        <v>0</v>
      </c>
      <c r="H1391" t="s">
        <v>4071</v>
      </c>
      <c r="I1391" t="s">
        <v>4072</v>
      </c>
      <c r="J1391" t="s">
        <v>16</v>
      </c>
      <c r="K1391" t="s">
        <v>18</v>
      </c>
      <c r="L1391" t="s">
        <v>18</v>
      </c>
    </row>
    <row r="1392" spans="1:12" hidden="1" x14ac:dyDescent="0.3">
      <c r="A1392" t="s">
        <v>4073</v>
      </c>
      <c r="B1392">
        <v>-2000</v>
      </c>
      <c r="C1392" t="s">
        <v>3038</v>
      </c>
      <c r="D1392" t="s">
        <v>4074</v>
      </c>
      <c r="E1392">
        <v>1390</v>
      </c>
      <c r="F1392">
        <v>1070</v>
      </c>
      <c r="G1392">
        <v>0</v>
      </c>
      <c r="H1392" t="s">
        <v>49</v>
      </c>
      <c r="I1392" t="s">
        <v>18</v>
      </c>
      <c r="J1392" t="s">
        <v>18</v>
      </c>
      <c r="K1392" t="s">
        <v>18</v>
      </c>
      <c r="L1392" t="s">
        <v>18</v>
      </c>
    </row>
    <row r="1393" spans="1:12" x14ac:dyDescent="0.3">
      <c r="A1393" t="s">
        <v>4075</v>
      </c>
      <c r="B1393">
        <v>2015</v>
      </c>
      <c r="C1393" t="s">
        <v>501</v>
      </c>
      <c r="D1393" t="s">
        <v>4075</v>
      </c>
      <c r="E1393">
        <v>1391</v>
      </c>
      <c r="F1393">
        <v>1048</v>
      </c>
      <c r="G1393">
        <v>0</v>
      </c>
      <c r="H1393" t="s">
        <v>495</v>
      </c>
      <c r="I1393" t="s">
        <v>4076</v>
      </c>
      <c r="J1393" t="s">
        <v>174</v>
      </c>
      <c r="K1393" t="s">
        <v>17</v>
      </c>
      <c r="L1393" t="s">
        <v>52</v>
      </c>
    </row>
    <row r="1394" spans="1:12" x14ac:dyDescent="0.3">
      <c r="A1394" t="s">
        <v>4077</v>
      </c>
      <c r="B1394">
        <v>1984</v>
      </c>
      <c r="C1394" t="s">
        <v>3</v>
      </c>
      <c r="D1394" t="s">
        <v>4078</v>
      </c>
      <c r="E1394">
        <v>1392</v>
      </c>
      <c r="F1394">
        <v>575</v>
      </c>
      <c r="G1394">
        <v>0</v>
      </c>
      <c r="H1394" t="s">
        <v>49</v>
      </c>
      <c r="I1394" t="s">
        <v>4079</v>
      </c>
      <c r="J1394" t="s">
        <v>16</v>
      </c>
      <c r="K1394" t="s">
        <v>17</v>
      </c>
      <c r="L1394" t="s">
        <v>18</v>
      </c>
    </row>
    <row r="1395" spans="1:12" x14ac:dyDescent="0.3">
      <c r="A1395" t="s">
        <v>4080</v>
      </c>
      <c r="B1395">
        <v>2005</v>
      </c>
      <c r="C1395" t="s">
        <v>3</v>
      </c>
      <c r="D1395" t="s">
        <v>4081</v>
      </c>
      <c r="E1395">
        <v>1393</v>
      </c>
      <c r="F1395">
        <v>156</v>
      </c>
      <c r="G1395">
        <v>0</v>
      </c>
      <c r="H1395" t="s">
        <v>49</v>
      </c>
      <c r="I1395" t="s">
        <v>83</v>
      </c>
      <c r="J1395" t="s">
        <v>18</v>
      </c>
      <c r="K1395" t="s">
        <v>17</v>
      </c>
      <c r="L1395" t="s">
        <v>52</v>
      </c>
    </row>
    <row r="1396" spans="1:12" x14ac:dyDescent="0.3">
      <c r="A1396" t="s">
        <v>4082</v>
      </c>
      <c r="B1396">
        <v>1996</v>
      </c>
      <c r="C1396" t="s">
        <v>3</v>
      </c>
      <c r="D1396" t="s">
        <v>4083</v>
      </c>
      <c r="E1396">
        <v>1394</v>
      </c>
      <c r="F1396">
        <v>175</v>
      </c>
      <c r="G1396">
        <v>0</v>
      </c>
      <c r="H1396" t="s">
        <v>4084</v>
      </c>
      <c r="I1396" t="s">
        <v>4085</v>
      </c>
      <c r="J1396" t="s">
        <v>16</v>
      </c>
      <c r="K1396" t="s">
        <v>17</v>
      </c>
      <c r="L1396" t="s">
        <v>52</v>
      </c>
    </row>
    <row r="1397" spans="1:12" x14ac:dyDescent="0.3">
      <c r="A1397" t="s">
        <v>4086</v>
      </c>
      <c r="B1397">
        <v>2020</v>
      </c>
      <c r="C1397" t="s">
        <v>3</v>
      </c>
      <c r="D1397" t="s">
        <v>4087</v>
      </c>
      <c r="E1397">
        <v>1395</v>
      </c>
      <c r="F1397">
        <v>1044</v>
      </c>
      <c r="G1397">
        <v>0</v>
      </c>
      <c r="H1397" t="s">
        <v>4088</v>
      </c>
      <c r="I1397" t="s">
        <v>4089</v>
      </c>
      <c r="J1397" t="s">
        <v>205</v>
      </c>
      <c r="K1397" t="s">
        <v>18</v>
      </c>
      <c r="L1397" t="s">
        <v>18</v>
      </c>
    </row>
    <row r="1398" spans="1:12" x14ac:dyDescent="0.3">
      <c r="A1398" t="s">
        <v>4090</v>
      </c>
      <c r="B1398">
        <v>1993</v>
      </c>
      <c r="C1398" t="s">
        <v>3</v>
      </c>
      <c r="D1398" t="s">
        <v>4091</v>
      </c>
      <c r="E1398">
        <v>1396</v>
      </c>
      <c r="F1398">
        <v>410</v>
      </c>
      <c r="G1398">
        <v>0</v>
      </c>
      <c r="H1398" t="s">
        <v>49</v>
      </c>
      <c r="I1398" t="s">
        <v>18</v>
      </c>
      <c r="J1398" t="s">
        <v>18</v>
      </c>
      <c r="K1398" t="s">
        <v>17</v>
      </c>
      <c r="L1398" t="s">
        <v>18</v>
      </c>
    </row>
    <row r="1399" spans="1:12" x14ac:dyDescent="0.3">
      <c r="A1399" t="s">
        <v>4092</v>
      </c>
      <c r="B1399">
        <v>2018</v>
      </c>
      <c r="C1399" t="s">
        <v>3</v>
      </c>
      <c r="D1399" t="s">
        <v>4092</v>
      </c>
      <c r="E1399">
        <v>1397</v>
      </c>
      <c r="F1399">
        <v>816</v>
      </c>
      <c r="G1399">
        <v>0</v>
      </c>
      <c r="H1399" t="s">
        <v>49</v>
      </c>
      <c r="I1399" t="s">
        <v>4093</v>
      </c>
      <c r="J1399" t="s">
        <v>497</v>
      </c>
      <c r="K1399" t="s">
        <v>18</v>
      </c>
      <c r="L1399" t="s">
        <v>18</v>
      </c>
    </row>
    <row r="1400" spans="1:12" x14ac:dyDescent="0.3">
      <c r="A1400" t="s">
        <v>4094</v>
      </c>
      <c r="B1400">
        <v>2005</v>
      </c>
      <c r="C1400" t="s">
        <v>753</v>
      </c>
      <c r="D1400" t="s">
        <v>4095</v>
      </c>
      <c r="E1400">
        <v>1398</v>
      </c>
      <c r="F1400">
        <v>1030</v>
      </c>
      <c r="G1400">
        <v>0</v>
      </c>
      <c r="H1400" t="s">
        <v>49</v>
      </c>
      <c r="I1400" t="s">
        <v>4096</v>
      </c>
      <c r="J1400" t="s">
        <v>160</v>
      </c>
      <c r="K1400" t="s">
        <v>18</v>
      </c>
      <c r="L1400" t="s">
        <v>18</v>
      </c>
    </row>
    <row r="1401" spans="1:12" x14ac:dyDescent="0.3">
      <c r="A1401" t="s">
        <v>4097</v>
      </c>
      <c r="B1401">
        <v>1945</v>
      </c>
      <c r="C1401" t="s">
        <v>1582</v>
      </c>
      <c r="D1401" t="s">
        <v>4098</v>
      </c>
      <c r="E1401">
        <v>1399</v>
      </c>
      <c r="F1401">
        <v>1025</v>
      </c>
      <c r="G1401">
        <v>0</v>
      </c>
      <c r="H1401" t="s">
        <v>4099</v>
      </c>
      <c r="I1401" t="s">
        <v>4100</v>
      </c>
      <c r="J1401" t="s">
        <v>16</v>
      </c>
      <c r="K1401" t="s">
        <v>18</v>
      </c>
      <c r="L1401" t="s">
        <v>18</v>
      </c>
    </row>
    <row r="1402" spans="1:12" x14ac:dyDescent="0.3">
      <c r="A1402" t="s">
        <v>4101</v>
      </c>
      <c r="B1402">
        <v>2000</v>
      </c>
      <c r="C1402" t="s">
        <v>3</v>
      </c>
      <c r="D1402" t="s">
        <v>4101</v>
      </c>
      <c r="E1402">
        <v>1400</v>
      </c>
      <c r="F1402">
        <v>1021</v>
      </c>
      <c r="G1402">
        <v>0</v>
      </c>
      <c r="H1402" t="s">
        <v>4102</v>
      </c>
      <c r="I1402" t="s">
        <v>4103</v>
      </c>
      <c r="J1402" t="s">
        <v>16</v>
      </c>
      <c r="K1402" t="s">
        <v>18</v>
      </c>
      <c r="L1402" t="s">
        <v>52</v>
      </c>
    </row>
    <row r="1403" spans="1:12" x14ac:dyDescent="0.3">
      <c r="A1403" t="s">
        <v>4104</v>
      </c>
      <c r="B1403">
        <v>2002</v>
      </c>
      <c r="C1403" t="s">
        <v>3</v>
      </c>
      <c r="D1403" t="s">
        <v>4105</v>
      </c>
      <c r="E1403">
        <v>1401</v>
      </c>
      <c r="F1403">
        <v>200</v>
      </c>
      <c r="G1403">
        <v>0</v>
      </c>
      <c r="H1403" t="s">
        <v>49</v>
      </c>
      <c r="I1403" t="s">
        <v>18</v>
      </c>
      <c r="J1403" t="s">
        <v>18</v>
      </c>
      <c r="K1403" t="s">
        <v>17</v>
      </c>
      <c r="L1403" t="s">
        <v>18</v>
      </c>
    </row>
    <row r="1404" spans="1:12" x14ac:dyDescent="0.3">
      <c r="A1404" t="s">
        <v>4106</v>
      </c>
      <c r="B1404">
        <v>2009</v>
      </c>
      <c r="C1404" t="s">
        <v>3</v>
      </c>
      <c r="D1404" t="s">
        <v>4106</v>
      </c>
      <c r="E1404">
        <v>1402</v>
      </c>
      <c r="F1404">
        <v>1</v>
      </c>
      <c r="G1404">
        <v>0</v>
      </c>
      <c r="H1404" t="s">
        <v>4107</v>
      </c>
      <c r="I1404" t="s">
        <v>18</v>
      </c>
      <c r="J1404" t="s">
        <v>18</v>
      </c>
      <c r="K1404" t="s">
        <v>18</v>
      </c>
      <c r="L1404" t="s">
        <v>18</v>
      </c>
    </row>
    <row r="1405" spans="1:12" x14ac:dyDescent="0.3">
      <c r="A1405" t="s">
        <v>4108</v>
      </c>
      <c r="B1405">
        <v>2004</v>
      </c>
      <c r="C1405" t="s">
        <v>3</v>
      </c>
      <c r="D1405" t="s">
        <v>4109</v>
      </c>
      <c r="E1405">
        <v>1403</v>
      </c>
      <c r="F1405">
        <v>1</v>
      </c>
      <c r="G1405">
        <v>0</v>
      </c>
      <c r="H1405" t="s">
        <v>49</v>
      </c>
      <c r="I1405" t="s">
        <v>18</v>
      </c>
      <c r="J1405" t="s">
        <v>18</v>
      </c>
      <c r="K1405" t="s">
        <v>17</v>
      </c>
      <c r="L1405" t="s">
        <v>18</v>
      </c>
    </row>
    <row r="1406" spans="1:12" x14ac:dyDescent="0.3">
      <c r="A1406" t="s">
        <v>4110</v>
      </c>
      <c r="B1406">
        <v>2010</v>
      </c>
      <c r="C1406" t="s">
        <v>3</v>
      </c>
      <c r="D1406" t="s">
        <v>4111</v>
      </c>
      <c r="E1406">
        <v>1404</v>
      </c>
      <c r="F1406">
        <v>0</v>
      </c>
      <c r="G1406">
        <v>0</v>
      </c>
      <c r="H1406" t="s">
        <v>49</v>
      </c>
      <c r="I1406" t="s">
        <v>4112</v>
      </c>
      <c r="J1406" t="s">
        <v>16</v>
      </c>
      <c r="K1406" t="s">
        <v>18</v>
      </c>
      <c r="L1406" t="s">
        <v>18</v>
      </c>
    </row>
    <row r="1407" spans="1:12" x14ac:dyDescent="0.3">
      <c r="A1407" t="s">
        <v>4113</v>
      </c>
      <c r="B1407">
        <v>2015</v>
      </c>
      <c r="C1407" t="s">
        <v>535</v>
      </c>
      <c r="D1407" t="s">
        <v>4113</v>
      </c>
      <c r="E1407">
        <v>1405</v>
      </c>
      <c r="F1407">
        <v>1018</v>
      </c>
      <c r="G1407">
        <v>0</v>
      </c>
      <c r="H1407" t="s">
        <v>49</v>
      </c>
      <c r="I1407" t="s">
        <v>4114</v>
      </c>
      <c r="J1407" t="s">
        <v>4115</v>
      </c>
      <c r="K1407" t="s">
        <v>18</v>
      </c>
      <c r="L1407" t="s">
        <v>18</v>
      </c>
    </row>
    <row r="1408" spans="1:12" x14ac:dyDescent="0.3">
      <c r="A1408" t="s">
        <v>4116</v>
      </c>
      <c r="B1408">
        <v>2011</v>
      </c>
      <c r="C1408" t="s">
        <v>3</v>
      </c>
      <c r="D1408" t="s">
        <v>4117</v>
      </c>
      <c r="E1408">
        <v>1406</v>
      </c>
      <c r="F1408">
        <v>405</v>
      </c>
      <c r="G1408">
        <v>0</v>
      </c>
      <c r="H1408" t="s">
        <v>4118</v>
      </c>
      <c r="I1408" t="s">
        <v>18</v>
      </c>
      <c r="J1408" t="s">
        <v>18</v>
      </c>
      <c r="K1408" t="s">
        <v>17</v>
      </c>
      <c r="L1408" t="s">
        <v>52</v>
      </c>
    </row>
    <row r="1409" spans="1:12" x14ac:dyDescent="0.3">
      <c r="A1409" t="s">
        <v>4119</v>
      </c>
      <c r="B1409">
        <v>2006</v>
      </c>
      <c r="C1409" t="s">
        <v>313</v>
      </c>
      <c r="D1409" t="s">
        <v>4120</v>
      </c>
      <c r="E1409">
        <v>1407</v>
      </c>
      <c r="F1409">
        <v>896</v>
      </c>
      <c r="G1409">
        <v>0</v>
      </c>
      <c r="H1409" t="s">
        <v>4121</v>
      </c>
      <c r="I1409" t="s">
        <v>18</v>
      </c>
      <c r="J1409" t="s">
        <v>18</v>
      </c>
      <c r="K1409" t="s">
        <v>18</v>
      </c>
      <c r="L1409" t="s">
        <v>18</v>
      </c>
    </row>
    <row r="1410" spans="1:12" x14ac:dyDescent="0.3">
      <c r="A1410" t="s">
        <v>4122</v>
      </c>
      <c r="B1410">
        <v>1964</v>
      </c>
      <c r="C1410" t="s">
        <v>3</v>
      </c>
      <c r="D1410" t="s">
        <v>4123</v>
      </c>
      <c r="E1410">
        <v>1408</v>
      </c>
      <c r="F1410">
        <v>105</v>
      </c>
      <c r="G1410">
        <v>0</v>
      </c>
      <c r="H1410" t="s">
        <v>49</v>
      </c>
      <c r="I1410" t="s">
        <v>4124</v>
      </c>
      <c r="J1410" t="s">
        <v>160</v>
      </c>
      <c r="K1410" t="s">
        <v>17</v>
      </c>
      <c r="L1410" t="s">
        <v>18</v>
      </c>
    </row>
    <row r="1411" spans="1:12" x14ac:dyDescent="0.3">
      <c r="A1411" t="s">
        <v>4125</v>
      </c>
      <c r="B1411">
        <v>1983</v>
      </c>
      <c r="C1411" t="s">
        <v>3</v>
      </c>
      <c r="D1411" t="s">
        <v>4126</v>
      </c>
      <c r="E1411">
        <v>1409</v>
      </c>
      <c r="F1411">
        <v>100</v>
      </c>
      <c r="G1411">
        <v>0</v>
      </c>
      <c r="H1411" t="s">
        <v>4127</v>
      </c>
      <c r="I1411" t="s">
        <v>18</v>
      </c>
      <c r="J1411" t="s">
        <v>160</v>
      </c>
      <c r="K1411" t="s">
        <v>17</v>
      </c>
      <c r="L1411" t="s">
        <v>18</v>
      </c>
    </row>
    <row r="1412" spans="1:12" x14ac:dyDescent="0.3">
      <c r="A1412" t="s">
        <v>4128</v>
      </c>
      <c r="B1412">
        <v>2010</v>
      </c>
      <c r="C1412" t="s">
        <v>3</v>
      </c>
      <c r="D1412" t="s">
        <v>4128</v>
      </c>
      <c r="E1412">
        <v>1410</v>
      </c>
      <c r="F1412">
        <v>1011</v>
      </c>
      <c r="G1412">
        <v>0</v>
      </c>
      <c r="H1412" t="s">
        <v>49</v>
      </c>
      <c r="I1412" t="s">
        <v>671</v>
      </c>
      <c r="J1412" t="s">
        <v>16</v>
      </c>
      <c r="K1412" t="s">
        <v>18</v>
      </c>
      <c r="L1412" t="s">
        <v>18</v>
      </c>
    </row>
    <row r="1413" spans="1:12" x14ac:dyDescent="0.3">
      <c r="A1413" t="s">
        <v>4129</v>
      </c>
      <c r="B1413">
        <v>1998</v>
      </c>
      <c r="C1413" t="s">
        <v>1077</v>
      </c>
      <c r="D1413" t="s">
        <v>4130</v>
      </c>
      <c r="E1413">
        <v>1411</v>
      </c>
      <c r="F1413">
        <v>1010</v>
      </c>
      <c r="G1413">
        <v>0</v>
      </c>
      <c r="H1413" t="s">
        <v>49</v>
      </c>
      <c r="I1413" t="s">
        <v>4131</v>
      </c>
      <c r="J1413" t="s">
        <v>4132</v>
      </c>
      <c r="K1413" t="s">
        <v>18</v>
      </c>
      <c r="L1413" t="s">
        <v>52</v>
      </c>
    </row>
    <row r="1414" spans="1:12" x14ac:dyDescent="0.3">
      <c r="A1414" t="s">
        <v>4133</v>
      </c>
      <c r="B1414">
        <v>2017</v>
      </c>
      <c r="C1414" t="s">
        <v>3</v>
      </c>
      <c r="D1414" t="s">
        <v>4133</v>
      </c>
      <c r="E1414">
        <v>1412</v>
      </c>
      <c r="F1414">
        <v>1007</v>
      </c>
      <c r="G1414">
        <v>0</v>
      </c>
      <c r="H1414" t="s">
        <v>4134</v>
      </c>
      <c r="I1414" t="s">
        <v>4135</v>
      </c>
      <c r="J1414" t="s">
        <v>4136</v>
      </c>
      <c r="K1414" t="s">
        <v>18</v>
      </c>
      <c r="L1414" t="s">
        <v>18</v>
      </c>
    </row>
    <row r="1415" spans="1:12" x14ac:dyDescent="0.3">
      <c r="A1415" t="s">
        <v>4137</v>
      </c>
      <c r="B1415">
        <v>2014</v>
      </c>
      <c r="C1415" t="s">
        <v>3</v>
      </c>
      <c r="D1415" t="s">
        <v>4137</v>
      </c>
      <c r="E1415">
        <v>1413</v>
      </c>
      <c r="F1415">
        <v>1006</v>
      </c>
      <c r="G1415">
        <v>0</v>
      </c>
      <c r="H1415" t="s">
        <v>49</v>
      </c>
      <c r="I1415" t="s">
        <v>4138</v>
      </c>
      <c r="J1415" t="s">
        <v>72</v>
      </c>
      <c r="K1415" t="s">
        <v>17</v>
      </c>
      <c r="L1415" t="s">
        <v>52</v>
      </c>
    </row>
    <row r="1416" spans="1:12" x14ac:dyDescent="0.3">
      <c r="A1416" t="s">
        <v>4139</v>
      </c>
      <c r="B1416">
        <v>2006</v>
      </c>
      <c r="C1416" t="s">
        <v>753</v>
      </c>
      <c r="D1416" t="s">
        <v>4140</v>
      </c>
      <c r="E1416">
        <v>1414</v>
      </c>
      <c r="F1416">
        <v>260</v>
      </c>
      <c r="G1416">
        <v>0</v>
      </c>
      <c r="H1416" t="s">
        <v>49</v>
      </c>
      <c r="I1416" t="s">
        <v>4141</v>
      </c>
      <c r="J1416" t="s">
        <v>4142</v>
      </c>
      <c r="K1416" t="s">
        <v>17</v>
      </c>
      <c r="L1416" t="s">
        <v>18</v>
      </c>
    </row>
    <row r="1417" spans="1:12" x14ac:dyDescent="0.3">
      <c r="A1417" t="s">
        <v>4143</v>
      </c>
      <c r="B1417">
        <v>2016</v>
      </c>
      <c r="C1417" t="s">
        <v>41</v>
      </c>
      <c r="D1417" t="s">
        <v>4143</v>
      </c>
      <c r="E1417">
        <v>1415</v>
      </c>
      <c r="F1417">
        <v>1005</v>
      </c>
      <c r="G1417">
        <v>0</v>
      </c>
      <c r="H1417" t="s">
        <v>4144</v>
      </c>
      <c r="I1417" t="s">
        <v>4145</v>
      </c>
      <c r="J1417" t="s">
        <v>1717</v>
      </c>
      <c r="K1417" t="s">
        <v>18</v>
      </c>
      <c r="L1417" t="s">
        <v>18</v>
      </c>
    </row>
    <row r="1418" spans="1:12" x14ac:dyDescent="0.3">
      <c r="A1418" t="s">
        <v>4146</v>
      </c>
      <c r="B1418">
        <v>2019</v>
      </c>
      <c r="C1418" t="s">
        <v>3</v>
      </c>
      <c r="D1418" t="s">
        <v>4146</v>
      </c>
      <c r="E1418">
        <v>1416</v>
      </c>
      <c r="F1418">
        <v>1002</v>
      </c>
      <c r="G1418">
        <v>0</v>
      </c>
      <c r="H1418" t="s">
        <v>49</v>
      </c>
      <c r="I1418" t="s">
        <v>4147</v>
      </c>
      <c r="J1418" t="s">
        <v>497</v>
      </c>
      <c r="K1418" t="s">
        <v>18</v>
      </c>
      <c r="L1418" t="s">
        <v>18</v>
      </c>
    </row>
    <row r="1419" spans="1:12" x14ac:dyDescent="0.3">
      <c r="A1419" t="s">
        <v>4148</v>
      </c>
      <c r="B1419">
        <v>2019</v>
      </c>
      <c r="C1419" t="s">
        <v>3</v>
      </c>
      <c r="D1419" t="s">
        <v>4149</v>
      </c>
      <c r="E1419">
        <v>1417</v>
      </c>
      <c r="F1419">
        <v>1001</v>
      </c>
      <c r="G1419">
        <v>0</v>
      </c>
      <c r="H1419" t="s">
        <v>4150</v>
      </c>
      <c r="I1419" t="s">
        <v>4151</v>
      </c>
      <c r="J1419" t="s">
        <v>4152</v>
      </c>
      <c r="K1419" t="s">
        <v>18</v>
      </c>
      <c r="L1419" t="s">
        <v>18</v>
      </c>
    </row>
    <row r="1420" spans="1:12" x14ac:dyDescent="0.3">
      <c r="A1420" t="s">
        <v>4153</v>
      </c>
      <c r="B1420">
        <v>2001</v>
      </c>
      <c r="C1420" t="s">
        <v>313</v>
      </c>
      <c r="D1420" t="s">
        <v>4154</v>
      </c>
      <c r="E1420">
        <v>1418</v>
      </c>
      <c r="F1420">
        <v>781</v>
      </c>
      <c r="G1420">
        <v>0</v>
      </c>
      <c r="H1420" t="s">
        <v>49</v>
      </c>
      <c r="I1420" t="s">
        <v>4155</v>
      </c>
      <c r="J1420" t="s">
        <v>72</v>
      </c>
      <c r="K1420" t="s">
        <v>18</v>
      </c>
      <c r="L1420" t="s">
        <v>18</v>
      </c>
    </row>
    <row r="1421" spans="1:12" x14ac:dyDescent="0.3">
      <c r="A1421" t="s">
        <v>4156</v>
      </c>
      <c r="B1421">
        <v>2012</v>
      </c>
      <c r="C1421" t="s">
        <v>3</v>
      </c>
      <c r="D1421" t="s">
        <v>4157</v>
      </c>
      <c r="E1421">
        <v>1419</v>
      </c>
      <c r="F1421">
        <v>201</v>
      </c>
      <c r="G1421">
        <v>0</v>
      </c>
      <c r="H1421" t="s">
        <v>4158</v>
      </c>
      <c r="I1421" t="s">
        <v>4159</v>
      </c>
      <c r="J1421" t="s">
        <v>545</v>
      </c>
      <c r="K1421" t="s">
        <v>17</v>
      </c>
      <c r="L1421" t="s">
        <v>18</v>
      </c>
    </row>
    <row r="1422" spans="1:12" x14ac:dyDescent="0.3">
      <c r="A1422" t="s">
        <v>4160</v>
      </c>
      <c r="B1422">
        <v>2017</v>
      </c>
      <c r="C1422" t="s">
        <v>3</v>
      </c>
      <c r="D1422" t="s">
        <v>4161</v>
      </c>
      <c r="E1422">
        <v>1420</v>
      </c>
      <c r="F1422">
        <v>192</v>
      </c>
      <c r="G1422">
        <v>0</v>
      </c>
      <c r="H1422" t="s">
        <v>3617</v>
      </c>
      <c r="I1422" t="s">
        <v>4162</v>
      </c>
      <c r="J1422" t="s">
        <v>16</v>
      </c>
      <c r="K1422" t="s">
        <v>18</v>
      </c>
      <c r="L1422" t="s">
        <v>18</v>
      </c>
    </row>
    <row r="1423" spans="1:12" x14ac:dyDescent="0.3">
      <c r="A1423" t="s">
        <v>4163</v>
      </c>
      <c r="B1423">
        <v>2005</v>
      </c>
      <c r="C1423" t="s">
        <v>3</v>
      </c>
      <c r="D1423" t="s">
        <v>4164</v>
      </c>
      <c r="E1423">
        <v>1421</v>
      </c>
      <c r="F1423">
        <v>65</v>
      </c>
      <c r="G1423">
        <v>0</v>
      </c>
      <c r="H1423" t="s">
        <v>49</v>
      </c>
      <c r="I1423" t="s">
        <v>18</v>
      </c>
      <c r="J1423" t="s">
        <v>18</v>
      </c>
      <c r="K1423" t="s">
        <v>18</v>
      </c>
      <c r="L1423" t="s">
        <v>18</v>
      </c>
    </row>
    <row r="1424" spans="1:12" x14ac:dyDescent="0.3">
      <c r="A1424" t="s">
        <v>4165</v>
      </c>
      <c r="B1424">
        <v>2014</v>
      </c>
      <c r="C1424" t="s">
        <v>54</v>
      </c>
      <c r="D1424" t="s">
        <v>4166</v>
      </c>
      <c r="E1424">
        <v>1422</v>
      </c>
      <c r="F1424">
        <v>2</v>
      </c>
      <c r="G1424">
        <v>0</v>
      </c>
      <c r="H1424" t="s">
        <v>4167</v>
      </c>
      <c r="I1424" t="s">
        <v>106</v>
      </c>
      <c r="J1424" t="s">
        <v>16</v>
      </c>
      <c r="K1424" t="s">
        <v>18</v>
      </c>
      <c r="L1424" t="s">
        <v>18</v>
      </c>
    </row>
    <row r="1425" spans="1:12" x14ac:dyDescent="0.3">
      <c r="A1425" t="s">
        <v>4168</v>
      </c>
      <c r="B1425">
        <v>2009</v>
      </c>
      <c r="C1425" t="s">
        <v>3</v>
      </c>
      <c r="D1425" t="s">
        <v>4169</v>
      </c>
      <c r="E1425">
        <v>1423</v>
      </c>
      <c r="F1425">
        <v>1</v>
      </c>
      <c r="G1425">
        <v>0</v>
      </c>
      <c r="H1425" t="s">
        <v>4170</v>
      </c>
      <c r="I1425" t="s">
        <v>18</v>
      </c>
      <c r="J1425" t="s">
        <v>18</v>
      </c>
      <c r="K1425" t="s">
        <v>17</v>
      </c>
      <c r="L1425" t="s">
        <v>52</v>
      </c>
    </row>
    <row r="1426" spans="1:12" x14ac:dyDescent="0.3">
      <c r="A1426" t="s">
        <v>4171</v>
      </c>
      <c r="B1426">
        <v>2015</v>
      </c>
      <c r="C1426" t="s">
        <v>1077</v>
      </c>
      <c r="D1426" t="s">
        <v>4171</v>
      </c>
      <c r="E1426">
        <v>1424</v>
      </c>
      <c r="F1426">
        <v>1000</v>
      </c>
      <c r="G1426">
        <v>0</v>
      </c>
      <c r="H1426" t="s">
        <v>49</v>
      </c>
      <c r="I1426" t="s">
        <v>783</v>
      </c>
      <c r="J1426" t="s">
        <v>16</v>
      </c>
      <c r="K1426" t="s">
        <v>18</v>
      </c>
      <c r="L1426" t="s">
        <v>18</v>
      </c>
    </row>
    <row r="1427" spans="1:12" x14ac:dyDescent="0.3">
      <c r="A1427" t="s">
        <v>4172</v>
      </c>
      <c r="B1427">
        <v>1996</v>
      </c>
      <c r="C1427" t="s">
        <v>410</v>
      </c>
      <c r="D1427" t="s">
        <v>4173</v>
      </c>
      <c r="E1427">
        <v>1425</v>
      </c>
      <c r="F1427">
        <v>390</v>
      </c>
      <c r="G1427">
        <v>0</v>
      </c>
      <c r="H1427" t="s">
        <v>49</v>
      </c>
      <c r="I1427" t="s">
        <v>4174</v>
      </c>
      <c r="J1427" t="s">
        <v>16</v>
      </c>
      <c r="K1427" t="s">
        <v>51</v>
      </c>
      <c r="L1427" t="s">
        <v>18</v>
      </c>
    </row>
    <row r="1428" spans="1:12" x14ac:dyDescent="0.3">
      <c r="A1428" t="s">
        <v>4175</v>
      </c>
      <c r="B1428">
        <v>1988</v>
      </c>
      <c r="C1428" t="s">
        <v>3</v>
      </c>
      <c r="D1428" t="s">
        <v>4176</v>
      </c>
      <c r="E1428">
        <v>1426</v>
      </c>
      <c r="F1428">
        <v>390</v>
      </c>
      <c r="G1428">
        <v>0</v>
      </c>
      <c r="H1428" t="s">
        <v>49</v>
      </c>
      <c r="I1428" t="s">
        <v>18</v>
      </c>
      <c r="J1428" t="s">
        <v>18</v>
      </c>
      <c r="K1428" t="s">
        <v>17</v>
      </c>
      <c r="L1428" t="s">
        <v>102</v>
      </c>
    </row>
    <row r="1429" spans="1:12" x14ac:dyDescent="0.3">
      <c r="A1429" t="s">
        <v>4177</v>
      </c>
      <c r="B1429">
        <v>1988</v>
      </c>
      <c r="C1429" t="s">
        <v>3</v>
      </c>
      <c r="D1429" t="s">
        <v>4178</v>
      </c>
      <c r="E1429">
        <v>1427</v>
      </c>
      <c r="F1429">
        <v>300</v>
      </c>
      <c r="G1429">
        <v>0</v>
      </c>
      <c r="H1429" t="s">
        <v>49</v>
      </c>
      <c r="I1429" t="s">
        <v>18</v>
      </c>
      <c r="J1429" t="s">
        <v>18</v>
      </c>
      <c r="K1429" t="s">
        <v>18</v>
      </c>
      <c r="L1429" t="s">
        <v>18</v>
      </c>
    </row>
    <row r="1430" spans="1:12" x14ac:dyDescent="0.3">
      <c r="A1430" t="s">
        <v>4179</v>
      </c>
      <c r="B1430">
        <v>1959</v>
      </c>
      <c r="C1430" t="s">
        <v>3</v>
      </c>
      <c r="D1430" t="s">
        <v>4180</v>
      </c>
      <c r="E1430">
        <v>1428</v>
      </c>
      <c r="F1430">
        <v>140</v>
      </c>
      <c r="G1430">
        <v>0</v>
      </c>
      <c r="H1430" t="s">
        <v>49</v>
      </c>
      <c r="I1430" t="s">
        <v>4181</v>
      </c>
      <c r="J1430" t="s">
        <v>16</v>
      </c>
      <c r="K1430" t="s">
        <v>17</v>
      </c>
      <c r="L1430" t="s">
        <v>18</v>
      </c>
    </row>
    <row r="1431" spans="1:12" x14ac:dyDescent="0.3">
      <c r="A1431" t="s">
        <v>4182</v>
      </c>
      <c r="B1431">
        <v>1998</v>
      </c>
      <c r="C1431" t="s">
        <v>3</v>
      </c>
      <c r="D1431" t="s">
        <v>4183</v>
      </c>
      <c r="E1431">
        <v>1429</v>
      </c>
      <c r="F1431">
        <v>85</v>
      </c>
      <c r="G1431">
        <v>0</v>
      </c>
      <c r="H1431" t="s">
        <v>49</v>
      </c>
      <c r="I1431" t="s">
        <v>18</v>
      </c>
      <c r="J1431" t="s">
        <v>18</v>
      </c>
      <c r="K1431" t="s">
        <v>18</v>
      </c>
      <c r="L1431" t="s">
        <v>18</v>
      </c>
    </row>
    <row r="1432" spans="1:12" x14ac:dyDescent="0.3">
      <c r="A1432" t="s">
        <v>4184</v>
      </c>
      <c r="B1432">
        <v>1992</v>
      </c>
      <c r="C1432" t="s">
        <v>3</v>
      </c>
      <c r="D1432" t="s">
        <v>4185</v>
      </c>
      <c r="E1432">
        <v>1430</v>
      </c>
      <c r="F1432">
        <v>125</v>
      </c>
      <c r="G1432">
        <v>0</v>
      </c>
      <c r="H1432" t="s">
        <v>4186</v>
      </c>
      <c r="I1432" t="s">
        <v>4187</v>
      </c>
      <c r="J1432" t="s">
        <v>16</v>
      </c>
      <c r="K1432" t="s">
        <v>18</v>
      </c>
      <c r="L1432" t="s">
        <v>102</v>
      </c>
    </row>
    <row r="1433" spans="1:12" x14ac:dyDescent="0.3">
      <c r="A1433" t="s">
        <v>4188</v>
      </c>
      <c r="B1433">
        <v>2004</v>
      </c>
      <c r="C1433" t="s">
        <v>3</v>
      </c>
      <c r="D1433" t="s">
        <v>4189</v>
      </c>
      <c r="E1433">
        <v>1431</v>
      </c>
      <c r="F1433">
        <v>100</v>
      </c>
      <c r="G1433">
        <v>0</v>
      </c>
      <c r="H1433" t="s">
        <v>49</v>
      </c>
      <c r="I1433" t="s">
        <v>18</v>
      </c>
      <c r="J1433" t="s">
        <v>18</v>
      </c>
      <c r="K1433" t="s">
        <v>18</v>
      </c>
      <c r="L1433" t="s">
        <v>18</v>
      </c>
    </row>
    <row r="1434" spans="1:12" x14ac:dyDescent="0.3">
      <c r="A1434" t="s">
        <v>4190</v>
      </c>
      <c r="B1434">
        <v>1964</v>
      </c>
      <c r="C1434" t="s">
        <v>3</v>
      </c>
      <c r="D1434" t="s">
        <v>4191</v>
      </c>
      <c r="E1434">
        <v>1432</v>
      </c>
      <c r="F1434">
        <v>60</v>
      </c>
      <c r="G1434">
        <v>0</v>
      </c>
      <c r="H1434" t="s">
        <v>49</v>
      </c>
      <c r="I1434" t="s">
        <v>490</v>
      </c>
      <c r="J1434" t="s">
        <v>160</v>
      </c>
      <c r="K1434" t="s">
        <v>17</v>
      </c>
      <c r="L1434" t="s">
        <v>18</v>
      </c>
    </row>
    <row r="1435" spans="1:12" x14ac:dyDescent="0.3">
      <c r="A1435" t="s">
        <v>4192</v>
      </c>
      <c r="B1435">
        <v>1974</v>
      </c>
      <c r="C1435" t="s">
        <v>3</v>
      </c>
      <c r="D1435" t="s">
        <v>4193</v>
      </c>
      <c r="E1435">
        <v>1433</v>
      </c>
      <c r="F1435">
        <v>125</v>
      </c>
      <c r="G1435">
        <v>0</v>
      </c>
      <c r="H1435" t="s">
        <v>49</v>
      </c>
      <c r="I1435" t="s">
        <v>4194</v>
      </c>
      <c r="J1435" t="s">
        <v>16</v>
      </c>
      <c r="K1435" t="s">
        <v>18</v>
      </c>
      <c r="L1435" t="s">
        <v>18</v>
      </c>
    </row>
    <row r="1436" spans="1:12" x14ac:dyDescent="0.3">
      <c r="A1436" t="s">
        <v>4195</v>
      </c>
      <c r="B1436">
        <v>2019</v>
      </c>
      <c r="C1436" t="s">
        <v>3</v>
      </c>
      <c r="D1436" t="s">
        <v>4195</v>
      </c>
      <c r="E1436">
        <v>1434</v>
      </c>
      <c r="F1436">
        <v>828</v>
      </c>
      <c r="G1436">
        <v>0</v>
      </c>
      <c r="H1436" t="s">
        <v>49</v>
      </c>
      <c r="I1436" t="s">
        <v>4196</v>
      </c>
      <c r="J1436" t="s">
        <v>497</v>
      </c>
      <c r="K1436" t="s">
        <v>18</v>
      </c>
      <c r="L1436" t="s">
        <v>18</v>
      </c>
    </row>
    <row r="1437" spans="1:12" x14ac:dyDescent="0.3">
      <c r="A1437" t="s">
        <v>4197</v>
      </c>
      <c r="B1437">
        <v>2009</v>
      </c>
      <c r="C1437" t="s">
        <v>3</v>
      </c>
      <c r="D1437" t="s">
        <v>4198</v>
      </c>
      <c r="E1437">
        <v>1435</v>
      </c>
      <c r="F1437">
        <v>379</v>
      </c>
      <c r="G1437">
        <v>0</v>
      </c>
      <c r="H1437" t="s">
        <v>4199</v>
      </c>
      <c r="I1437" t="s">
        <v>4200</v>
      </c>
      <c r="J1437" t="s">
        <v>16</v>
      </c>
      <c r="K1437" t="s">
        <v>17</v>
      </c>
      <c r="L1437" t="s">
        <v>52</v>
      </c>
    </row>
    <row r="1438" spans="1:12" x14ac:dyDescent="0.3">
      <c r="A1438" t="s">
        <v>4201</v>
      </c>
      <c r="B1438">
        <v>2019</v>
      </c>
      <c r="C1438" t="s">
        <v>3</v>
      </c>
      <c r="D1438" t="s">
        <v>4202</v>
      </c>
      <c r="E1438">
        <v>1436</v>
      </c>
      <c r="F1438">
        <v>962</v>
      </c>
      <c r="G1438">
        <v>0</v>
      </c>
      <c r="H1438" t="s">
        <v>4203</v>
      </c>
      <c r="I1438" t="s">
        <v>4204</v>
      </c>
      <c r="J1438" t="s">
        <v>174</v>
      </c>
      <c r="K1438" t="s">
        <v>18</v>
      </c>
      <c r="L1438" t="s">
        <v>18</v>
      </c>
    </row>
    <row r="1439" spans="1:12" x14ac:dyDescent="0.3">
      <c r="A1439" t="s">
        <v>4205</v>
      </c>
      <c r="B1439">
        <v>1990</v>
      </c>
      <c r="C1439" t="s">
        <v>3</v>
      </c>
      <c r="D1439" t="s">
        <v>4206</v>
      </c>
      <c r="E1439">
        <v>1437</v>
      </c>
      <c r="F1439">
        <v>960</v>
      </c>
      <c r="G1439">
        <v>0</v>
      </c>
      <c r="H1439" t="s">
        <v>49</v>
      </c>
      <c r="I1439" t="s">
        <v>18</v>
      </c>
      <c r="J1439" t="s">
        <v>18</v>
      </c>
      <c r="K1439" t="s">
        <v>18</v>
      </c>
      <c r="L1439" t="s">
        <v>18</v>
      </c>
    </row>
    <row r="1440" spans="1:12" x14ac:dyDescent="0.3">
      <c r="A1440" t="s">
        <v>4207</v>
      </c>
      <c r="B1440">
        <v>2013</v>
      </c>
      <c r="C1440" t="s">
        <v>3</v>
      </c>
      <c r="D1440" t="s">
        <v>4208</v>
      </c>
      <c r="E1440">
        <v>1438</v>
      </c>
      <c r="F1440">
        <v>955</v>
      </c>
      <c r="G1440">
        <v>0</v>
      </c>
      <c r="H1440" t="s">
        <v>4209</v>
      </c>
      <c r="I1440" t="s">
        <v>4210</v>
      </c>
      <c r="J1440" t="s">
        <v>72</v>
      </c>
      <c r="K1440" t="s">
        <v>18</v>
      </c>
      <c r="L1440" t="s">
        <v>18</v>
      </c>
    </row>
    <row r="1441" spans="1:12" x14ac:dyDescent="0.3">
      <c r="A1441" t="s">
        <v>4211</v>
      </c>
      <c r="B1441">
        <v>1993</v>
      </c>
      <c r="C1441" t="s">
        <v>3</v>
      </c>
      <c r="D1441" t="s">
        <v>4212</v>
      </c>
      <c r="E1441">
        <v>1439</v>
      </c>
      <c r="F1441">
        <v>150</v>
      </c>
      <c r="G1441">
        <v>0</v>
      </c>
      <c r="H1441" t="s">
        <v>49</v>
      </c>
      <c r="I1441" t="s">
        <v>4213</v>
      </c>
      <c r="J1441" t="s">
        <v>4214</v>
      </c>
      <c r="K1441" t="s">
        <v>17</v>
      </c>
      <c r="L1441" t="s">
        <v>18</v>
      </c>
    </row>
    <row r="1442" spans="1:12" x14ac:dyDescent="0.3">
      <c r="A1442" t="s">
        <v>4215</v>
      </c>
      <c r="B1442">
        <v>2004</v>
      </c>
      <c r="C1442" t="s">
        <v>551</v>
      </c>
      <c r="D1442" t="s">
        <v>4216</v>
      </c>
      <c r="E1442">
        <v>1440</v>
      </c>
      <c r="F1442">
        <v>111</v>
      </c>
      <c r="G1442">
        <v>0</v>
      </c>
      <c r="H1442" t="s">
        <v>4217</v>
      </c>
      <c r="I1442" t="s">
        <v>4218</v>
      </c>
      <c r="J1442" t="s">
        <v>174</v>
      </c>
      <c r="K1442" t="s">
        <v>17</v>
      </c>
      <c r="L1442" t="s">
        <v>52</v>
      </c>
    </row>
    <row r="1443" spans="1:12" x14ac:dyDescent="0.3">
      <c r="A1443" t="s">
        <v>4219</v>
      </c>
      <c r="B1443">
        <v>1993</v>
      </c>
      <c r="C1443" t="s">
        <v>3</v>
      </c>
      <c r="D1443" t="s">
        <v>4220</v>
      </c>
      <c r="E1443">
        <v>1441</v>
      </c>
      <c r="F1443">
        <v>70</v>
      </c>
      <c r="G1443">
        <v>0</v>
      </c>
      <c r="H1443" t="s">
        <v>49</v>
      </c>
      <c r="I1443" t="s">
        <v>756</v>
      </c>
      <c r="J1443" t="s">
        <v>16</v>
      </c>
      <c r="K1443" t="s">
        <v>17</v>
      </c>
      <c r="L1443" t="s">
        <v>18</v>
      </c>
    </row>
    <row r="1444" spans="1:12" x14ac:dyDescent="0.3">
      <c r="A1444" t="s">
        <v>4221</v>
      </c>
      <c r="B1444">
        <v>2004</v>
      </c>
      <c r="C1444" t="s">
        <v>313</v>
      </c>
      <c r="D1444" t="s">
        <v>4222</v>
      </c>
      <c r="E1444">
        <v>1442</v>
      </c>
      <c r="F1444">
        <v>1</v>
      </c>
      <c r="G1444">
        <v>0</v>
      </c>
      <c r="H1444" t="s">
        <v>49</v>
      </c>
      <c r="I1444" t="s">
        <v>18</v>
      </c>
      <c r="J1444" t="s">
        <v>18</v>
      </c>
      <c r="K1444" t="s">
        <v>18</v>
      </c>
      <c r="L1444" t="s">
        <v>18</v>
      </c>
    </row>
    <row r="1445" spans="1:12" x14ac:dyDescent="0.3">
      <c r="A1445" t="s">
        <v>4223</v>
      </c>
      <c r="B1445">
        <v>1997</v>
      </c>
      <c r="C1445" t="s">
        <v>3</v>
      </c>
      <c r="D1445" t="s">
        <v>4224</v>
      </c>
      <c r="E1445">
        <v>1443</v>
      </c>
      <c r="F1445">
        <v>950</v>
      </c>
      <c r="G1445">
        <v>0</v>
      </c>
      <c r="H1445" t="s">
        <v>49</v>
      </c>
      <c r="I1445" t="s">
        <v>36</v>
      </c>
      <c r="J1445" t="s">
        <v>16</v>
      </c>
      <c r="K1445" t="s">
        <v>18</v>
      </c>
      <c r="L1445" t="s">
        <v>18</v>
      </c>
    </row>
    <row r="1446" spans="1:12" x14ac:dyDescent="0.3">
      <c r="A1446" t="s">
        <v>4225</v>
      </c>
      <c r="B1446">
        <v>2010</v>
      </c>
      <c r="C1446" t="s">
        <v>3</v>
      </c>
      <c r="D1446" t="s">
        <v>4226</v>
      </c>
      <c r="E1446">
        <v>1444</v>
      </c>
      <c r="F1446">
        <v>201</v>
      </c>
      <c r="G1446">
        <v>0</v>
      </c>
      <c r="H1446" t="s">
        <v>49</v>
      </c>
      <c r="I1446" t="s">
        <v>2761</v>
      </c>
      <c r="J1446" t="s">
        <v>16</v>
      </c>
      <c r="K1446" t="s">
        <v>17</v>
      </c>
      <c r="L1446" t="s">
        <v>18</v>
      </c>
    </row>
    <row r="1447" spans="1:12" x14ac:dyDescent="0.3">
      <c r="A1447" t="s">
        <v>4227</v>
      </c>
      <c r="B1447">
        <v>1987</v>
      </c>
      <c r="C1447" t="s">
        <v>12560</v>
      </c>
      <c r="D1447" t="s">
        <v>4228</v>
      </c>
      <c r="E1447">
        <v>1445</v>
      </c>
      <c r="F1447">
        <v>200</v>
      </c>
      <c r="G1447">
        <v>0</v>
      </c>
      <c r="H1447" t="s">
        <v>49</v>
      </c>
      <c r="I1447" t="s">
        <v>4229</v>
      </c>
      <c r="J1447" t="s">
        <v>18</v>
      </c>
      <c r="K1447" t="s">
        <v>17</v>
      </c>
      <c r="L1447" t="s">
        <v>18</v>
      </c>
    </row>
    <row r="1448" spans="1:12" x14ac:dyDescent="0.3">
      <c r="A1448" t="s">
        <v>4230</v>
      </c>
      <c r="B1448">
        <v>2014</v>
      </c>
      <c r="C1448" t="s">
        <v>3</v>
      </c>
      <c r="D1448" t="s">
        <v>4231</v>
      </c>
      <c r="E1448">
        <v>1446</v>
      </c>
      <c r="F1448">
        <v>99</v>
      </c>
      <c r="G1448">
        <v>0</v>
      </c>
      <c r="H1448" t="s">
        <v>4232</v>
      </c>
      <c r="I1448" t="s">
        <v>4233</v>
      </c>
      <c r="J1448" t="s">
        <v>16</v>
      </c>
      <c r="K1448" t="s">
        <v>18</v>
      </c>
      <c r="L1448" t="s">
        <v>18</v>
      </c>
    </row>
    <row r="1449" spans="1:12" x14ac:dyDescent="0.3">
      <c r="A1449" t="s">
        <v>4234</v>
      </c>
      <c r="B1449">
        <v>1970</v>
      </c>
      <c r="C1449" t="s">
        <v>3</v>
      </c>
      <c r="D1449" t="s">
        <v>4235</v>
      </c>
      <c r="E1449">
        <v>1447</v>
      </c>
      <c r="F1449">
        <v>81</v>
      </c>
      <c r="G1449">
        <v>0</v>
      </c>
      <c r="H1449" t="s">
        <v>49</v>
      </c>
      <c r="I1449" t="s">
        <v>4236</v>
      </c>
      <c r="J1449" t="s">
        <v>16</v>
      </c>
      <c r="K1449" t="s">
        <v>17</v>
      </c>
      <c r="L1449" t="s">
        <v>18</v>
      </c>
    </row>
    <row r="1450" spans="1:12" x14ac:dyDescent="0.3">
      <c r="A1450" t="s">
        <v>4237</v>
      </c>
      <c r="B1450">
        <v>2004</v>
      </c>
      <c r="C1450" t="s">
        <v>3</v>
      </c>
      <c r="D1450" t="s">
        <v>4238</v>
      </c>
      <c r="E1450">
        <v>1448</v>
      </c>
      <c r="F1450">
        <v>75</v>
      </c>
      <c r="G1450">
        <v>0</v>
      </c>
      <c r="H1450" t="s">
        <v>49</v>
      </c>
      <c r="I1450" t="s">
        <v>4239</v>
      </c>
      <c r="J1450" t="s">
        <v>18</v>
      </c>
      <c r="K1450" t="s">
        <v>17</v>
      </c>
      <c r="L1450" t="s">
        <v>18</v>
      </c>
    </row>
    <row r="1451" spans="1:12" x14ac:dyDescent="0.3">
      <c r="A1451" t="s">
        <v>4240</v>
      </c>
      <c r="B1451">
        <v>2010</v>
      </c>
      <c r="C1451" t="s">
        <v>3</v>
      </c>
      <c r="D1451" t="s">
        <v>4240</v>
      </c>
      <c r="E1451">
        <v>1449</v>
      </c>
      <c r="F1451">
        <v>20</v>
      </c>
      <c r="G1451">
        <v>0</v>
      </c>
      <c r="H1451" t="s">
        <v>49</v>
      </c>
      <c r="I1451" t="s">
        <v>2562</v>
      </c>
      <c r="J1451" t="s">
        <v>16</v>
      </c>
      <c r="K1451" t="s">
        <v>18</v>
      </c>
      <c r="L1451" t="s">
        <v>18</v>
      </c>
    </row>
    <row r="1452" spans="1:12" x14ac:dyDescent="0.3">
      <c r="A1452" t="s">
        <v>4241</v>
      </c>
      <c r="B1452">
        <v>2019</v>
      </c>
      <c r="C1452" t="s">
        <v>1278</v>
      </c>
      <c r="D1452" t="s">
        <v>4242</v>
      </c>
      <c r="E1452">
        <v>1450</v>
      </c>
      <c r="F1452">
        <v>19</v>
      </c>
      <c r="G1452">
        <v>0</v>
      </c>
      <c r="H1452" t="s">
        <v>4243</v>
      </c>
      <c r="I1452" t="s">
        <v>4244</v>
      </c>
      <c r="J1452" t="s">
        <v>16</v>
      </c>
      <c r="K1452" t="s">
        <v>18</v>
      </c>
      <c r="L1452" t="s">
        <v>18</v>
      </c>
    </row>
    <row r="1453" spans="1:12" x14ac:dyDescent="0.3">
      <c r="A1453" t="s">
        <v>4245</v>
      </c>
      <c r="B1453">
        <v>2020</v>
      </c>
      <c r="C1453" t="s">
        <v>3</v>
      </c>
      <c r="D1453" t="s">
        <v>4246</v>
      </c>
      <c r="E1453">
        <v>1451</v>
      </c>
      <c r="F1453">
        <v>1</v>
      </c>
      <c r="G1453">
        <v>0</v>
      </c>
      <c r="H1453" t="s">
        <v>49</v>
      </c>
      <c r="I1453" t="s">
        <v>4247</v>
      </c>
      <c r="J1453" t="s">
        <v>174</v>
      </c>
      <c r="K1453" t="s">
        <v>18</v>
      </c>
      <c r="L1453" t="s">
        <v>18</v>
      </c>
    </row>
    <row r="1454" spans="1:12" x14ac:dyDescent="0.3">
      <c r="A1454" t="s">
        <v>4248</v>
      </c>
      <c r="B1454">
        <v>2019</v>
      </c>
      <c r="C1454" t="s">
        <v>275</v>
      </c>
      <c r="D1454" t="s">
        <v>4249</v>
      </c>
      <c r="E1454">
        <v>1452</v>
      </c>
      <c r="F1454">
        <v>1</v>
      </c>
      <c r="G1454">
        <v>0</v>
      </c>
      <c r="H1454" t="s">
        <v>49</v>
      </c>
      <c r="I1454" t="s">
        <v>4250</v>
      </c>
      <c r="J1454" t="s">
        <v>297</v>
      </c>
      <c r="K1454" t="s">
        <v>18</v>
      </c>
      <c r="L1454" t="s">
        <v>18</v>
      </c>
    </row>
    <row r="1455" spans="1:12" x14ac:dyDescent="0.3">
      <c r="A1455" t="s">
        <v>4251</v>
      </c>
      <c r="B1455">
        <v>2010</v>
      </c>
      <c r="C1455" t="s">
        <v>3</v>
      </c>
      <c r="D1455" t="s">
        <v>4252</v>
      </c>
      <c r="E1455">
        <v>1453</v>
      </c>
      <c r="F1455">
        <v>480</v>
      </c>
      <c r="G1455">
        <v>0</v>
      </c>
      <c r="H1455" t="s">
        <v>49</v>
      </c>
      <c r="I1455" t="s">
        <v>4253</v>
      </c>
      <c r="J1455" t="s">
        <v>1397</v>
      </c>
      <c r="K1455" t="s">
        <v>17</v>
      </c>
      <c r="L1455" t="s">
        <v>18</v>
      </c>
    </row>
    <row r="1456" spans="1:12" x14ac:dyDescent="0.3">
      <c r="A1456" t="s">
        <v>4254</v>
      </c>
      <c r="B1456">
        <v>2009</v>
      </c>
      <c r="C1456" t="s">
        <v>12560</v>
      </c>
      <c r="D1456" t="s">
        <v>4255</v>
      </c>
      <c r="E1456">
        <v>1454</v>
      </c>
      <c r="F1456">
        <v>933</v>
      </c>
      <c r="G1456">
        <v>0</v>
      </c>
      <c r="H1456" t="s">
        <v>4256</v>
      </c>
      <c r="I1456" t="s">
        <v>4257</v>
      </c>
      <c r="J1456" t="s">
        <v>16</v>
      </c>
      <c r="K1456" t="s">
        <v>18</v>
      </c>
      <c r="L1456" t="s">
        <v>52</v>
      </c>
    </row>
    <row r="1457" spans="1:12" x14ac:dyDescent="0.3">
      <c r="A1457" t="s">
        <v>4258</v>
      </c>
      <c r="B1457">
        <v>1980</v>
      </c>
      <c r="C1457" t="s">
        <v>3</v>
      </c>
      <c r="D1457" t="s">
        <v>4259</v>
      </c>
      <c r="E1457">
        <v>1455</v>
      </c>
      <c r="F1457">
        <v>155</v>
      </c>
      <c r="G1457">
        <v>0</v>
      </c>
      <c r="H1457" t="s">
        <v>49</v>
      </c>
      <c r="I1457" t="s">
        <v>164</v>
      </c>
      <c r="J1457" t="s">
        <v>16</v>
      </c>
      <c r="K1457" t="s">
        <v>17</v>
      </c>
      <c r="L1457" t="s">
        <v>18</v>
      </c>
    </row>
    <row r="1458" spans="1:12" x14ac:dyDescent="0.3">
      <c r="A1458" t="s">
        <v>4260</v>
      </c>
      <c r="B1458">
        <v>2022</v>
      </c>
      <c r="C1458" t="s">
        <v>3</v>
      </c>
      <c r="D1458" t="s">
        <v>4260</v>
      </c>
      <c r="E1458">
        <v>1456</v>
      </c>
      <c r="F1458">
        <v>929</v>
      </c>
      <c r="G1458">
        <v>0</v>
      </c>
      <c r="H1458" t="s">
        <v>4261</v>
      </c>
      <c r="I1458" t="s">
        <v>4262</v>
      </c>
      <c r="J1458" t="s">
        <v>16</v>
      </c>
      <c r="K1458" t="s">
        <v>18</v>
      </c>
      <c r="L1458" t="s">
        <v>52</v>
      </c>
    </row>
    <row r="1459" spans="1:12" x14ac:dyDescent="0.3">
      <c r="A1459" t="s">
        <v>4263</v>
      </c>
      <c r="B1459">
        <v>2012</v>
      </c>
      <c r="C1459" t="s">
        <v>1234</v>
      </c>
      <c r="D1459" t="s">
        <v>4264</v>
      </c>
      <c r="E1459">
        <v>1457</v>
      </c>
      <c r="F1459">
        <v>339</v>
      </c>
      <c r="G1459">
        <v>0</v>
      </c>
      <c r="H1459" t="s">
        <v>4265</v>
      </c>
      <c r="I1459" t="s">
        <v>4266</v>
      </c>
      <c r="J1459" t="s">
        <v>16</v>
      </c>
      <c r="K1459" t="s">
        <v>18</v>
      </c>
      <c r="L1459" t="s">
        <v>18</v>
      </c>
    </row>
    <row r="1460" spans="1:12" x14ac:dyDescent="0.3">
      <c r="A1460" t="s">
        <v>4267</v>
      </c>
      <c r="B1460">
        <v>1996</v>
      </c>
      <c r="C1460" t="s">
        <v>3</v>
      </c>
      <c r="D1460" t="s">
        <v>4268</v>
      </c>
      <c r="E1460">
        <v>1458</v>
      </c>
      <c r="F1460">
        <v>170</v>
      </c>
      <c r="G1460">
        <v>0</v>
      </c>
      <c r="H1460" t="s">
        <v>4269</v>
      </c>
      <c r="I1460" t="s">
        <v>4270</v>
      </c>
      <c r="J1460" t="s">
        <v>16</v>
      </c>
      <c r="K1460" t="s">
        <v>17</v>
      </c>
      <c r="L1460" t="s">
        <v>18</v>
      </c>
    </row>
    <row r="1461" spans="1:12" x14ac:dyDescent="0.3">
      <c r="A1461" t="s">
        <v>4271</v>
      </c>
      <c r="B1461">
        <v>1993</v>
      </c>
      <c r="C1461" t="s">
        <v>3</v>
      </c>
      <c r="D1461" t="s">
        <v>4272</v>
      </c>
      <c r="E1461">
        <v>1459</v>
      </c>
      <c r="F1461">
        <v>90</v>
      </c>
      <c r="G1461">
        <v>0</v>
      </c>
      <c r="H1461" t="s">
        <v>3323</v>
      </c>
      <c r="I1461" t="s">
        <v>4273</v>
      </c>
      <c r="J1461" t="s">
        <v>18</v>
      </c>
      <c r="K1461" t="s">
        <v>17</v>
      </c>
      <c r="L1461" t="s">
        <v>18</v>
      </c>
    </row>
    <row r="1462" spans="1:12" x14ac:dyDescent="0.3">
      <c r="A1462" t="s">
        <v>4274</v>
      </c>
      <c r="B1462">
        <v>2019</v>
      </c>
      <c r="C1462" t="s">
        <v>33</v>
      </c>
      <c r="D1462" t="s">
        <v>4275</v>
      </c>
      <c r="E1462">
        <v>1460</v>
      </c>
      <c r="F1462">
        <v>924</v>
      </c>
      <c r="G1462">
        <v>0</v>
      </c>
      <c r="H1462" t="s">
        <v>4276</v>
      </c>
      <c r="I1462" t="s">
        <v>4277</v>
      </c>
      <c r="J1462" t="s">
        <v>1703</v>
      </c>
      <c r="K1462" t="s">
        <v>18</v>
      </c>
      <c r="L1462" t="s">
        <v>18</v>
      </c>
    </row>
    <row r="1463" spans="1:12" x14ac:dyDescent="0.3">
      <c r="A1463" t="s">
        <v>4278</v>
      </c>
      <c r="B1463">
        <v>2000</v>
      </c>
      <c r="C1463" t="s">
        <v>12560</v>
      </c>
      <c r="D1463" t="s">
        <v>4279</v>
      </c>
      <c r="E1463">
        <v>1461</v>
      </c>
      <c r="F1463">
        <v>920</v>
      </c>
      <c r="G1463">
        <v>0</v>
      </c>
      <c r="H1463" t="s">
        <v>49</v>
      </c>
      <c r="I1463" t="s">
        <v>4280</v>
      </c>
      <c r="J1463" t="s">
        <v>16</v>
      </c>
      <c r="K1463" t="s">
        <v>18</v>
      </c>
      <c r="L1463" t="s">
        <v>18</v>
      </c>
    </row>
    <row r="1464" spans="1:12" x14ac:dyDescent="0.3">
      <c r="A1464" t="s">
        <v>4281</v>
      </c>
      <c r="B1464">
        <v>2007</v>
      </c>
      <c r="C1464" t="s">
        <v>3</v>
      </c>
      <c r="D1464" t="s">
        <v>4282</v>
      </c>
      <c r="E1464">
        <v>1462</v>
      </c>
      <c r="F1464">
        <v>920</v>
      </c>
      <c r="G1464">
        <v>0</v>
      </c>
      <c r="H1464" t="s">
        <v>4283</v>
      </c>
      <c r="I1464" t="s">
        <v>4284</v>
      </c>
      <c r="J1464" t="s">
        <v>4285</v>
      </c>
      <c r="K1464" t="s">
        <v>18</v>
      </c>
      <c r="L1464" t="s">
        <v>18</v>
      </c>
    </row>
    <row r="1465" spans="1:12" x14ac:dyDescent="0.3">
      <c r="A1465" t="s">
        <v>4286</v>
      </c>
      <c r="B1465">
        <v>2017</v>
      </c>
      <c r="C1465" t="s">
        <v>3</v>
      </c>
      <c r="D1465" t="s">
        <v>4286</v>
      </c>
      <c r="E1465">
        <v>1463</v>
      </c>
      <c r="F1465">
        <v>920</v>
      </c>
      <c r="G1465">
        <v>0</v>
      </c>
      <c r="H1465" t="s">
        <v>49</v>
      </c>
      <c r="I1465" t="s">
        <v>18</v>
      </c>
      <c r="J1465" t="s">
        <v>18</v>
      </c>
      <c r="K1465" t="s">
        <v>18</v>
      </c>
      <c r="L1465" t="s">
        <v>18</v>
      </c>
    </row>
    <row r="1466" spans="1:12" x14ac:dyDescent="0.3">
      <c r="A1466" t="s">
        <v>4287</v>
      </c>
      <c r="B1466">
        <v>2001</v>
      </c>
      <c r="C1466" t="s">
        <v>3</v>
      </c>
      <c r="D1466" t="s">
        <v>4288</v>
      </c>
      <c r="E1466">
        <v>1464</v>
      </c>
      <c r="F1466">
        <v>201</v>
      </c>
      <c r="G1466">
        <v>0</v>
      </c>
      <c r="H1466" t="s">
        <v>49</v>
      </c>
      <c r="I1466" t="s">
        <v>4289</v>
      </c>
      <c r="J1466" t="s">
        <v>18</v>
      </c>
      <c r="K1466" t="s">
        <v>17</v>
      </c>
      <c r="L1466" t="s">
        <v>18</v>
      </c>
    </row>
    <row r="1467" spans="1:12" x14ac:dyDescent="0.3">
      <c r="A1467" t="s">
        <v>4290</v>
      </c>
      <c r="B1467">
        <v>1978</v>
      </c>
      <c r="C1467" t="s">
        <v>3</v>
      </c>
      <c r="D1467" t="s">
        <v>4291</v>
      </c>
      <c r="E1467">
        <v>1465</v>
      </c>
      <c r="F1467">
        <v>116</v>
      </c>
      <c r="G1467">
        <v>0</v>
      </c>
      <c r="H1467" t="s">
        <v>49</v>
      </c>
      <c r="I1467" t="s">
        <v>671</v>
      </c>
      <c r="J1467" t="s">
        <v>16</v>
      </c>
      <c r="K1467" t="s">
        <v>17</v>
      </c>
      <c r="L1467" t="s">
        <v>52</v>
      </c>
    </row>
    <row r="1468" spans="1:12" x14ac:dyDescent="0.3">
      <c r="A1468" t="s">
        <v>4292</v>
      </c>
      <c r="B1468">
        <v>1992</v>
      </c>
      <c r="C1468" t="s">
        <v>3</v>
      </c>
      <c r="D1468" t="s">
        <v>4293</v>
      </c>
      <c r="E1468">
        <v>1466</v>
      </c>
      <c r="F1468">
        <v>111</v>
      </c>
      <c r="G1468">
        <v>0</v>
      </c>
      <c r="H1468" t="s">
        <v>49</v>
      </c>
      <c r="I1468" t="s">
        <v>1566</v>
      </c>
      <c r="J1468" t="s">
        <v>60</v>
      </c>
      <c r="K1468" t="s">
        <v>17</v>
      </c>
      <c r="L1468" t="s">
        <v>18</v>
      </c>
    </row>
    <row r="1469" spans="1:12" x14ac:dyDescent="0.3">
      <c r="A1469" t="s">
        <v>4294</v>
      </c>
      <c r="B1469">
        <v>1964</v>
      </c>
      <c r="C1469" t="s">
        <v>3</v>
      </c>
      <c r="D1469" t="s">
        <v>4295</v>
      </c>
      <c r="E1469">
        <v>1467</v>
      </c>
      <c r="F1469">
        <v>90</v>
      </c>
      <c r="G1469">
        <v>0</v>
      </c>
      <c r="H1469" t="s">
        <v>49</v>
      </c>
      <c r="I1469" t="s">
        <v>4296</v>
      </c>
      <c r="J1469" t="s">
        <v>16</v>
      </c>
      <c r="K1469" t="s">
        <v>17</v>
      </c>
      <c r="L1469" t="s">
        <v>18</v>
      </c>
    </row>
    <row r="1470" spans="1:12" x14ac:dyDescent="0.3">
      <c r="A1470" t="s">
        <v>4297</v>
      </c>
      <c r="B1470">
        <v>1998</v>
      </c>
      <c r="C1470" t="s">
        <v>3</v>
      </c>
      <c r="D1470" t="s">
        <v>4298</v>
      </c>
      <c r="E1470">
        <v>1468</v>
      </c>
      <c r="F1470">
        <v>15</v>
      </c>
      <c r="G1470">
        <v>0</v>
      </c>
      <c r="H1470" t="s">
        <v>49</v>
      </c>
      <c r="I1470" t="s">
        <v>2088</v>
      </c>
      <c r="J1470" t="s">
        <v>1594</v>
      </c>
      <c r="K1470" t="s">
        <v>18</v>
      </c>
      <c r="L1470" t="s">
        <v>18</v>
      </c>
    </row>
    <row r="1471" spans="1:12" x14ac:dyDescent="0.3">
      <c r="A1471" t="s">
        <v>4299</v>
      </c>
      <c r="B1471">
        <v>2017</v>
      </c>
      <c r="C1471" t="s">
        <v>535</v>
      </c>
      <c r="D1471" t="s">
        <v>4299</v>
      </c>
      <c r="E1471">
        <v>1469</v>
      </c>
      <c r="F1471">
        <v>2</v>
      </c>
      <c r="G1471">
        <v>0</v>
      </c>
      <c r="H1471" t="s">
        <v>113</v>
      </c>
      <c r="I1471" t="s">
        <v>4300</v>
      </c>
      <c r="J1471" t="s">
        <v>16</v>
      </c>
      <c r="K1471" t="s">
        <v>17</v>
      </c>
      <c r="L1471" t="s">
        <v>18</v>
      </c>
    </row>
    <row r="1472" spans="1:12" x14ac:dyDescent="0.3">
      <c r="A1472" t="s">
        <v>4301</v>
      </c>
      <c r="B1472">
        <v>1967</v>
      </c>
      <c r="C1472" t="s">
        <v>3</v>
      </c>
      <c r="D1472" t="s">
        <v>4301</v>
      </c>
      <c r="E1472">
        <v>1470</v>
      </c>
      <c r="F1472">
        <v>1</v>
      </c>
      <c r="G1472">
        <v>0</v>
      </c>
      <c r="H1472" t="s">
        <v>49</v>
      </c>
      <c r="I1472" t="s">
        <v>4302</v>
      </c>
      <c r="J1472" t="s">
        <v>60</v>
      </c>
      <c r="K1472" t="s">
        <v>18</v>
      </c>
      <c r="L1472" t="s">
        <v>18</v>
      </c>
    </row>
    <row r="1473" spans="1:12" x14ac:dyDescent="0.3">
      <c r="A1473" t="s">
        <v>4303</v>
      </c>
      <c r="B1473">
        <v>2004</v>
      </c>
      <c r="C1473" t="s">
        <v>753</v>
      </c>
      <c r="D1473" t="s">
        <v>4303</v>
      </c>
      <c r="E1473">
        <v>1471</v>
      </c>
      <c r="F1473">
        <v>1</v>
      </c>
      <c r="G1473">
        <v>0</v>
      </c>
      <c r="H1473" t="s">
        <v>49</v>
      </c>
      <c r="I1473" t="s">
        <v>4304</v>
      </c>
      <c r="J1473" t="s">
        <v>16</v>
      </c>
      <c r="K1473" t="s">
        <v>17</v>
      </c>
      <c r="L1473" t="s">
        <v>18</v>
      </c>
    </row>
    <row r="1474" spans="1:12" x14ac:dyDescent="0.3">
      <c r="A1474" t="s">
        <v>4305</v>
      </c>
      <c r="B1474">
        <v>2018</v>
      </c>
      <c r="C1474" t="s">
        <v>551</v>
      </c>
      <c r="D1474" t="s">
        <v>4306</v>
      </c>
      <c r="E1474">
        <v>1472</v>
      </c>
      <c r="F1474">
        <v>0</v>
      </c>
      <c r="G1474">
        <v>0</v>
      </c>
      <c r="H1474" t="s">
        <v>49</v>
      </c>
      <c r="I1474" t="s">
        <v>4307</v>
      </c>
      <c r="J1474" t="s">
        <v>174</v>
      </c>
      <c r="K1474" t="s">
        <v>18</v>
      </c>
      <c r="L1474" t="s">
        <v>18</v>
      </c>
    </row>
    <row r="1475" spans="1:12" x14ac:dyDescent="0.3">
      <c r="A1475" t="s">
        <v>4308</v>
      </c>
      <c r="B1475">
        <v>2021</v>
      </c>
      <c r="C1475" t="s">
        <v>3</v>
      </c>
      <c r="D1475" t="s">
        <v>4308</v>
      </c>
      <c r="E1475">
        <v>1473</v>
      </c>
      <c r="F1475">
        <v>894</v>
      </c>
      <c r="G1475">
        <v>0</v>
      </c>
      <c r="H1475" t="s">
        <v>4309</v>
      </c>
      <c r="I1475" t="s">
        <v>4310</v>
      </c>
      <c r="J1475" t="s">
        <v>60</v>
      </c>
      <c r="K1475" t="s">
        <v>18</v>
      </c>
      <c r="L1475" t="s">
        <v>18</v>
      </c>
    </row>
    <row r="1476" spans="1:12" x14ac:dyDescent="0.3">
      <c r="A1476" t="s">
        <v>4311</v>
      </c>
      <c r="B1476">
        <v>2016</v>
      </c>
      <c r="C1476" t="s">
        <v>41</v>
      </c>
      <c r="D1476" t="s">
        <v>4311</v>
      </c>
      <c r="E1476">
        <v>1474</v>
      </c>
      <c r="F1476">
        <v>767</v>
      </c>
      <c r="G1476">
        <v>0</v>
      </c>
      <c r="H1476" t="s">
        <v>4312</v>
      </c>
      <c r="I1476" t="s">
        <v>18</v>
      </c>
      <c r="J1476" t="s">
        <v>18</v>
      </c>
      <c r="K1476" t="s">
        <v>17</v>
      </c>
      <c r="L1476" t="s">
        <v>52</v>
      </c>
    </row>
    <row r="1477" spans="1:12" x14ac:dyDescent="0.3">
      <c r="A1477" t="s">
        <v>4313</v>
      </c>
      <c r="B1477">
        <v>2001</v>
      </c>
      <c r="C1477" t="s">
        <v>3</v>
      </c>
      <c r="D1477" t="s">
        <v>4314</v>
      </c>
      <c r="E1477">
        <v>1475</v>
      </c>
      <c r="F1477">
        <v>365</v>
      </c>
      <c r="G1477">
        <v>0</v>
      </c>
      <c r="H1477" t="s">
        <v>49</v>
      </c>
      <c r="I1477" t="s">
        <v>4315</v>
      </c>
      <c r="J1477" t="s">
        <v>2387</v>
      </c>
      <c r="K1477" t="s">
        <v>18</v>
      </c>
      <c r="L1477" t="s">
        <v>18</v>
      </c>
    </row>
    <row r="1478" spans="1:12" x14ac:dyDescent="0.3">
      <c r="A1478" t="s">
        <v>4316</v>
      </c>
      <c r="B1478">
        <v>2009</v>
      </c>
      <c r="C1478" t="s">
        <v>3</v>
      </c>
      <c r="D1478" t="s">
        <v>4316</v>
      </c>
      <c r="E1478">
        <v>1476</v>
      </c>
      <c r="F1478">
        <v>892</v>
      </c>
      <c r="G1478">
        <v>0</v>
      </c>
      <c r="H1478" t="s">
        <v>2721</v>
      </c>
      <c r="I1478" t="s">
        <v>4317</v>
      </c>
      <c r="J1478" t="s">
        <v>497</v>
      </c>
      <c r="K1478" t="s">
        <v>18</v>
      </c>
      <c r="L1478" t="s">
        <v>18</v>
      </c>
    </row>
    <row r="1479" spans="1:12" x14ac:dyDescent="0.3">
      <c r="A1479" t="s">
        <v>4318</v>
      </c>
      <c r="B1479">
        <v>2018</v>
      </c>
      <c r="C1479" t="s">
        <v>41</v>
      </c>
      <c r="D1479" t="s">
        <v>4319</v>
      </c>
      <c r="E1479">
        <v>1477</v>
      </c>
      <c r="F1479">
        <v>888</v>
      </c>
      <c r="G1479">
        <v>0</v>
      </c>
      <c r="H1479" t="s">
        <v>49</v>
      </c>
      <c r="I1479" t="s">
        <v>18</v>
      </c>
      <c r="J1479" t="s">
        <v>18</v>
      </c>
      <c r="K1479" t="s">
        <v>18</v>
      </c>
      <c r="L1479" t="s">
        <v>18</v>
      </c>
    </row>
    <row r="1480" spans="1:12" x14ac:dyDescent="0.3">
      <c r="A1480" t="s">
        <v>4320</v>
      </c>
      <c r="B1480">
        <v>2012</v>
      </c>
      <c r="C1480" t="s">
        <v>3</v>
      </c>
      <c r="D1480" t="s">
        <v>4320</v>
      </c>
      <c r="E1480">
        <v>1478</v>
      </c>
      <c r="F1480">
        <v>870</v>
      </c>
      <c r="G1480">
        <v>0</v>
      </c>
      <c r="H1480" t="s">
        <v>49</v>
      </c>
      <c r="I1480" t="s">
        <v>3746</v>
      </c>
      <c r="J1480" t="s">
        <v>3747</v>
      </c>
      <c r="K1480" t="s">
        <v>18</v>
      </c>
      <c r="L1480" t="s">
        <v>18</v>
      </c>
    </row>
    <row r="1481" spans="1:12" x14ac:dyDescent="0.3">
      <c r="A1481" t="s">
        <v>4321</v>
      </c>
      <c r="B1481">
        <v>1986</v>
      </c>
      <c r="C1481" t="s">
        <v>3</v>
      </c>
      <c r="D1481" t="s">
        <v>4322</v>
      </c>
      <c r="E1481">
        <v>1479</v>
      </c>
      <c r="F1481">
        <v>360</v>
      </c>
      <c r="G1481">
        <v>0</v>
      </c>
      <c r="H1481" t="s">
        <v>4323</v>
      </c>
      <c r="I1481" t="s">
        <v>4324</v>
      </c>
      <c r="J1481" t="s">
        <v>16</v>
      </c>
      <c r="K1481" t="s">
        <v>17</v>
      </c>
      <c r="L1481" t="s">
        <v>18</v>
      </c>
    </row>
    <row r="1482" spans="1:12" x14ac:dyDescent="0.3">
      <c r="A1482" t="s">
        <v>4325</v>
      </c>
      <c r="B1482">
        <v>1999</v>
      </c>
      <c r="C1482" t="s">
        <v>1077</v>
      </c>
      <c r="D1482" t="s">
        <v>4326</v>
      </c>
      <c r="E1482">
        <v>1480</v>
      </c>
      <c r="F1482">
        <v>855</v>
      </c>
      <c r="G1482">
        <v>0</v>
      </c>
      <c r="H1482" t="s">
        <v>4327</v>
      </c>
      <c r="I1482" t="s">
        <v>4328</v>
      </c>
      <c r="J1482" t="s">
        <v>18</v>
      </c>
      <c r="K1482" t="s">
        <v>18</v>
      </c>
      <c r="L1482" t="s">
        <v>52</v>
      </c>
    </row>
    <row r="1483" spans="1:12" x14ac:dyDescent="0.3">
      <c r="A1483" t="s">
        <v>4329</v>
      </c>
      <c r="B1483">
        <v>2015</v>
      </c>
      <c r="C1483" t="s">
        <v>351</v>
      </c>
      <c r="D1483" t="s">
        <v>4330</v>
      </c>
      <c r="E1483">
        <v>1481</v>
      </c>
      <c r="F1483">
        <v>851</v>
      </c>
      <c r="G1483">
        <v>0</v>
      </c>
      <c r="H1483" t="s">
        <v>49</v>
      </c>
      <c r="I1483" t="s">
        <v>18</v>
      </c>
      <c r="J1483" t="s">
        <v>18</v>
      </c>
      <c r="K1483" t="s">
        <v>18</v>
      </c>
      <c r="L1483" t="s">
        <v>18</v>
      </c>
    </row>
    <row r="1484" spans="1:12" x14ac:dyDescent="0.3">
      <c r="A1484" t="s">
        <v>4331</v>
      </c>
      <c r="B1484">
        <v>1968</v>
      </c>
      <c r="C1484" t="s">
        <v>3</v>
      </c>
      <c r="D1484" t="s">
        <v>4332</v>
      </c>
      <c r="E1484">
        <v>1482</v>
      </c>
      <c r="F1484">
        <v>130</v>
      </c>
      <c r="G1484">
        <v>0</v>
      </c>
      <c r="H1484" t="s">
        <v>4333</v>
      </c>
      <c r="I1484" t="s">
        <v>4334</v>
      </c>
      <c r="J1484" t="s">
        <v>16</v>
      </c>
      <c r="K1484" t="s">
        <v>17</v>
      </c>
      <c r="L1484" t="s">
        <v>18</v>
      </c>
    </row>
    <row r="1485" spans="1:12" x14ac:dyDescent="0.3">
      <c r="A1485" t="s">
        <v>4335</v>
      </c>
      <c r="B1485">
        <v>2022</v>
      </c>
      <c r="C1485" t="s">
        <v>41</v>
      </c>
      <c r="D1485" t="s">
        <v>4336</v>
      </c>
      <c r="E1485">
        <v>1483</v>
      </c>
      <c r="F1485">
        <v>850</v>
      </c>
      <c r="G1485">
        <v>0</v>
      </c>
      <c r="H1485" t="s">
        <v>1667</v>
      </c>
      <c r="I1485" t="s">
        <v>4337</v>
      </c>
      <c r="J1485" t="s">
        <v>16</v>
      </c>
      <c r="K1485" t="s">
        <v>18</v>
      </c>
      <c r="L1485" t="s">
        <v>52</v>
      </c>
    </row>
    <row r="1486" spans="1:12" x14ac:dyDescent="0.3">
      <c r="A1486" t="s">
        <v>4338</v>
      </c>
      <c r="B1486">
        <v>1977</v>
      </c>
      <c r="C1486" t="s">
        <v>3</v>
      </c>
      <c r="D1486" t="s">
        <v>4339</v>
      </c>
      <c r="E1486">
        <v>1484</v>
      </c>
      <c r="F1486">
        <v>150</v>
      </c>
      <c r="G1486">
        <v>0</v>
      </c>
      <c r="H1486" t="s">
        <v>49</v>
      </c>
      <c r="I1486" t="s">
        <v>756</v>
      </c>
      <c r="J1486" t="s">
        <v>16</v>
      </c>
      <c r="K1486" t="s">
        <v>17</v>
      </c>
      <c r="L1486" t="s">
        <v>18</v>
      </c>
    </row>
    <row r="1487" spans="1:12" x14ac:dyDescent="0.3">
      <c r="A1487" t="s">
        <v>4340</v>
      </c>
      <c r="B1487">
        <v>1980</v>
      </c>
      <c r="C1487" t="s">
        <v>3</v>
      </c>
      <c r="D1487" t="s">
        <v>4341</v>
      </c>
      <c r="E1487">
        <v>1485</v>
      </c>
      <c r="F1487">
        <v>145</v>
      </c>
      <c r="G1487">
        <v>0</v>
      </c>
      <c r="H1487" t="s">
        <v>49</v>
      </c>
      <c r="I1487" t="s">
        <v>18</v>
      </c>
      <c r="J1487" t="s">
        <v>16</v>
      </c>
      <c r="K1487" t="s">
        <v>17</v>
      </c>
      <c r="L1487" t="s">
        <v>18</v>
      </c>
    </row>
    <row r="1488" spans="1:12" x14ac:dyDescent="0.3">
      <c r="A1488" t="s">
        <v>4342</v>
      </c>
      <c r="B1488">
        <v>2011</v>
      </c>
      <c r="C1488" t="s">
        <v>2492</v>
      </c>
      <c r="D1488" t="s">
        <v>4342</v>
      </c>
      <c r="E1488">
        <v>1486</v>
      </c>
      <c r="F1488">
        <v>834</v>
      </c>
      <c r="G1488">
        <v>0</v>
      </c>
      <c r="H1488" t="s">
        <v>4343</v>
      </c>
      <c r="I1488" t="s">
        <v>4344</v>
      </c>
      <c r="J1488" t="s">
        <v>16</v>
      </c>
      <c r="K1488" t="s">
        <v>18</v>
      </c>
      <c r="L1488" t="s">
        <v>18</v>
      </c>
    </row>
    <row r="1489" spans="1:12" x14ac:dyDescent="0.3">
      <c r="A1489" t="s">
        <v>4345</v>
      </c>
      <c r="B1489">
        <v>2001</v>
      </c>
      <c r="C1489" t="s">
        <v>1077</v>
      </c>
      <c r="D1489" t="s">
        <v>4346</v>
      </c>
      <c r="E1489">
        <v>1487</v>
      </c>
      <c r="F1489">
        <v>831</v>
      </c>
      <c r="G1489">
        <v>0</v>
      </c>
      <c r="H1489" t="s">
        <v>49</v>
      </c>
      <c r="I1489" t="s">
        <v>4347</v>
      </c>
      <c r="J1489" t="s">
        <v>16</v>
      </c>
      <c r="K1489" t="s">
        <v>18</v>
      </c>
      <c r="L1489" t="s">
        <v>18</v>
      </c>
    </row>
    <row r="1490" spans="1:12" x14ac:dyDescent="0.3">
      <c r="A1490" t="s">
        <v>4348</v>
      </c>
      <c r="B1490">
        <v>2014</v>
      </c>
      <c r="C1490" t="s">
        <v>3</v>
      </c>
      <c r="D1490" t="s">
        <v>4348</v>
      </c>
      <c r="E1490">
        <v>1488</v>
      </c>
      <c r="F1490">
        <v>831</v>
      </c>
      <c r="G1490">
        <v>0</v>
      </c>
      <c r="H1490" t="s">
        <v>49</v>
      </c>
      <c r="I1490" t="s">
        <v>18</v>
      </c>
      <c r="J1490" t="s">
        <v>18</v>
      </c>
      <c r="K1490" t="s">
        <v>18</v>
      </c>
      <c r="L1490" t="s">
        <v>18</v>
      </c>
    </row>
    <row r="1491" spans="1:12" x14ac:dyDescent="0.3">
      <c r="A1491" t="s">
        <v>4349</v>
      </c>
      <c r="B1491">
        <v>2014</v>
      </c>
      <c r="C1491" t="s">
        <v>3</v>
      </c>
      <c r="D1491" t="s">
        <v>4349</v>
      </c>
      <c r="E1491">
        <v>1489</v>
      </c>
      <c r="F1491">
        <v>831</v>
      </c>
      <c r="G1491">
        <v>0</v>
      </c>
      <c r="H1491" t="s">
        <v>4350</v>
      </c>
      <c r="I1491" t="s">
        <v>4351</v>
      </c>
      <c r="J1491" t="s">
        <v>4352</v>
      </c>
      <c r="K1491" t="s">
        <v>18</v>
      </c>
      <c r="L1491" t="s">
        <v>18</v>
      </c>
    </row>
    <row r="1492" spans="1:12" x14ac:dyDescent="0.3">
      <c r="A1492" t="s">
        <v>4353</v>
      </c>
      <c r="B1492">
        <v>1998</v>
      </c>
      <c r="C1492" t="s">
        <v>313</v>
      </c>
      <c r="D1492" t="s">
        <v>4354</v>
      </c>
      <c r="E1492">
        <v>1490</v>
      </c>
      <c r="F1492">
        <v>825</v>
      </c>
      <c r="G1492">
        <v>0</v>
      </c>
      <c r="H1492" t="s">
        <v>49</v>
      </c>
      <c r="I1492" t="s">
        <v>624</v>
      </c>
      <c r="J1492" t="s">
        <v>16</v>
      </c>
      <c r="K1492" t="s">
        <v>18</v>
      </c>
      <c r="L1492" t="s">
        <v>18</v>
      </c>
    </row>
    <row r="1493" spans="1:12" x14ac:dyDescent="0.3">
      <c r="A1493" t="s">
        <v>4355</v>
      </c>
      <c r="B1493">
        <v>2009</v>
      </c>
      <c r="C1493" t="s">
        <v>33</v>
      </c>
      <c r="D1493" t="s">
        <v>4356</v>
      </c>
      <c r="E1493">
        <v>1491</v>
      </c>
      <c r="F1493">
        <v>401</v>
      </c>
      <c r="G1493">
        <v>0</v>
      </c>
      <c r="H1493" t="s">
        <v>49</v>
      </c>
      <c r="I1493" t="s">
        <v>76</v>
      </c>
      <c r="J1493" t="s">
        <v>18</v>
      </c>
      <c r="K1493" t="s">
        <v>18</v>
      </c>
      <c r="L1493" t="s">
        <v>18</v>
      </c>
    </row>
    <row r="1494" spans="1:12" x14ac:dyDescent="0.3">
      <c r="A1494" t="s">
        <v>4357</v>
      </c>
      <c r="B1494">
        <v>2012</v>
      </c>
      <c r="C1494" t="s">
        <v>3</v>
      </c>
      <c r="D1494" t="s">
        <v>4358</v>
      </c>
      <c r="E1494">
        <v>1492</v>
      </c>
      <c r="F1494">
        <v>303</v>
      </c>
      <c r="G1494">
        <v>0</v>
      </c>
      <c r="H1494" t="s">
        <v>2414</v>
      </c>
      <c r="I1494" t="s">
        <v>18</v>
      </c>
      <c r="J1494" t="s">
        <v>18</v>
      </c>
      <c r="K1494" t="s">
        <v>18</v>
      </c>
      <c r="L1494" t="s">
        <v>18</v>
      </c>
    </row>
    <row r="1495" spans="1:12" x14ac:dyDescent="0.3">
      <c r="A1495" t="s">
        <v>4359</v>
      </c>
      <c r="B1495">
        <v>2012</v>
      </c>
      <c r="C1495" t="s">
        <v>12561</v>
      </c>
      <c r="D1495" t="s">
        <v>4360</v>
      </c>
      <c r="E1495">
        <v>1493</v>
      </c>
      <c r="F1495">
        <v>201</v>
      </c>
      <c r="G1495">
        <v>0</v>
      </c>
      <c r="H1495" t="s">
        <v>49</v>
      </c>
      <c r="I1495" t="s">
        <v>4361</v>
      </c>
      <c r="J1495" t="s">
        <v>16</v>
      </c>
      <c r="K1495" t="s">
        <v>17</v>
      </c>
      <c r="L1495" t="s">
        <v>18</v>
      </c>
    </row>
    <row r="1496" spans="1:12" x14ac:dyDescent="0.3">
      <c r="A1496" t="s">
        <v>4362</v>
      </c>
      <c r="B1496">
        <v>2008</v>
      </c>
      <c r="C1496" t="s">
        <v>3</v>
      </c>
      <c r="D1496" t="s">
        <v>4363</v>
      </c>
      <c r="E1496">
        <v>1494</v>
      </c>
      <c r="F1496">
        <v>155</v>
      </c>
      <c r="G1496">
        <v>0</v>
      </c>
      <c r="H1496" t="s">
        <v>49</v>
      </c>
      <c r="I1496" t="s">
        <v>83</v>
      </c>
      <c r="J1496" t="s">
        <v>18</v>
      </c>
      <c r="K1496" t="s">
        <v>17</v>
      </c>
      <c r="L1496" t="s">
        <v>18</v>
      </c>
    </row>
    <row r="1497" spans="1:12" x14ac:dyDescent="0.3">
      <c r="A1497" t="s">
        <v>4364</v>
      </c>
      <c r="B1497">
        <v>2011</v>
      </c>
      <c r="C1497" t="s">
        <v>3</v>
      </c>
      <c r="D1497" t="s">
        <v>4365</v>
      </c>
      <c r="E1497">
        <v>1495</v>
      </c>
      <c r="F1497">
        <v>21</v>
      </c>
      <c r="G1497">
        <v>0</v>
      </c>
      <c r="H1497" t="s">
        <v>4366</v>
      </c>
      <c r="I1497" t="s">
        <v>4367</v>
      </c>
      <c r="J1497" t="s">
        <v>160</v>
      </c>
      <c r="K1497" t="s">
        <v>18</v>
      </c>
      <c r="L1497" t="s">
        <v>18</v>
      </c>
    </row>
    <row r="1498" spans="1:12" x14ac:dyDescent="0.3">
      <c r="A1498" t="s">
        <v>4368</v>
      </c>
      <c r="B1498">
        <v>1962</v>
      </c>
      <c r="C1498" t="s">
        <v>3</v>
      </c>
      <c r="D1498" t="s">
        <v>4369</v>
      </c>
      <c r="E1498">
        <v>1496</v>
      </c>
      <c r="F1498">
        <v>175</v>
      </c>
      <c r="G1498">
        <v>0</v>
      </c>
      <c r="H1498" t="s">
        <v>49</v>
      </c>
      <c r="I1498" t="s">
        <v>4370</v>
      </c>
      <c r="J1498" t="s">
        <v>16</v>
      </c>
      <c r="K1498" t="s">
        <v>17</v>
      </c>
      <c r="L1498" t="s">
        <v>18</v>
      </c>
    </row>
    <row r="1499" spans="1:12" x14ac:dyDescent="0.3">
      <c r="A1499" t="s">
        <v>4371</v>
      </c>
      <c r="B1499">
        <v>1999</v>
      </c>
      <c r="C1499" t="s">
        <v>3</v>
      </c>
      <c r="D1499" t="s">
        <v>4372</v>
      </c>
      <c r="E1499">
        <v>1497</v>
      </c>
      <c r="F1499">
        <v>105</v>
      </c>
      <c r="G1499">
        <v>0</v>
      </c>
      <c r="H1499" t="s">
        <v>49</v>
      </c>
      <c r="I1499" t="s">
        <v>18</v>
      </c>
      <c r="J1499" t="s">
        <v>18</v>
      </c>
      <c r="K1499" t="s">
        <v>17</v>
      </c>
      <c r="L1499" t="s">
        <v>18</v>
      </c>
    </row>
    <row r="1500" spans="1:12" x14ac:dyDescent="0.3">
      <c r="A1500" t="s">
        <v>4373</v>
      </c>
      <c r="B1500">
        <v>1999</v>
      </c>
      <c r="C1500" t="s">
        <v>3</v>
      </c>
      <c r="D1500" t="s">
        <v>4374</v>
      </c>
      <c r="E1500">
        <v>1498</v>
      </c>
      <c r="F1500">
        <v>81</v>
      </c>
      <c r="G1500">
        <v>0</v>
      </c>
      <c r="H1500" t="s">
        <v>49</v>
      </c>
      <c r="I1500" t="s">
        <v>18</v>
      </c>
      <c r="J1500" t="s">
        <v>18</v>
      </c>
      <c r="K1500" t="s">
        <v>17</v>
      </c>
      <c r="L1500" t="s">
        <v>52</v>
      </c>
    </row>
    <row r="1501" spans="1:12" x14ac:dyDescent="0.3">
      <c r="A1501" t="s">
        <v>1238</v>
      </c>
      <c r="B1501">
        <v>1991</v>
      </c>
      <c r="C1501" t="s">
        <v>3</v>
      </c>
      <c r="D1501" t="s">
        <v>4375</v>
      </c>
      <c r="E1501">
        <v>1499</v>
      </c>
      <c r="F1501">
        <v>61</v>
      </c>
      <c r="G1501">
        <v>0</v>
      </c>
      <c r="H1501" t="s">
        <v>2989</v>
      </c>
      <c r="I1501" t="s">
        <v>4376</v>
      </c>
      <c r="J1501" t="s">
        <v>527</v>
      </c>
      <c r="K1501" t="s">
        <v>18</v>
      </c>
      <c r="L1501" t="s">
        <v>52</v>
      </c>
    </row>
    <row r="1502" spans="1:12" x14ac:dyDescent="0.3">
      <c r="A1502" t="s">
        <v>4377</v>
      </c>
      <c r="B1502">
        <v>1999</v>
      </c>
      <c r="C1502" t="s">
        <v>12561</v>
      </c>
      <c r="D1502" t="s">
        <v>4378</v>
      </c>
      <c r="E1502">
        <v>1500</v>
      </c>
      <c r="F1502">
        <v>45</v>
      </c>
      <c r="G1502">
        <v>0</v>
      </c>
      <c r="H1502" t="s">
        <v>49</v>
      </c>
      <c r="I1502" t="s">
        <v>4379</v>
      </c>
      <c r="J1502" t="s">
        <v>2837</v>
      </c>
      <c r="K1502" t="s">
        <v>17</v>
      </c>
      <c r="L1502" t="s">
        <v>18</v>
      </c>
    </row>
    <row r="1503" spans="1:12" x14ac:dyDescent="0.3">
      <c r="A1503" t="s">
        <v>4380</v>
      </c>
      <c r="B1503">
        <v>2011</v>
      </c>
      <c r="C1503" t="s">
        <v>3</v>
      </c>
      <c r="D1503" t="s">
        <v>4381</v>
      </c>
      <c r="E1503">
        <v>1501</v>
      </c>
      <c r="F1503">
        <v>31</v>
      </c>
      <c r="G1503">
        <v>0</v>
      </c>
      <c r="H1503" t="s">
        <v>49</v>
      </c>
      <c r="I1503" t="s">
        <v>4382</v>
      </c>
      <c r="J1503" t="s">
        <v>16</v>
      </c>
      <c r="K1503" t="s">
        <v>17</v>
      </c>
      <c r="L1503" t="s">
        <v>52</v>
      </c>
    </row>
    <row r="1504" spans="1:12" x14ac:dyDescent="0.3">
      <c r="A1504" t="s">
        <v>4383</v>
      </c>
      <c r="B1504">
        <v>2014</v>
      </c>
      <c r="C1504" t="s">
        <v>453</v>
      </c>
      <c r="D1504" t="s">
        <v>4384</v>
      </c>
      <c r="E1504">
        <v>1502</v>
      </c>
      <c r="F1504">
        <v>221</v>
      </c>
      <c r="G1504">
        <v>0</v>
      </c>
      <c r="H1504" t="s">
        <v>49</v>
      </c>
      <c r="I1504" t="s">
        <v>4385</v>
      </c>
      <c r="J1504" t="s">
        <v>137</v>
      </c>
      <c r="K1504" t="s">
        <v>18</v>
      </c>
      <c r="L1504" t="s">
        <v>18</v>
      </c>
    </row>
    <row r="1505" spans="1:12" x14ac:dyDescent="0.3">
      <c r="A1505" t="s">
        <v>4386</v>
      </c>
      <c r="B1505">
        <v>2016</v>
      </c>
      <c r="C1505" t="s">
        <v>275</v>
      </c>
      <c r="D1505" t="s">
        <v>4387</v>
      </c>
      <c r="E1505">
        <v>1503</v>
      </c>
      <c r="F1505">
        <v>817</v>
      </c>
      <c r="G1505">
        <v>0</v>
      </c>
      <c r="H1505" t="s">
        <v>4388</v>
      </c>
      <c r="I1505" t="s">
        <v>4389</v>
      </c>
      <c r="J1505" t="s">
        <v>16</v>
      </c>
      <c r="K1505" t="s">
        <v>18</v>
      </c>
      <c r="L1505" t="s">
        <v>52</v>
      </c>
    </row>
    <row r="1506" spans="1:12" x14ac:dyDescent="0.3">
      <c r="A1506" t="s">
        <v>4390</v>
      </c>
      <c r="B1506">
        <v>1980</v>
      </c>
      <c r="C1506" t="s">
        <v>3</v>
      </c>
      <c r="D1506" t="s">
        <v>4391</v>
      </c>
      <c r="E1506">
        <v>1504</v>
      </c>
      <c r="F1506">
        <v>195</v>
      </c>
      <c r="G1506">
        <v>0</v>
      </c>
      <c r="H1506" t="s">
        <v>49</v>
      </c>
      <c r="I1506" t="s">
        <v>4392</v>
      </c>
      <c r="J1506" t="s">
        <v>18</v>
      </c>
      <c r="K1506" t="s">
        <v>18</v>
      </c>
      <c r="L1506" t="s">
        <v>18</v>
      </c>
    </row>
    <row r="1507" spans="1:12" x14ac:dyDescent="0.3">
      <c r="A1507" t="s">
        <v>4393</v>
      </c>
      <c r="B1507">
        <v>1998</v>
      </c>
      <c r="C1507" t="s">
        <v>3</v>
      </c>
      <c r="D1507" t="s">
        <v>4394</v>
      </c>
      <c r="E1507">
        <v>1505</v>
      </c>
      <c r="F1507">
        <v>195</v>
      </c>
      <c r="G1507">
        <v>0</v>
      </c>
      <c r="H1507" t="s">
        <v>49</v>
      </c>
      <c r="I1507" t="s">
        <v>18</v>
      </c>
      <c r="J1507" t="s">
        <v>18</v>
      </c>
      <c r="K1507" t="s">
        <v>18</v>
      </c>
      <c r="L1507" t="s">
        <v>102</v>
      </c>
    </row>
    <row r="1508" spans="1:12" x14ac:dyDescent="0.3">
      <c r="A1508" t="s">
        <v>3709</v>
      </c>
      <c r="B1508">
        <v>2020</v>
      </c>
      <c r="C1508" t="s">
        <v>3</v>
      </c>
      <c r="D1508" t="s">
        <v>4395</v>
      </c>
      <c r="E1508">
        <v>1506</v>
      </c>
      <c r="F1508">
        <v>805</v>
      </c>
      <c r="G1508">
        <v>0</v>
      </c>
      <c r="H1508" t="s">
        <v>49</v>
      </c>
      <c r="I1508" t="s">
        <v>18</v>
      </c>
      <c r="J1508" t="s">
        <v>18</v>
      </c>
      <c r="K1508" t="s">
        <v>18</v>
      </c>
      <c r="L1508" t="s">
        <v>18</v>
      </c>
    </row>
    <row r="1509" spans="1:12" x14ac:dyDescent="0.3">
      <c r="A1509" t="s">
        <v>4396</v>
      </c>
      <c r="B1509">
        <v>2018</v>
      </c>
      <c r="C1509" t="s">
        <v>33</v>
      </c>
      <c r="D1509" t="s">
        <v>4396</v>
      </c>
      <c r="E1509">
        <v>1507</v>
      </c>
      <c r="F1509">
        <v>801</v>
      </c>
      <c r="G1509">
        <v>0</v>
      </c>
      <c r="H1509" t="s">
        <v>49</v>
      </c>
      <c r="I1509" t="s">
        <v>18</v>
      </c>
      <c r="J1509" t="s">
        <v>18</v>
      </c>
      <c r="K1509" t="s">
        <v>18</v>
      </c>
      <c r="L1509" t="s">
        <v>18</v>
      </c>
    </row>
    <row r="1510" spans="1:12" x14ac:dyDescent="0.3">
      <c r="A1510" t="s">
        <v>4397</v>
      </c>
      <c r="B1510">
        <v>2019</v>
      </c>
      <c r="C1510" t="s">
        <v>3</v>
      </c>
      <c r="D1510" t="s">
        <v>4397</v>
      </c>
      <c r="E1510">
        <v>1508</v>
      </c>
      <c r="F1510">
        <v>512</v>
      </c>
      <c r="G1510">
        <v>0</v>
      </c>
      <c r="H1510" t="s">
        <v>4398</v>
      </c>
      <c r="I1510" t="s">
        <v>4399</v>
      </c>
      <c r="J1510" t="s">
        <v>16</v>
      </c>
      <c r="K1510" t="s">
        <v>18</v>
      </c>
      <c r="L1510" t="s">
        <v>18</v>
      </c>
    </row>
    <row r="1511" spans="1:12" x14ac:dyDescent="0.3">
      <c r="A1511" t="s">
        <v>4400</v>
      </c>
      <c r="B1511">
        <v>1963</v>
      </c>
      <c r="C1511" t="s">
        <v>3</v>
      </c>
      <c r="D1511" t="s">
        <v>4401</v>
      </c>
      <c r="E1511">
        <v>1509</v>
      </c>
      <c r="F1511">
        <v>105</v>
      </c>
      <c r="G1511">
        <v>0</v>
      </c>
      <c r="H1511" t="s">
        <v>49</v>
      </c>
      <c r="I1511" t="s">
        <v>4402</v>
      </c>
      <c r="J1511" t="s">
        <v>16</v>
      </c>
      <c r="K1511" t="s">
        <v>17</v>
      </c>
      <c r="L1511" t="s">
        <v>18</v>
      </c>
    </row>
    <row r="1512" spans="1:12" x14ac:dyDescent="0.3">
      <c r="A1512" t="s">
        <v>4403</v>
      </c>
      <c r="B1512">
        <v>1967</v>
      </c>
      <c r="C1512" t="s">
        <v>3</v>
      </c>
      <c r="D1512" t="s">
        <v>4404</v>
      </c>
      <c r="E1512">
        <v>1510</v>
      </c>
      <c r="F1512">
        <v>90</v>
      </c>
      <c r="G1512">
        <v>0</v>
      </c>
      <c r="H1512" t="s">
        <v>49</v>
      </c>
      <c r="I1512" t="s">
        <v>490</v>
      </c>
      <c r="J1512" t="s">
        <v>160</v>
      </c>
      <c r="K1512" t="s">
        <v>18</v>
      </c>
      <c r="L1512" t="s">
        <v>18</v>
      </c>
    </row>
    <row r="1513" spans="1:12" x14ac:dyDescent="0.3">
      <c r="A1513" t="s">
        <v>4405</v>
      </c>
      <c r="B1513">
        <v>2003</v>
      </c>
      <c r="C1513" t="s">
        <v>47</v>
      </c>
      <c r="D1513" t="s">
        <v>4406</v>
      </c>
      <c r="E1513">
        <v>1511</v>
      </c>
      <c r="F1513">
        <v>800</v>
      </c>
      <c r="G1513">
        <v>0</v>
      </c>
      <c r="H1513" t="s">
        <v>49</v>
      </c>
      <c r="I1513" t="s">
        <v>2477</v>
      </c>
      <c r="J1513" t="s">
        <v>1594</v>
      </c>
      <c r="K1513" t="s">
        <v>18</v>
      </c>
      <c r="L1513" t="s">
        <v>18</v>
      </c>
    </row>
    <row r="1514" spans="1:12" x14ac:dyDescent="0.3">
      <c r="A1514" t="s">
        <v>4407</v>
      </c>
      <c r="B1514">
        <v>2014</v>
      </c>
      <c r="C1514" t="s">
        <v>3</v>
      </c>
      <c r="D1514" t="s">
        <v>4407</v>
      </c>
      <c r="E1514">
        <v>1512</v>
      </c>
      <c r="F1514">
        <v>800</v>
      </c>
      <c r="G1514">
        <v>0</v>
      </c>
      <c r="H1514" t="s">
        <v>4408</v>
      </c>
      <c r="I1514" t="s">
        <v>18</v>
      </c>
      <c r="J1514" t="s">
        <v>18</v>
      </c>
      <c r="K1514" t="s">
        <v>18</v>
      </c>
      <c r="L1514" t="s">
        <v>18</v>
      </c>
    </row>
    <row r="1515" spans="1:12" x14ac:dyDescent="0.3">
      <c r="A1515" t="s">
        <v>4409</v>
      </c>
      <c r="B1515">
        <v>1979</v>
      </c>
      <c r="C1515" t="s">
        <v>3</v>
      </c>
      <c r="D1515" t="s">
        <v>4410</v>
      </c>
      <c r="E1515">
        <v>1513</v>
      </c>
      <c r="F1515">
        <v>800</v>
      </c>
      <c r="G1515">
        <v>0</v>
      </c>
      <c r="H1515" t="s">
        <v>49</v>
      </c>
      <c r="I1515" t="s">
        <v>4411</v>
      </c>
      <c r="J1515" t="s">
        <v>16</v>
      </c>
      <c r="K1515" t="s">
        <v>18</v>
      </c>
      <c r="L1515" t="s">
        <v>18</v>
      </c>
    </row>
    <row r="1516" spans="1:12" x14ac:dyDescent="0.3">
      <c r="A1516" t="s">
        <v>4412</v>
      </c>
      <c r="B1516">
        <v>2016</v>
      </c>
      <c r="C1516" t="s">
        <v>3</v>
      </c>
      <c r="D1516" t="s">
        <v>4412</v>
      </c>
      <c r="E1516">
        <v>1514</v>
      </c>
      <c r="F1516">
        <v>800</v>
      </c>
      <c r="G1516">
        <v>0</v>
      </c>
      <c r="H1516" t="s">
        <v>4413</v>
      </c>
      <c r="I1516" t="s">
        <v>4414</v>
      </c>
      <c r="J1516" t="s">
        <v>205</v>
      </c>
      <c r="K1516" t="s">
        <v>18</v>
      </c>
      <c r="L1516" t="s">
        <v>18</v>
      </c>
    </row>
    <row r="1517" spans="1:12" x14ac:dyDescent="0.3">
      <c r="A1517" t="s">
        <v>4415</v>
      </c>
      <c r="B1517">
        <v>1984</v>
      </c>
      <c r="C1517" t="s">
        <v>3</v>
      </c>
      <c r="D1517" t="s">
        <v>4416</v>
      </c>
      <c r="E1517">
        <v>1515</v>
      </c>
      <c r="F1517">
        <v>340</v>
      </c>
      <c r="G1517">
        <v>0</v>
      </c>
      <c r="H1517" t="s">
        <v>49</v>
      </c>
      <c r="I1517" t="s">
        <v>4417</v>
      </c>
      <c r="J1517" t="s">
        <v>72</v>
      </c>
      <c r="K1517" t="s">
        <v>18</v>
      </c>
      <c r="L1517" t="s">
        <v>18</v>
      </c>
    </row>
    <row r="1518" spans="1:12" x14ac:dyDescent="0.3">
      <c r="A1518" t="s">
        <v>4418</v>
      </c>
      <c r="B1518">
        <v>2018</v>
      </c>
      <c r="C1518" t="s">
        <v>3</v>
      </c>
      <c r="D1518" t="s">
        <v>4418</v>
      </c>
      <c r="E1518">
        <v>1516</v>
      </c>
      <c r="F1518">
        <v>562</v>
      </c>
      <c r="G1518">
        <v>0</v>
      </c>
      <c r="H1518" t="s">
        <v>4419</v>
      </c>
      <c r="I1518" t="s">
        <v>18</v>
      </c>
      <c r="J1518" t="s">
        <v>4420</v>
      </c>
      <c r="K1518" t="s">
        <v>18</v>
      </c>
      <c r="L1518" t="s">
        <v>18</v>
      </c>
    </row>
    <row r="1519" spans="1:12" x14ac:dyDescent="0.3">
      <c r="A1519" t="s">
        <v>4421</v>
      </c>
      <c r="B1519">
        <v>2008</v>
      </c>
      <c r="C1519" t="s">
        <v>12561</v>
      </c>
      <c r="D1519" t="s">
        <v>4422</v>
      </c>
      <c r="E1519">
        <v>1517</v>
      </c>
      <c r="F1519">
        <v>201</v>
      </c>
      <c r="G1519">
        <v>0</v>
      </c>
      <c r="H1519" t="s">
        <v>49</v>
      </c>
      <c r="I1519" t="s">
        <v>335</v>
      </c>
      <c r="J1519" t="s">
        <v>336</v>
      </c>
      <c r="K1519" t="s">
        <v>17</v>
      </c>
      <c r="L1519" t="s">
        <v>18</v>
      </c>
    </row>
    <row r="1520" spans="1:12" x14ac:dyDescent="0.3">
      <c r="A1520" t="s">
        <v>4423</v>
      </c>
      <c r="B1520">
        <v>2010</v>
      </c>
      <c r="C1520" t="s">
        <v>3</v>
      </c>
      <c r="D1520" t="s">
        <v>4424</v>
      </c>
      <c r="E1520">
        <v>1518</v>
      </c>
      <c r="F1520">
        <v>199</v>
      </c>
      <c r="G1520">
        <v>0</v>
      </c>
      <c r="H1520" t="s">
        <v>4425</v>
      </c>
      <c r="I1520" t="s">
        <v>4426</v>
      </c>
      <c r="J1520" t="s">
        <v>16</v>
      </c>
      <c r="K1520" t="s">
        <v>18</v>
      </c>
      <c r="L1520" t="s">
        <v>18</v>
      </c>
    </row>
    <row r="1521" spans="1:12" x14ac:dyDescent="0.3">
      <c r="A1521" t="s">
        <v>4427</v>
      </c>
      <c r="B1521">
        <v>2022</v>
      </c>
      <c r="C1521" t="s">
        <v>54</v>
      </c>
      <c r="D1521" t="s">
        <v>4428</v>
      </c>
      <c r="E1521">
        <v>1519</v>
      </c>
      <c r="F1521">
        <v>50</v>
      </c>
      <c r="G1521">
        <v>0</v>
      </c>
      <c r="H1521" t="s">
        <v>4429</v>
      </c>
      <c r="I1521" t="s">
        <v>4430</v>
      </c>
      <c r="J1521" t="s">
        <v>160</v>
      </c>
      <c r="K1521" t="s">
        <v>18</v>
      </c>
      <c r="L1521" t="s">
        <v>18</v>
      </c>
    </row>
    <row r="1522" spans="1:12" x14ac:dyDescent="0.3">
      <c r="A1522" t="s">
        <v>4431</v>
      </c>
      <c r="B1522">
        <v>2006</v>
      </c>
      <c r="C1522" t="s">
        <v>156</v>
      </c>
      <c r="D1522" t="s">
        <v>4432</v>
      </c>
      <c r="E1522">
        <v>1520</v>
      </c>
      <c r="F1522">
        <v>0</v>
      </c>
      <c r="G1522">
        <v>0</v>
      </c>
      <c r="H1522" t="s">
        <v>49</v>
      </c>
      <c r="I1522" t="s">
        <v>4433</v>
      </c>
      <c r="J1522" t="s">
        <v>16</v>
      </c>
      <c r="K1522" t="s">
        <v>18</v>
      </c>
      <c r="L1522" t="s">
        <v>18</v>
      </c>
    </row>
    <row r="1523" spans="1:12" x14ac:dyDescent="0.3">
      <c r="A1523" t="s">
        <v>4434</v>
      </c>
      <c r="B1523">
        <v>1985</v>
      </c>
      <c r="C1523" t="s">
        <v>3</v>
      </c>
      <c r="D1523" t="s">
        <v>4435</v>
      </c>
      <c r="E1523">
        <v>1521</v>
      </c>
      <c r="F1523">
        <v>215</v>
      </c>
      <c r="G1523">
        <v>0</v>
      </c>
      <c r="H1523" t="s">
        <v>49</v>
      </c>
      <c r="I1523" t="s">
        <v>18</v>
      </c>
      <c r="J1523" t="s">
        <v>18</v>
      </c>
      <c r="K1523" t="s">
        <v>18</v>
      </c>
      <c r="L1523" t="s">
        <v>18</v>
      </c>
    </row>
    <row r="1524" spans="1:12" x14ac:dyDescent="0.3">
      <c r="A1524" t="s">
        <v>4436</v>
      </c>
      <c r="B1524">
        <v>2015</v>
      </c>
      <c r="C1524" t="s">
        <v>636</v>
      </c>
      <c r="D1524" t="s">
        <v>4437</v>
      </c>
      <c r="E1524">
        <v>1522</v>
      </c>
      <c r="F1524">
        <v>790</v>
      </c>
      <c r="G1524">
        <v>0</v>
      </c>
      <c r="H1524" t="s">
        <v>49</v>
      </c>
      <c r="I1524" t="s">
        <v>18</v>
      </c>
      <c r="J1524" t="s">
        <v>18</v>
      </c>
      <c r="K1524" t="s">
        <v>18</v>
      </c>
      <c r="L1524" t="s">
        <v>18</v>
      </c>
    </row>
    <row r="1525" spans="1:12" x14ac:dyDescent="0.3">
      <c r="A1525" t="s">
        <v>4438</v>
      </c>
      <c r="B1525">
        <v>1948</v>
      </c>
      <c r="C1525" t="s">
        <v>3</v>
      </c>
      <c r="D1525" t="s">
        <v>4439</v>
      </c>
      <c r="E1525">
        <v>1523</v>
      </c>
      <c r="F1525">
        <v>790</v>
      </c>
      <c r="G1525">
        <v>0</v>
      </c>
      <c r="H1525" t="s">
        <v>4440</v>
      </c>
      <c r="I1525" t="s">
        <v>808</v>
      </c>
      <c r="J1525" t="s">
        <v>527</v>
      </c>
      <c r="K1525" t="s">
        <v>17</v>
      </c>
      <c r="L1525" t="s">
        <v>18</v>
      </c>
    </row>
    <row r="1526" spans="1:12" x14ac:dyDescent="0.3">
      <c r="A1526" t="s">
        <v>4441</v>
      </c>
      <c r="B1526">
        <v>1968</v>
      </c>
      <c r="C1526" t="s">
        <v>3</v>
      </c>
      <c r="D1526" t="s">
        <v>4442</v>
      </c>
      <c r="E1526">
        <v>1524</v>
      </c>
      <c r="F1526">
        <v>135</v>
      </c>
      <c r="G1526">
        <v>0</v>
      </c>
      <c r="H1526" t="s">
        <v>49</v>
      </c>
      <c r="I1526" t="s">
        <v>18</v>
      </c>
      <c r="J1526" t="s">
        <v>18</v>
      </c>
      <c r="K1526" t="s">
        <v>18</v>
      </c>
      <c r="L1526" t="s">
        <v>18</v>
      </c>
    </row>
    <row r="1527" spans="1:12" x14ac:dyDescent="0.3">
      <c r="A1527" t="s">
        <v>4443</v>
      </c>
      <c r="B1527">
        <v>1990</v>
      </c>
      <c r="C1527" t="s">
        <v>3</v>
      </c>
      <c r="D1527" t="s">
        <v>4444</v>
      </c>
      <c r="E1527">
        <v>1525</v>
      </c>
      <c r="F1527">
        <v>190</v>
      </c>
      <c r="G1527">
        <v>0</v>
      </c>
      <c r="H1527" t="s">
        <v>49</v>
      </c>
      <c r="I1527" t="s">
        <v>3591</v>
      </c>
      <c r="J1527" t="s">
        <v>16</v>
      </c>
      <c r="K1527" t="s">
        <v>18</v>
      </c>
      <c r="L1527" t="s">
        <v>18</v>
      </c>
    </row>
    <row r="1528" spans="1:12" x14ac:dyDescent="0.3">
      <c r="A1528" t="s">
        <v>4445</v>
      </c>
      <c r="B1528">
        <v>2012</v>
      </c>
      <c r="C1528" t="s">
        <v>3</v>
      </c>
      <c r="D1528" t="s">
        <v>4446</v>
      </c>
      <c r="E1528">
        <v>1526</v>
      </c>
      <c r="F1528">
        <v>596</v>
      </c>
      <c r="G1528">
        <v>0</v>
      </c>
      <c r="H1528" t="s">
        <v>49</v>
      </c>
      <c r="I1528" t="s">
        <v>4447</v>
      </c>
      <c r="J1528" t="s">
        <v>804</v>
      </c>
      <c r="K1528" t="s">
        <v>17</v>
      </c>
      <c r="L1528" t="s">
        <v>52</v>
      </c>
    </row>
    <row r="1529" spans="1:12" x14ac:dyDescent="0.3">
      <c r="A1529" t="s">
        <v>4448</v>
      </c>
      <c r="B1529">
        <v>2006</v>
      </c>
      <c r="C1529" t="s">
        <v>410</v>
      </c>
      <c r="D1529" t="s">
        <v>4449</v>
      </c>
      <c r="E1529">
        <v>1527</v>
      </c>
      <c r="F1529">
        <v>330</v>
      </c>
      <c r="G1529">
        <v>0</v>
      </c>
      <c r="H1529" t="s">
        <v>49</v>
      </c>
      <c r="I1529" t="s">
        <v>4450</v>
      </c>
      <c r="J1529" t="s">
        <v>16</v>
      </c>
      <c r="K1529" t="s">
        <v>51</v>
      </c>
      <c r="L1529" t="s">
        <v>18</v>
      </c>
    </row>
    <row r="1530" spans="1:12" x14ac:dyDescent="0.3">
      <c r="A1530" t="s">
        <v>4451</v>
      </c>
      <c r="B1530">
        <v>2015</v>
      </c>
      <c r="C1530" t="s">
        <v>3</v>
      </c>
      <c r="D1530" t="s">
        <v>4452</v>
      </c>
      <c r="E1530">
        <v>1528</v>
      </c>
      <c r="F1530">
        <v>781</v>
      </c>
      <c r="G1530">
        <v>0</v>
      </c>
      <c r="H1530" t="s">
        <v>49</v>
      </c>
      <c r="I1530" t="s">
        <v>4453</v>
      </c>
      <c r="J1530" t="s">
        <v>16</v>
      </c>
      <c r="K1530" t="s">
        <v>18</v>
      </c>
      <c r="L1530" t="s">
        <v>18</v>
      </c>
    </row>
    <row r="1531" spans="1:12" x14ac:dyDescent="0.3">
      <c r="A1531" t="s">
        <v>4454</v>
      </c>
      <c r="B1531">
        <v>1972</v>
      </c>
      <c r="C1531" t="s">
        <v>3</v>
      </c>
      <c r="D1531" t="s">
        <v>4455</v>
      </c>
      <c r="E1531">
        <v>1529</v>
      </c>
      <c r="F1531">
        <v>210</v>
      </c>
      <c r="G1531">
        <v>0</v>
      </c>
      <c r="H1531" t="s">
        <v>49</v>
      </c>
      <c r="I1531" t="s">
        <v>4456</v>
      </c>
      <c r="J1531" t="s">
        <v>60</v>
      </c>
      <c r="K1531" t="s">
        <v>18</v>
      </c>
      <c r="L1531" t="s">
        <v>18</v>
      </c>
    </row>
    <row r="1532" spans="1:12" x14ac:dyDescent="0.3">
      <c r="A1532" t="s">
        <v>4457</v>
      </c>
      <c r="B1532">
        <v>2004</v>
      </c>
      <c r="C1532" t="s">
        <v>514</v>
      </c>
      <c r="D1532" t="s">
        <v>4458</v>
      </c>
      <c r="E1532">
        <v>1530</v>
      </c>
      <c r="F1532">
        <v>780</v>
      </c>
      <c r="G1532">
        <v>0</v>
      </c>
      <c r="H1532" t="s">
        <v>49</v>
      </c>
      <c r="I1532" t="s">
        <v>4459</v>
      </c>
      <c r="J1532" t="s">
        <v>4460</v>
      </c>
      <c r="K1532" t="s">
        <v>18</v>
      </c>
      <c r="L1532" t="s">
        <v>18</v>
      </c>
    </row>
    <row r="1533" spans="1:12" x14ac:dyDescent="0.3">
      <c r="A1533" t="s">
        <v>4461</v>
      </c>
      <c r="B1533">
        <v>1988</v>
      </c>
      <c r="C1533" t="s">
        <v>3</v>
      </c>
      <c r="D1533" t="s">
        <v>4462</v>
      </c>
      <c r="E1533">
        <v>1531</v>
      </c>
      <c r="F1533">
        <v>155</v>
      </c>
      <c r="G1533">
        <v>0</v>
      </c>
      <c r="H1533" t="s">
        <v>49</v>
      </c>
      <c r="I1533" t="s">
        <v>18</v>
      </c>
      <c r="J1533" t="s">
        <v>18</v>
      </c>
      <c r="K1533" t="s">
        <v>18</v>
      </c>
      <c r="L1533" t="s">
        <v>18</v>
      </c>
    </row>
    <row r="1534" spans="1:12" x14ac:dyDescent="0.3">
      <c r="A1534" t="s">
        <v>4463</v>
      </c>
      <c r="B1534">
        <v>2017</v>
      </c>
      <c r="C1534" t="s">
        <v>3</v>
      </c>
      <c r="D1534" t="s">
        <v>4464</v>
      </c>
      <c r="E1534">
        <v>1532</v>
      </c>
      <c r="F1534">
        <v>772</v>
      </c>
      <c r="G1534">
        <v>0</v>
      </c>
      <c r="H1534" t="s">
        <v>4465</v>
      </c>
      <c r="I1534" t="s">
        <v>4466</v>
      </c>
      <c r="J1534" t="s">
        <v>549</v>
      </c>
      <c r="K1534" t="s">
        <v>18</v>
      </c>
      <c r="L1534" t="s">
        <v>18</v>
      </c>
    </row>
    <row r="1535" spans="1:12" x14ac:dyDescent="0.3">
      <c r="A1535" t="s">
        <v>4467</v>
      </c>
      <c r="B1535">
        <v>1991</v>
      </c>
      <c r="C1535" t="s">
        <v>3</v>
      </c>
      <c r="D1535" t="s">
        <v>4468</v>
      </c>
      <c r="E1535">
        <v>1533</v>
      </c>
      <c r="F1535">
        <v>325</v>
      </c>
      <c r="G1535">
        <v>0</v>
      </c>
      <c r="H1535" t="s">
        <v>49</v>
      </c>
      <c r="I1535" t="s">
        <v>15</v>
      </c>
      <c r="J1535" t="s">
        <v>16</v>
      </c>
      <c r="K1535" t="s">
        <v>17</v>
      </c>
      <c r="L1535" t="s">
        <v>18</v>
      </c>
    </row>
    <row r="1536" spans="1:12" x14ac:dyDescent="0.3">
      <c r="A1536" t="s">
        <v>4469</v>
      </c>
      <c r="B1536">
        <v>1994</v>
      </c>
      <c r="C1536" t="s">
        <v>211</v>
      </c>
      <c r="D1536" t="s">
        <v>4470</v>
      </c>
      <c r="E1536">
        <v>1534</v>
      </c>
      <c r="F1536">
        <v>770</v>
      </c>
      <c r="G1536">
        <v>0</v>
      </c>
      <c r="H1536" t="s">
        <v>49</v>
      </c>
      <c r="I1536" t="s">
        <v>4471</v>
      </c>
      <c r="J1536" t="s">
        <v>16</v>
      </c>
      <c r="K1536" t="s">
        <v>18</v>
      </c>
      <c r="L1536" t="s">
        <v>18</v>
      </c>
    </row>
    <row r="1537" spans="1:12" x14ac:dyDescent="0.3">
      <c r="A1537" t="s">
        <v>4472</v>
      </c>
      <c r="B1537">
        <v>2018</v>
      </c>
      <c r="C1537" t="s">
        <v>3</v>
      </c>
      <c r="D1537" t="s">
        <v>4472</v>
      </c>
      <c r="E1537">
        <v>1535</v>
      </c>
      <c r="F1537">
        <v>219</v>
      </c>
      <c r="G1537">
        <v>0</v>
      </c>
      <c r="H1537" t="s">
        <v>4473</v>
      </c>
      <c r="I1537" t="s">
        <v>4474</v>
      </c>
      <c r="J1537" t="s">
        <v>527</v>
      </c>
      <c r="K1537" t="s">
        <v>18</v>
      </c>
      <c r="L1537" t="s">
        <v>18</v>
      </c>
    </row>
    <row r="1538" spans="1:12" x14ac:dyDescent="0.3">
      <c r="A1538" t="s">
        <v>4475</v>
      </c>
      <c r="B1538">
        <v>2018</v>
      </c>
      <c r="C1538" t="s">
        <v>3</v>
      </c>
      <c r="D1538" t="s">
        <v>4475</v>
      </c>
      <c r="E1538">
        <v>1536</v>
      </c>
      <c r="F1538">
        <v>67</v>
      </c>
      <c r="G1538">
        <v>0</v>
      </c>
      <c r="H1538" t="s">
        <v>4476</v>
      </c>
      <c r="I1538" t="s">
        <v>4477</v>
      </c>
      <c r="J1538" t="s">
        <v>4478</v>
      </c>
      <c r="K1538" t="s">
        <v>18</v>
      </c>
      <c r="L1538" t="s">
        <v>18</v>
      </c>
    </row>
    <row r="1539" spans="1:12" x14ac:dyDescent="0.3">
      <c r="A1539" t="s">
        <v>4479</v>
      </c>
      <c r="B1539">
        <v>2001</v>
      </c>
      <c r="C1539" t="s">
        <v>3</v>
      </c>
      <c r="D1539" t="s">
        <v>4480</v>
      </c>
      <c r="E1539">
        <v>1537</v>
      </c>
      <c r="F1539">
        <v>40</v>
      </c>
      <c r="G1539">
        <v>0</v>
      </c>
      <c r="H1539" t="s">
        <v>4481</v>
      </c>
      <c r="I1539" t="s">
        <v>4482</v>
      </c>
      <c r="J1539" t="s">
        <v>497</v>
      </c>
      <c r="K1539" t="s">
        <v>18</v>
      </c>
      <c r="L1539" t="s">
        <v>52</v>
      </c>
    </row>
    <row r="1540" spans="1:12" x14ac:dyDescent="0.3">
      <c r="A1540" t="s">
        <v>4483</v>
      </c>
      <c r="B1540">
        <v>2009</v>
      </c>
      <c r="C1540" t="s">
        <v>3</v>
      </c>
      <c r="D1540" t="s">
        <v>4483</v>
      </c>
      <c r="E1540">
        <v>1538</v>
      </c>
      <c r="F1540">
        <v>21</v>
      </c>
      <c r="G1540">
        <v>0</v>
      </c>
      <c r="H1540" t="s">
        <v>4484</v>
      </c>
      <c r="I1540" t="s">
        <v>4485</v>
      </c>
      <c r="J1540" t="s">
        <v>16</v>
      </c>
      <c r="K1540" t="s">
        <v>18</v>
      </c>
      <c r="L1540" t="s">
        <v>18</v>
      </c>
    </row>
    <row r="1541" spans="1:12" x14ac:dyDescent="0.3">
      <c r="A1541" t="s">
        <v>4486</v>
      </c>
      <c r="B1541">
        <v>2015</v>
      </c>
      <c r="C1541" t="s">
        <v>54</v>
      </c>
      <c r="D1541" t="s">
        <v>4487</v>
      </c>
      <c r="E1541">
        <v>1539</v>
      </c>
      <c r="F1541">
        <v>1</v>
      </c>
      <c r="G1541">
        <v>0</v>
      </c>
      <c r="H1541" t="s">
        <v>49</v>
      </c>
      <c r="I1541" t="s">
        <v>4488</v>
      </c>
      <c r="J1541" t="s">
        <v>16</v>
      </c>
      <c r="K1541" t="s">
        <v>18</v>
      </c>
      <c r="L1541" t="s">
        <v>18</v>
      </c>
    </row>
    <row r="1542" spans="1:12" x14ac:dyDescent="0.3">
      <c r="A1542" t="s">
        <v>4489</v>
      </c>
      <c r="B1542">
        <v>2016</v>
      </c>
      <c r="C1542" t="s">
        <v>3</v>
      </c>
      <c r="D1542" t="s">
        <v>4490</v>
      </c>
      <c r="E1542">
        <v>1540</v>
      </c>
      <c r="F1542">
        <v>0</v>
      </c>
      <c r="G1542">
        <v>0</v>
      </c>
      <c r="H1542" t="s">
        <v>49</v>
      </c>
      <c r="I1542" t="s">
        <v>4491</v>
      </c>
      <c r="J1542" t="s">
        <v>174</v>
      </c>
      <c r="K1542" t="s">
        <v>18</v>
      </c>
      <c r="L1542" t="s">
        <v>18</v>
      </c>
    </row>
    <row r="1543" spans="1:12" x14ac:dyDescent="0.3">
      <c r="A1543" t="s">
        <v>4492</v>
      </c>
      <c r="B1543">
        <v>2008</v>
      </c>
      <c r="C1543" t="s">
        <v>12561</v>
      </c>
      <c r="D1543" t="s">
        <v>4493</v>
      </c>
      <c r="E1543">
        <v>1541</v>
      </c>
      <c r="F1543">
        <v>0</v>
      </c>
      <c r="G1543">
        <v>0</v>
      </c>
      <c r="H1543" t="s">
        <v>49</v>
      </c>
      <c r="I1543" t="s">
        <v>106</v>
      </c>
      <c r="J1543" t="s">
        <v>18</v>
      </c>
      <c r="K1543" t="s">
        <v>18</v>
      </c>
      <c r="L1543" t="s">
        <v>18</v>
      </c>
    </row>
    <row r="1544" spans="1:12" x14ac:dyDescent="0.3">
      <c r="A1544" t="s">
        <v>4494</v>
      </c>
      <c r="B1544">
        <v>2012</v>
      </c>
      <c r="C1544" t="s">
        <v>12560</v>
      </c>
      <c r="D1544" t="s">
        <v>4495</v>
      </c>
      <c r="E1544">
        <v>1542</v>
      </c>
      <c r="F1544">
        <v>766</v>
      </c>
      <c r="G1544">
        <v>0</v>
      </c>
      <c r="H1544" t="s">
        <v>49</v>
      </c>
      <c r="I1544" t="s">
        <v>4496</v>
      </c>
      <c r="J1544" t="s">
        <v>18</v>
      </c>
      <c r="K1544" t="s">
        <v>18</v>
      </c>
      <c r="L1544" t="s">
        <v>18</v>
      </c>
    </row>
    <row r="1545" spans="1:12" x14ac:dyDescent="0.3">
      <c r="A1545" t="s">
        <v>4497</v>
      </c>
      <c r="B1545">
        <v>2003</v>
      </c>
      <c r="C1545" t="s">
        <v>514</v>
      </c>
      <c r="D1545" t="s">
        <v>4498</v>
      </c>
      <c r="E1545">
        <v>1543</v>
      </c>
      <c r="F1545">
        <v>765</v>
      </c>
      <c r="G1545">
        <v>0</v>
      </c>
      <c r="H1545" t="s">
        <v>49</v>
      </c>
      <c r="I1545" t="s">
        <v>4131</v>
      </c>
      <c r="J1545" t="s">
        <v>16</v>
      </c>
      <c r="K1545" t="s">
        <v>18</v>
      </c>
      <c r="L1545" t="s">
        <v>18</v>
      </c>
    </row>
    <row r="1546" spans="1:12" x14ac:dyDescent="0.3">
      <c r="A1546" t="s">
        <v>4499</v>
      </c>
      <c r="B1546">
        <v>2001</v>
      </c>
      <c r="C1546" t="s">
        <v>351</v>
      </c>
      <c r="D1546" t="s">
        <v>4500</v>
      </c>
      <c r="E1546">
        <v>1544</v>
      </c>
      <c r="F1546">
        <v>320</v>
      </c>
      <c r="G1546">
        <v>0</v>
      </c>
      <c r="H1546" t="s">
        <v>49</v>
      </c>
      <c r="I1546" t="s">
        <v>4501</v>
      </c>
      <c r="J1546" t="s">
        <v>174</v>
      </c>
      <c r="K1546" t="s">
        <v>18</v>
      </c>
      <c r="L1546" t="s">
        <v>18</v>
      </c>
    </row>
    <row r="1547" spans="1:12" x14ac:dyDescent="0.3">
      <c r="A1547" t="s">
        <v>4502</v>
      </c>
      <c r="B1547">
        <v>2020</v>
      </c>
      <c r="C1547" t="s">
        <v>3</v>
      </c>
      <c r="D1547" t="s">
        <v>4503</v>
      </c>
      <c r="E1547">
        <v>1545</v>
      </c>
      <c r="F1547">
        <v>758</v>
      </c>
      <c r="G1547">
        <v>0</v>
      </c>
      <c r="H1547" t="s">
        <v>4504</v>
      </c>
      <c r="I1547" t="s">
        <v>18</v>
      </c>
      <c r="J1547" t="s">
        <v>18</v>
      </c>
      <c r="K1547" t="s">
        <v>18</v>
      </c>
      <c r="L1547" t="s">
        <v>18</v>
      </c>
    </row>
    <row r="1548" spans="1:12" x14ac:dyDescent="0.3">
      <c r="A1548" t="s">
        <v>4505</v>
      </c>
      <c r="B1548">
        <v>2018</v>
      </c>
      <c r="C1548" t="s">
        <v>3</v>
      </c>
      <c r="D1548" t="s">
        <v>4505</v>
      </c>
      <c r="E1548">
        <v>1546</v>
      </c>
      <c r="F1548">
        <v>758</v>
      </c>
      <c r="G1548">
        <v>0</v>
      </c>
      <c r="H1548" t="s">
        <v>4506</v>
      </c>
      <c r="I1548" t="s">
        <v>4507</v>
      </c>
      <c r="J1548" t="s">
        <v>259</v>
      </c>
      <c r="K1548" t="s">
        <v>18</v>
      </c>
      <c r="L1548" t="s">
        <v>52</v>
      </c>
    </row>
    <row r="1549" spans="1:12" x14ac:dyDescent="0.3">
      <c r="A1549" t="s">
        <v>4508</v>
      </c>
      <c r="B1549">
        <v>2003</v>
      </c>
      <c r="C1549" t="s">
        <v>3</v>
      </c>
      <c r="D1549" t="s">
        <v>4509</v>
      </c>
      <c r="E1549">
        <v>1547</v>
      </c>
      <c r="F1549">
        <v>445</v>
      </c>
      <c r="G1549">
        <v>0</v>
      </c>
      <c r="H1549" t="s">
        <v>4510</v>
      </c>
      <c r="I1549" t="s">
        <v>4511</v>
      </c>
      <c r="J1549" t="s">
        <v>4142</v>
      </c>
      <c r="K1549" t="s">
        <v>18</v>
      </c>
      <c r="L1549" t="s">
        <v>18</v>
      </c>
    </row>
    <row r="1550" spans="1:12" x14ac:dyDescent="0.3">
      <c r="A1550" t="s">
        <v>4512</v>
      </c>
      <c r="B1550">
        <v>2008</v>
      </c>
      <c r="C1550" t="s">
        <v>3</v>
      </c>
      <c r="D1550" t="s">
        <v>4513</v>
      </c>
      <c r="E1550">
        <v>1548</v>
      </c>
      <c r="F1550">
        <v>150</v>
      </c>
      <c r="G1550">
        <v>0</v>
      </c>
      <c r="H1550" t="s">
        <v>49</v>
      </c>
      <c r="I1550" t="s">
        <v>18</v>
      </c>
      <c r="J1550" t="s">
        <v>18</v>
      </c>
      <c r="K1550" t="s">
        <v>18</v>
      </c>
      <c r="L1550" t="s">
        <v>18</v>
      </c>
    </row>
    <row r="1551" spans="1:12" x14ac:dyDescent="0.3">
      <c r="A1551" t="s">
        <v>4514</v>
      </c>
      <c r="B1551">
        <v>2000</v>
      </c>
      <c r="C1551" t="s">
        <v>3</v>
      </c>
      <c r="D1551" t="s">
        <v>4515</v>
      </c>
      <c r="E1551">
        <v>1549</v>
      </c>
      <c r="F1551">
        <v>150</v>
      </c>
      <c r="G1551">
        <v>0</v>
      </c>
      <c r="H1551" t="s">
        <v>49</v>
      </c>
      <c r="I1551" t="s">
        <v>4516</v>
      </c>
      <c r="J1551" t="s">
        <v>804</v>
      </c>
      <c r="K1551" t="s">
        <v>18</v>
      </c>
      <c r="L1551" t="s">
        <v>18</v>
      </c>
    </row>
    <row r="1552" spans="1:12" x14ac:dyDescent="0.3">
      <c r="A1552" t="s">
        <v>4517</v>
      </c>
      <c r="B1552">
        <v>2007</v>
      </c>
      <c r="C1552" t="s">
        <v>12560</v>
      </c>
      <c r="D1552" t="s">
        <v>4518</v>
      </c>
      <c r="E1552">
        <v>1550</v>
      </c>
      <c r="F1552">
        <v>755</v>
      </c>
      <c r="G1552">
        <v>0</v>
      </c>
      <c r="H1552" t="s">
        <v>49</v>
      </c>
      <c r="I1552" t="s">
        <v>101</v>
      </c>
      <c r="J1552" t="s">
        <v>16</v>
      </c>
      <c r="K1552" t="s">
        <v>18</v>
      </c>
      <c r="L1552" t="s">
        <v>18</v>
      </c>
    </row>
    <row r="1553" spans="1:12" x14ac:dyDescent="0.3">
      <c r="A1553" t="s">
        <v>4519</v>
      </c>
      <c r="B1553">
        <v>2016</v>
      </c>
      <c r="C1553" t="s">
        <v>3</v>
      </c>
      <c r="D1553" t="s">
        <v>4519</v>
      </c>
      <c r="E1553">
        <v>1551</v>
      </c>
      <c r="F1553">
        <v>750</v>
      </c>
      <c r="G1553">
        <v>0</v>
      </c>
      <c r="H1553" t="s">
        <v>49</v>
      </c>
      <c r="I1553" t="s">
        <v>18</v>
      </c>
      <c r="J1553" t="s">
        <v>4520</v>
      </c>
      <c r="K1553" t="s">
        <v>17</v>
      </c>
      <c r="L1553" t="s">
        <v>52</v>
      </c>
    </row>
    <row r="1554" spans="1:12" x14ac:dyDescent="0.3">
      <c r="A1554" t="s">
        <v>4521</v>
      </c>
      <c r="B1554">
        <v>2015</v>
      </c>
      <c r="C1554" t="s">
        <v>2210</v>
      </c>
      <c r="D1554" t="s">
        <v>4521</v>
      </c>
      <c r="E1554">
        <v>1552</v>
      </c>
      <c r="F1554">
        <v>749</v>
      </c>
      <c r="G1554">
        <v>0</v>
      </c>
      <c r="H1554" t="s">
        <v>4522</v>
      </c>
      <c r="I1554" t="s">
        <v>4523</v>
      </c>
      <c r="J1554" t="s">
        <v>174</v>
      </c>
      <c r="K1554" t="s">
        <v>18</v>
      </c>
      <c r="L1554" t="s">
        <v>18</v>
      </c>
    </row>
    <row r="1555" spans="1:12" x14ac:dyDescent="0.3">
      <c r="A1555" t="s">
        <v>4524</v>
      </c>
      <c r="B1555">
        <v>1985</v>
      </c>
      <c r="C1555" t="s">
        <v>3</v>
      </c>
      <c r="D1555" t="s">
        <v>4525</v>
      </c>
      <c r="E1555">
        <v>1553</v>
      </c>
      <c r="F1555">
        <v>125</v>
      </c>
      <c r="G1555">
        <v>0</v>
      </c>
      <c r="H1555" t="s">
        <v>49</v>
      </c>
      <c r="I1555" t="s">
        <v>76</v>
      </c>
      <c r="J1555" t="s">
        <v>18</v>
      </c>
      <c r="K1555" t="s">
        <v>18</v>
      </c>
      <c r="L1555" t="s">
        <v>18</v>
      </c>
    </row>
    <row r="1556" spans="1:12" x14ac:dyDescent="0.3">
      <c r="A1556" t="s">
        <v>4526</v>
      </c>
      <c r="B1556">
        <v>1967</v>
      </c>
      <c r="C1556" t="s">
        <v>3</v>
      </c>
      <c r="D1556" t="s">
        <v>4527</v>
      </c>
      <c r="E1556">
        <v>1554</v>
      </c>
      <c r="F1556">
        <v>125</v>
      </c>
      <c r="G1556">
        <v>0</v>
      </c>
      <c r="H1556" t="s">
        <v>49</v>
      </c>
      <c r="I1556" t="s">
        <v>18</v>
      </c>
      <c r="J1556" t="s">
        <v>18</v>
      </c>
      <c r="K1556" t="s">
        <v>17</v>
      </c>
      <c r="L1556" t="s">
        <v>18</v>
      </c>
    </row>
    <row r="1557" spans="1:12" x14ac:dyDescent="0.3">
      <c r="A1557" t="s">
        <v>4528</v>
      </c>
      <c r="B1557">
        <v>1984</v>
      </c>
      <c r="C1557" t="s">
        <v>3</v>
      </c>
      <c r="D1557" t="s">
        <v>4529</v>
      </c>
      <c r="E1557">
        <v>1555</v>
      </c>
      <c r="F1557">
        <v>115</v>
      </c>
      <c r="G1557">
        <v>0</v>
      </c>
      <c r="H1557" t="s">
        <v>49</v>
      </c>
      <c r="I1557" t="s">
        <v>76</v>
      </c>
      <c r="J1557" t="s">
        <v>16</v>
      </c>
      <c r="K1557" t="s">
        <v>18</v>
      </c>
      <c r="L1557" t="s">
        <v>18</v>
      </c>
    </row>
    <row r="1558" spans="1:12" x14ac:dyDescent="0.3">
      <c r="A1558" t="s">
        <v>4530</v>
      </c>
      <c r="B1558">
        <v>2005</v>
      </c>
      <c r="C1558" t="s">
        <v>12561</v>
      </c>
      <c r="D1558" t="s">
        <v>4531</v>
      </c>
      <c r="E1558">
        <v>1556</v>
      </c>
      <c r="F1558">
        <v>160</v>
      </c>
      <c r="G1558">
        <v>0</v>
      </c>
      <c r="H1558" t="s">
        <v>49</v>
      </c>
      <c r="I1558" t="s">
        <v>4532</v>
      </c>
      <c r="J1558" t="s">
        <v>16</v>
      </c>
      <c r="K1558" t="s">
        <v>17</v>
      </c>
      <c r="L1558" t="s">
        <v>18</v>
      </c>
    </row>
    <row r="1559" spans="1:12" x14ac:dyDescent="0.3">
      <c r="A1559" t="s">
        <v>4533</v>
      </c>
      <c r="B1559">
        <v>1995</v>
      </c>
      <c r="C1559" t="s">
        <v>3</v>
      </c>
      <c r="D1559" t="s">
        <v>4534</v>
      </c>
      <c r="E1559">
        <v>1557</v>
      </c>
      <c r="F1559">
        <v>133</v>
      </c>
      <c r="G1559">
        <v>0</v>
      </c>
      <c r="H1559" t="s">
        <v>4535</v>
      </c>
      <c r="I1559" t="s">
        <v>18</v>
      </c>
      <c r="J1559" t="s">
        <v>18</v>
      </c>
      <c r="K1559" t="s">
        <v>18</v>
      </c>
      <c r="L1559" t="s">
        <v>52</v>
      </c>
    </row>
    <row r="1560" spans="1:12" x14ac:dyDescent="0.3">
      <c r="A1560" t="s">
        <v>4536</v>
      </c>
      <c r="B1560">
        <v>1999</v>
      </c>
      <c r="C1560" t="s">
        <v>3</v>
      </c>
      <c r="D1560" t="s">
        <v>4537</v>
      </c>
      <c r="E1560">
        <v>1558</v>
      </c>
      <c r="F1560">
        <v>60</v>
      </c>
      <c r="G1560">
        <v>0</v>
      </c>
      <c r="H1560" t="s">
        <v>49</v>
      </c>
      <c r="I1560" t="s">
        <v>18</v>
      </c>
      <c r="J1560" t="s">
        <v>18</v>
      </c>
      <c r="K1560" t="s">
        <v>17</v>
      </c>
      <c r="L1560" t="s">
        <v>52</v>
      </c>
    </row>
    <row r="1561" spans="1:12" x14ac:dyDescent="0.3">
      <c r="A1561" t="s">
        <v>4538</v>
      </c>
      <c r="B1561">
        <v>1999</v>
      </c>
      <c r="C1561" t="s">
        <v>185</v>
      </c>
      <c r="D1561" t="s">
        <v>4539</v>
      </c>
      <c r="E1561">
        <v>1559</v>
      </c>
      <c r="F1561">
        <v>20</v>
      </c>
      <c r="G1561">
        <v>0</v>
      </c>
      <c r="H1561" t="s">
        <v>4540</v>
      </c>
      <c r="I1561" t="s">
        <v>18</v>
      </c>
      <c r="J1561" t="s">
        <v>18</v>
      </c>
      <c r="K1561" t="s">
        <v>18</v>
      </c>
      <c r="L1561" t="s">
        <v>18</v>
      </c>
    </row>
    <row r="1562" spans="1:12" x14ac:dyDescent="0.3">
      <c r="A1562" t="s">
        <v>4541</v>
      </c>
      <c r="B1562">
        <v>2012</v>
      </c>
      <c r="C1562" t="s">
        <v>54</v>
      </c>
      <c r="D1562" t="s">
        <v>4542</v>
      </c>
      <c r="E1562">
        <v>1560</v>
      </c>
      <c r="F1562">
        <v>13</v>
      </c>
      <c r="G1562">
        <v>0</v>
      </c>
      <c r="H1562" t="s">
        <v>2653</v>
      </c>
      <c r="I1562" t="s">
        <v>4543</v>
      </c>
      <c r="J1562" t="s">
        <v>16</v>
      </c>
      <c r="K1562" t="s">
        <v>18</v>
      </c>
      <c r="L1562" t="s">
        <v>52</v>
      </c>
    </row>
    <row r="1563" spans="1:12" x14ac:dyDescent="0.3">
      <c r="A1563" t="s">
        <v>4544</v>
      </c>
      <c r="B1563">
        <v>1970</v>
      </c>
      <c r="C1563" t="s">
        <v>3</v>
      </c>
      <c r="D1563" t="s">
        <v>4545</v>
      </c>
      <c r="E1563">
        <v>1561</v>
      </c>
      <c r="F1563">
        <v>715</v>
      </c>
      <c r="G1563">
        <v>0</v>
      </c>
      <c r="H1563" t="s">
        <v>49</v>
      </c>
      <c r="I1563" t="s">
        <v>4546</v>
      </c>
      <c r="J1563" t="s">
        <v>16</v>
      </c>
      <c r="K1563" t="s">
        <v>17</v>
      </c>
      <c r="L1563" t="s">
        <v>18</v>
      </c>
    </row>
    <row r="1564" spans="1:12" x14ac:dyDescent="0.3">
      <c r="A1564" t="s">
        <v>4547</v>
      </c>
      <c r="B1564">
        <v>2004</v>
      </c>
      <c r="C1564" t="s">
        <v>3</v>
      </c>
      <c r="D1564" t="s">
        <v>4548</v>
      </c>
      <c r="E1564">
        <v>1562</v>
      </c>
      <c r="F1564">
        <v>170</v>
      </c>
      <c r="G1564">
        <v>0</v>
      </c>
      <c r="H1564" t="s">
        <v>49</v>
      </c>
      <c r="I1564" t="s">
        <v>4549</v>
      </c>
      <c r="J1564" t="s">
        <v>16</v>
      </c>
      <c r="K1564" t="s">
        <v>18</v>
      </c>
      <c r="L1564" t="s">
        <v>18</v>
      </c>
    </row>
    <row r="1565" spans="1:12" x14ac:dyDescent="0.3">
      <c r="A1565" t="s">
        <v>4550</v>
      </c>
      <c r="B1565">
        <v>1972</v>
      </c>
      <c r="C1565" t="s">
        <v>156</v>
      </c>
      <c r="D1565" t="s">
        <v>4551</v>
      </c>
      <c r="E1565">
        <v>1563</v>
      </c>
      <c r="F1565">
        <v>170</v>
      </c>
      <c r="G1565">
        <v>0</v>
      </c>
      <c r="H1565" t="s">
        <v>49</v>
      </c>
      <c r="I1565" t="s">
        <v>918</v>
      </c>
      <c r="J1565" t="s">
        <v>16</v>
      </c>
      <c r="K1565" t="s">
        <v>17</v>
      </c>
      <c r="L1565" t="s">
        <v>18</v>
      </c>
    </row>
    <row r="1566" spans="1:12" x14ac:dyDescent="0.3">
      <c r="A1566" t="s">
        <v>4552</v>
      </c>
      <c r="B1566">
        <v>2004</v>
      </c>
      <c r="C1566" t="s">
        <v>636</v>
      </c>
      <c r="D1566" t="s">
        <v>4553</v>
      </c>
      <c r="E1566">
        <v>1564</v>
      </c>
      <c r="F1566">
        <v>145</v>
      </c>
      <c r="G1566">
        <v>0</v>
      </c>
      <c r="H1566" t="s">
        <v>49</v>
      </c>
      <c r="I1566" t="s">
        <v>18</v>
      </c>
      <c r="J1566" t="s">
        <v>18</v>
      </c>
      <c r="K1566" t="s">
        <v>18</v>
      </c>
      <c r="L1566" t="s">
        <v>18</v>
      </c>
    </row>
    <row r="1567" spans="1:12" x14ac:dyDescent="0.3">
      <c r="A1567" t="s">
        <v>4554</v>
      </c>
      <c r="B1567">
        <v>1997</v>
      </c>
      <c r="C1567" t="s">
        <v>3</v>
      </c>
      <c r="D1567" t="s">
        <v>4555</v>
      </c>
      <c r="E1567">
        <v>1565</v>
      </c>
      <c r="F1567">
        <v>91</v>
      </c>
      <c r="G1567">
        <v>0</v>
      </c>
      <c r="H1567" t="s">
        <v>49</v>
      </c>
      <c r="I1567" t="s">
        <v>1329</v>
      </c>
      <c r="J1567" t="s">
        <v>16</v>
      </c>
      <c r="K1567" t="s">
        <v>17</v>
      </c>
      <c r="L1567" t="s">
        <v>52</v>
      </c>
    </row>
    <row r="1568" spans="1:12" x14ac:dyDescent="0.3">
      <c r="A1568" t="s">
        <v>4556</v>
      </c>
      <c r="B1568">
        <v>2019</v>
      </c>
      <c r="C1568" t="s">
        <v>3</v>
      </c>
      <c r="D1568" t="s">
        <v>4556</v>
      </c>
      <c r="E1568">
        <v>1566</v>
      </c>
      <c r="F1568">
        <v>73</v>
      </c>
      <c r="G1568">
        <v>0</v>
      </c>
      <c r="H1568" t="s">
        <v>49</v>
      </c>
      <c r="I1568" t="s">
        <v>18</v>
      </c>
      <c r="J1568" t="s">
        <v>18</v>
      </c>
      <c r="K1568" t="s">
        <v>18</v>
      </c>
      <c r="L1568" t="s">
        <v>18</v>
      </c>
    </row>
    <row r="1569" spans="1:12" x14ac:dyDescent="0.3">
      <c r="A1569" t="s">
        <v>4557</v>
      </c>
      <c r="B1569">
        <v>2007</v>
      </c>
      <c r="C1569" t="s">
        <v>3</v>
      </c>
      <c r="D1569" t="s">
        <v>4558</v>
      </c>
      <c r="E1569">
        <v>1567</v>
      </c>
      <c r="F1569">
        <v>66</v>
      </c>
      <c r="G1569">
        <v>0</v>
      </c>
      <c r="H1569" t="s">
        <v>49</v>
      </c>
      <c r="I1569" t="s">
        <v>4559</v>
      </c>
      <c r="J1569" t="s">
        <v>16</v>
      </c>
      <c r="K1569" t="s">
        <v>17</v>
      </c>
      <c r="L1569" t="s">
        <v>52</v>
      </c>
    </row>
    <row r="1570" spans="1:12" x14ac:dyDescent="0.3">
      <c r="A1570" t="s">
        <v>4560</v>
      </c>
      <c r="B1570">
        <v>2021</v>
      </c>
      <c r="C1570" t="s">
        <v>3</v>
      </c>
      <c r="D1570" t="s">
        <v>4561</v>
      </c>
      <c r="E1570">
        <v>1568</v>
      </c>
      <c r="F1570">
        <v>8</v>
      </c>
      <c r="G1570">
        <v>0</v>
      </c>
      <c r="H1570" t="s">
        <v>4562</v>
      </c>
      <c r="I1570" t="s">
        <v>4563</v>
      </c>
      <c r="J1570" t="s">
        <v>16</v>
      </c>
      <c r="K1570" t="s">
        <v>18</v>
      </c>
      <c r="L1570" t="s">
        <v>18</v>
      </c>
    </row>
    <row r="1571" spans="1:12" x14ac:dyDescent="0.3">
      <c r="A1571" t="s">
        <v>4564</v>
      </c>
      <c r="B1571">
        <v>2022</v>
      </c>
      <c r="C1571" t="s">
        <v>3</v>
      </c>
      <c r="D1571" t="s">
        <v>4565</v>
      </c>
      <c r="E1571">
        <v>1569</v>
      </c>
      <c r="F1571">
        <v>1</v>
      </c>
      <c r="G1571">
        <v>0</v>
      </c>
      <c r="H1571" t="s">
        <v>49</v>
      </c>
      <c r="I1571" t="s">
        <v>18</v>
      </c>
      <c r="J1571" t="s">
        <v>18</v>
      </c>
      <c r="K1571" t="s">
        <v>18</v>
      </c>
      <c r="L1571" t="s">
        <v>18</v>
      </c>
    </row>
    <row r="1572" spans="1:12" x14ac:dyDescent="0.3">
      <c r="A1572" t="s">
        <v>4566</v>
      </c>
      <c r="B1572">
        <v>1970</v>
      </c>
      <c r="C1572" t="s">
        <v>3</v>
      </c>
      <c r="D1572" t="s">
        <v>4567</v>
      </c>
      <c r="E1572">
        <v>1570</v>
      </c>
      <c r="F1572">
        <v>115</v>
      </c>
      <c r="G1572">
        <v>0</v>
      </c>
      <c r="H1572" t="s">
        <v>49</v>
      </c>
      <c r="I1572" t="s">
        <v>4568</v>
      </c>
      <c r="J1572" t="s">
        <v>16</v>
      </c>
      <c r="K1572" t="s">
        <v>17</v>
      </c>
      <c r="L1572" t="s">
        <v>18</v>
      </c>
    </row>
    <row r="1573" spans="1:12" x14ac:dyDescent="0.3">
      <c r="A1573" t="s">
        <v>4569</v>
      </c>
      <c r="B1573">
        <v>1988</v>
      </c>
      <c r="C1573" t="s">
        <v>3</v>
      </c>
      <c r="D1573" t="s">
        <v>4570</v>
      </c>
      <c r="E1573">
        <v>1571</v>
      </c>
      <c r="F1573">
        <v>80</v>
      </c>
      <c r="G1573">
        <v>0</v>
      </c>
      <c r="H1573" t="s">
        <v>49</v>
      </c>
      <c r="I1573" t="s">
        <v>4450</v>
      </c>
      <c r="J1573" t="s">
        <v>16</v>
      </c>
      <c r="K1573" t="s">
        <v>18</v>
      </c>
      <c r="L1573" t="s">
        <v>18</v>
      </c>
    </row>
    <row r="1574" spans="1:12" x14ac:dyDescent="0.3">
      <c r="A1574" t="s">
        <v>4571</v>
      </c>
      <c r="B1574">
        <v>1981</v>
      </c>
      <c r="C1574" t="s">
        <v>3</v>
      </c>
      <c r="D1574" t="s">
        <v>4572</v>
      </c>
      <c r="E1574">
        <v>1572</v>
      </c>
      <c r="F1574">
        <v>70</v>
      </c>
      <c r="G1574">
        <v>0</v>
      </c>
      <c r="H1574" t="s">
        <v>1272</v>
      </c>
      <c r="I1574" t="s">
        <v>4573</v>
      </c>
      <c r="J1574" t="s">
        <v>160</v>
      </c>
      <c r="K1574" t="s">
        <v>17</v>
      </c>
      <c r="L1574" t="s">
        <v>18</v>
      </c>
    </row>
    <row r="1575" spans="1:12" x14ac:dyDescent="0.3">
      <c r="A1575" t="s">
        <v>4574</v>
      </c>
      <c r="B1575">
        <v>1976</v>
      </c>
      <c r="C1575" t="s">
        <v>33</v>
      </c>
      <c r="D1575" t="s">
        <v>4575</v>
      </c>
      <c r="E1575">
        <v>1573</v>
      </c>
      <c r="F1575">
        <v>185</v>
      </c>
      <c r="G1575">
        <v>0</v>
      </c>
      <c r="H1575" t="s">
        <v>4576</v>
      </c>
      <c r="I1575" t="s">
        <v>671</v>
      </c>
      <c r="J1575" t="s">
        <v>16</v>
      </c>
      <c r="K1575" t="s">
        <v>17</v>
      </c>
      <c r="L1575" t="s">
        <v>18</v>
      </c>
    </row>
    <row r="1576" spans="1:12" x14ac:dyDescent="0.3">
      <c r="A1576" t="s">
        <v>4577</v>
      </c>
      <c r="B1576">
        <v>2006</v>
      </c>
      <c r="C1576" t="s">
        <v>3</v>
      </c>
      <c r="D1576" t="s">
        <v>4578</v>
      </c>
      <c r="E1576">
        <v>1574</v>
      </c>
      <c r="F1576">
        <v>150</v>
      </c>
      <c r="G1576">
        <v>0</v>
      </c>
      <c r="H1576" t="s">
        <v>49</v>
      </c>
      <c r="I1576" t="s">
        <v>4579</v>
      </c>
      <c r="J1576" t="s">
        <v>72</v>
      </c>
      <c r="K1576" t="s">
        <v>18</v>
      </c>
      <c r="L1576" t="s">
        <v>18</v>
      </c>
    </row>
    <row r="1577" spans="1:12" x14ac:dyDescent="0.3">
      <c r="A1577" t="s">
        <v>4580</v>
      </c>
      <c r="B1577">
        <v>1964</v>
      </c>
      <c r="C1577" t="s">
        <v>3</v>
      </c>
      <c r="D1577" t="s">
        <v>4581</v>
      </c>
      <c r="E1577">
        <v>1575</v>
      </c>
      <c r="F1577">
        <v>85</v>
      </c>
      <c r="G1577">
        <v>0</v>
      </c>
      <c r="H1577" t="s">
        <v>4582</v>
      </c>
      <c r="I1577" t="s">
        <v>18</v>
      </c>
      <c r="J1577" t="s">
        <v>16</v>
      </c>
      <c r="K1577" t="s">
        <v>17</v>
      </c>
      <c r="L1577" t="s">
        <v>18</v>
      </c>
    </row>
    <row r="1578" spans="1:12" x14ac:dyDescent="0.3">
      <c r="A1578" t="s">
        <v>4583</v>
      </c>
      <c r="B1578">
        <v>1998</v>
      </c>
      <c r="C1578" t="s">
        <v>12560</v>
      </c>
      <c r="D1578" t="s">
        <v>4584</v>
      </c>
      <c r="E1578">
        <v>1576</v>
      </c>
      <c r="F1578">
        <v>696</v>
      </c>
      <c r="G1578">
        <v>0</v>
      </c>
      <c r="H1578" t="s">
        <v>49</v>
      </c>
      <c r="I1578" t="s">
        <v>18</v>
      </c>
      <c r="J1578" t="s">
        <v>18</v>
      </c>
      <c r="K1578" t="s">
        <v>17</v>
      </c>
      <c r="L1578" t="s">
        <v>52</v>
      </c>
    </row>
    <row r="1579" spans="1:12" x14ac:dyDescent="0.3">
      <c r="A1579" t="s">
        <v>4585</v>
      </c>
      <c r="B1579">
        <v>2019</v>
      </c>
      <c r="C1579" t="s">
        <v>3</v>
      </c>
      <c r="D1579" t="s">
        <v>4586</v>
      </c>
      <c r="E1579">
        <v>1577</v>
      </c>
      <c r="F1579">
        <v>695</v>
      </c>
      <c r="G1579">
        <v>0</v>
      </c>
      <c r="H1579" t="s">
        <v>49</v>
      </c>
      <c r="I1579" t="s">
        <v>18</v>
      </c>
      <c r="J1579" t="s">
        <v>18</v>
      </c>
      <c r="K1579" t="s">
        <v>18</v>
      </c>
      <c r="L1579" t="s">
        <v>18</v>
      </c>
    </row>
    <row r="1580" spans="1:12" x14ac:dyDescent="0.3">
      <c r="A1580" t="s">
        <v>4587</v>
      </c>
      <c r="B1580">
        <v>2012</v>
      </c>
      <c r="C1580" t="s">
        <v>2492</v>
      </c>
      <c r="D1580" t="s">
        <v>4588</v>
      </c>
      <c r="E1580">
        <v>1578</v>
      </c>
      <c r="F1580">
        <v>685</v>
      </c>
      <c r="G1580">
        <v>0</v>
      </c>
      <c r="H1580" t="s">
        <v>49</v>
      </c>
      <c r="I1580" t="s">
        <v>4589</v>
      </c>
      <c r="J1580" t="s">
        <v>4590</v>
      </c>
      <c r="K1580" t="s">
        <v>18</v>
      </c>
      <c r="L1580" t="s">
        <v>18</v>
      </c>
    </row>
    <row r="1581" spans="1:12" x14ac:dyDescent="0.3">
      <c r="A1581" t="s">
        <v>4591</v>
      </c>
      <c r="B1581">
        <v>2019</v>
      </c>
      <c r="C1581" t="s">
        <v>33</v>
      </c>
      <c r="D1581" t="s">
        <v>4591</v>
      </c>
      <c r="E1581">
        <v>1579</v>
      </c>
      <c r="F1581">
        <v>684</v>
      </c>
      <c r="G1581">
        <v>0</v>
      </c>
      <c r="H1581" t="s">
        <v>4592</v>
      </c>
      <c r="I1581" t="s">
        <v>4593</v>
      </c>
      <c r="J1581" t="s">
        <v>16</v>
      </c>
      <c r="K1581" t="s">
        <v>18</v>
      </c>
      <c r="L1581" t="s">
        <v>18</v>
      </c>
    </row>
    <row r="1582" spans="1:12" x14ac:dyDescent="0.3">
      <c r="A1582" t="s">
        <v>4594</v>
      </c>
      <c r="B1582">
        <v>1996</v>
      </c>
      <c r="C1582" t="s">
        <v>12560</v>
      </c>
      <c r="D1582" t="s">
        <v>4595</v>
      </c>
      <c r="E1582">
        <v>1580</v>
      </c>
      <c r="F1582">
        <v>200</v>
      </c>
      <c r="G1582">
        <v>0</v>
      </c>
      <c r="H1582" t="s">
        <v>49</v>
      </c>
      <c r="I1582" t="s">
        <v>4596</v>
      </c>
      <c r="J1582" t="s">
        <v>16</v>
      </c>
      <c r="K1582" t="s">
        <v>17</v>
      </c>
      <c r="L1582" t="s">
        <v>18</v>
      </c>
    </row>
    <row r="1583" spans="1:12" x14ac:dyDescent="0.3">
      <c r="A1583" t="s">
        <v>4597</v>
      </c>
      <c r="B1583">
        <v>1986</v>
      </c>
      <c r="C1583" t="s">
        <v>3</v>
      </c>
      <c r="D1583" t="s">
        <v>4598</v>
      </c>
      <c r="E1583">
        <v>1581</v>
      </c>
      <c r="F1583">
        <v>105</v>
      </c>
      <c r="G1583">
        <v>0</v>
      </c>
      <c r="H1583" t="s">
        <v>4599</v>
      </c>
      <c r="I1583" t="s">
        <v>4600</v>
      </c>
      <c r="J1583" t="s">
        <v>4601</v>
      </c>
      <c r="K1583" t="s">
        <v>17</v>
      </c>
      <c r="L1583" t="s">
        <v>18</v>
      </c>
    </row>
    <row r="1584" spans="1:12" x14ac:dyDescent="0.3">
      <c r="A1584" t="s">
        <v>4602</v>
      </c>
      <c r="B1584">
        <v>2006</v>
      </c>
      <c r="C1584" t="s">
        <v>3</v>
      </c>
      <c r="D1584" t="s">
        <v>4603</v>
      </c>
      <c r="E1584">
        <v>1582</v>
      </c>
      <c r="F1584">
        <v>66</v>
      </c>
      <c r="G1584">
        <v>0</v>
      </c>
      <c r="H1584" t="s">
        <v>4604</v>
      </c>
      <c r="I1584" t="s">
        <v>296</v>
      </c>
      <c r="J1584" t="s">
        <v>297</v>
      </c>
      <c r="K1584" t="s">
        <v>17</v>
      </c>
      <c r="L1584" t="s">
        <v>18</v>
      </c>
    </row>
    <row r="1585" spans="1:12" x14ac:dyDescent="0.3">
      <c r="A1585" t="s">
        <v>4605</v>
      </c>
      <c r="B1585">
        <v>1976</v>
      </c>
      <c r="C1585" t="s">
        <v>156</v>
      </c>
      <c r="D1585" t="s">
        <v>4605</v>
      </c>
      <c r="E1585">
        <v>1583</v>
      </c>
      <c r="F1585">
        <v>50</v>
      </c>
      <c r="G1585">
        <v>0</v>
      </c>
      <c r="H1585" t="s">
        <v>49</v>
      </c>
      <c r="I1585" t="s">
        <v>18</v>
      </c>
      <c r="J1585" t="s">
        <v>18</v>
      </c>
      <c r="K1585" t="s">
        <v>17</v>
      </c>
      <c r="L1585" t="s">
        <v>18</v>
      </c>
    </row>
    <row r="1586" spans="1:12" x14ac:dyDescent="0.3">
      <c r="A1586" t="s">
        <v>4606</v>
      </c>
      <c r="B1586">
        <v>2013</v>
      </c>
      <c r="C1586" t="s">
        <v>1278</v>
      </c>
      <c r="D1586" t="s">
        <v>4607</v>
      </c>
      <c r="E1586">
        <v>1584</v>
      </c>
      <c r="F1586">
        <v>17</v>
      </c>
      <c r="G1586">
        <v>0</v>
      </c>
      <c r="H1586" t="s">
        <v>4608</v>
      </c>
      <c r="I1586" t="s">
        <v>4609</v>
      </c>
      <c r="J1586" t="s">
        <v>16</v>
      </c>
      <c r="K1586" t="s">
        <v>18</v>
      </c>
      <c r="L1586" t="s">
        <v>18</v>
      </c>
    </row>
    <row r="1587" spans="1:12" x14ac:dyDescent="0.3">
      <c r="A1587" t="s">
        <v>4610</v>
      </c>
      <c r="B1587">
        <v>2019</v>
      </c>
      <c r="C1587" t="s">
        <v>3</v>
      </c>
      <c r="D1587" t="s">
        <v>4610</v>
      </c>
      <c r="E1587">
        <v>1585</v>
      </c>
      <c r="F1587">
        <v>13</v>
      </c>
      <c r="G1587">
        <v>0</v>
      </c>
      <c r="H1587" t="s">
        <v>4611</v>
      </c>
      <c r="I1587" t="s">
        <v>4612</v>
      </c>
      <c r="J1587" t="s">
        <v>259</v>
      </c>
      <c r="K1587" t="s">
        <v>18</v>
      </c>
      <c r="L1587" t="s">
        <v>18</v>
      </c>
    </row>
    <row r="1588" spans="1:12" x14ac:dyDescent="0.3">
      <c r="A1588" t="s">
        <v>4613</v>
      </c>
      <c r="B1588">
        <v>2015</v>
      </c>
      <c r="C1588" t="s">
        <v>3</v>
      </c>
      <c r="D1588" t="s">
        <v>4614</v>
      </c>
      <c r="E1588">
        <v>1586</v>
      </c>
      <c r="F1588">
        <v>3</v>
      </c>
      <c r="G1588">
        <v>0</v>
      </c>
      <c r="H1588" t="s">
        <v>4615</v>
      </c>
      <c r="I1588" t="s">
        <v>18</v>
      </c>
      <c r="J1588" t="s">
        <v>18</v>
      </c>
      <c r="K1588" t="s">
        <v>18</v>
      </c>
      <c r="L1588" t="s">
        <v>18</v>
      </c>
    </row>
    <row r="1589" spans="1:12" x14ac:dyDescent="0.3">
      <c r="A1589" t="s">
        <v>4616</v>
      </c>
      <c r="B1589">
        <v>2008</v>
      </c>
      <c r="C1589" t="s">
        <v>313</v>
      </c>
      <c r="D1589" t="s">
        <v>4617</v>
      </c>
      <c r="E1589">
        <v>1587</v>
      </c>
      <c r="F1589">
        <v>1</v>
      </c>
      <c r="G1589">
        <v>0</v>
      </c>
      <c r="H1589" t="s">
        <v>49</v>
      </c>
      <c r="I1589" t="s">
        <v>18</v>
      </c>
      <c r="J1589" t="s">
        <v>18</v>
      </c>
      <c r="K1589" t="s">
        <v>18</v>
      </c>
      <c r="L1589" t="s">
        <v>18</v>
      </c>
    </row>
    <row r="1590" spans="1:12" x14ac:dyDescent="0.3">
      <c r="A1590" t="s">
        <v>4618</v>
      </c>
      <c r="B1590">
        <v>2019</v>
      </c>
      <c r="C1590" t="s">
        <v>3</v>
      </c>
      <c r="D1590" t="s">
        <v>4618</v>
      </c>
      <c r="E1590">
        <v>1588</v>
      </c>
      <c r="F1590">
        <v>1</v>
      </c>
      <c r="G1590">
        <v>0</v>
      </c>
      <c r="H1590" t="s">
        <v>49</v>
      </c>
      <c r="I1590" t="s">
        <v>18</v>
      </c>
      <c r="J1590" t="s">
        <v>18</v>
      </c>
      <c r="K1590" t="s">
        <v>18</v>
      </c>
      <c r="L1590" t="s">
        <v>18</v>
      </c>
    </row>
    <row r="1591" spans="1:12" x14ac:dyDescent="0.3">
      <c r="A1591" t="s">
        <v>4619</v>
      </c>
      <c r="B1591">
        <v>1999</v>
      </c>
      <c r="C1591" t="s">
        <v>33</v>
      </c>
      <c r="D1591" t="s">
        <v>4620</v>
      </c>
      <c r="E1591">
        <v>1589</v>
      </c>
      <c r="F1591">
        <v>0</v>
      </c>
      <c r="G1591">
        <v>0</v>
      </c>
      <c r="H1591" t="s">
        <v>4621</v>
      </c>
      <c r="I1591" t="s">
        <v>18</v>
      </c>
      <c r="J1591" t="s">
        <v>18</v>
      </c>
      <c r="K1591" t="s">
        <v>18</v>
      </c>
      <c r="L1591" t="s">
        <v>18</v>
      </c>
    </row>
    <row r="1592" spans="1:12" x14ac:dyDescent="0.3">
      <c r="A1592" t="s">
        <v>4622</v>
      </c>
      <c r="B1592">
        <v>2015</v>
      </c>
      <c r="C1592" t="s">
        <v>33</v>
      </c>
      <c r="D1592" t="s">
        <v>4623</v>
      </c>
      <c r="E1592">
        <v>1590</v>
      </c>
      <c r="F1592">
        <v>0</v>
      </c>
      <c r="G1592">
        <v>0</v>
      </c>
      <c r="H1592" t="s">
        <v>4624</v>
      </c>
      <c r="I1592" t="s">
        <v>106</v>
      </c>
      <c r="J1592" t="s">
        <v>18</v>
      </c>
      <c r="K1592" t="s">
        <v>18</v>
      </c>
      <c r="L1592" t="s">
        <v>18</v>
      </c>
    </row>
    <row r="1593" spans="1:12" x14ac:dyDescent="0.3">
      <c r="A1593" t="s">
        <v>4625</v>
      </c>
      <c r="B1593">
        <v>2010</v>
      </c>
      <c r="C1593" t="s">
        <v>3</v>
      </c>
      <c r="D1593" t="s">
        <v>4626</v>
      </c>
      <c r="E1593">
        <v>1591</v>
      </c>
      <c r="F1593">
        <v>650</v>
      </c>
      <c r="G1593">
        <v>0</v>
      </c>
      <c r="H1593" t="s">
        <v>4627</v>
      </c>
      <c r="I1593" t="s">
        <v>4628</v>
      </c>
      <c r="J1593" t="s">
        <v>72</v>
      </c>
      <c r="K1593" t="s">
        <v>18</v>
      </c>
      <c r="L1593" t="s">
        <v>18</v>
      </c>
    </row>
    <row r="1594" spans="1:12" x14ac:dyDescent="0.3">
      <c r="A1594" t="s">
        <v>4629</v>
      </c>
      <c r="B1594">
        <v>2017</v>
      </c>
      <c r="C1594" t="s">
        <v>3</v>
      </c>
      <c r="D1594" t="s">
        <v>4629</v>
      </c>
      <c r="E1594">
        <v>1592</v>
      </c>
      <c r="F1594">
        <v>643</v>
      </c>
      <c r="G1594">
        <v>0</v>
      </c>
      <c r="H1594" t="s">
        <v>4630</v>
      </c>
      <c r="I1594" t="s">
        <v>4631</v>
      </c>
      <c r="J1594" t="s">
        <v>804</v>
      </c>
      <c r="K1594" t="s">
        <v>18</v>
      </c>
      <c r="L1594" t="s">
        <v>18</v>
      </c>
    </row>
    <row r="1595" spans="1:12" x14ac:dyDescent="0.3">
      <c r="A1595" t="s">
        <v>4632</v>
      </c>
      <c r="B1595">
        <v>2017</v>
      </c>
      <c r="C1595" t="s">
        <v>3</v>
      </c>
      <c r="D1595" t="s">
        <v>4632</v>
      </c>
      <c r="E1595">
        <v>1593</v>
      </c>
      <c r="F1595">
        <v>638</v>
      </c>
      <c r="G1595">
        <v>0</v>
      </c>
      <c r="H1595" t="s">
        <v>49</v>
      </c>
      <c r="I1595" t="s">
        <v>4633</v>
      </c>
      <c r="J1595" t="s">
        <v>686</v>
      </c>
      <c r="K1595" t="s">
        <v>18</v>
      </c>
      <c r="L1595" t="s">
        <v>18</v>
      </c>
    </row>
    <row r="1596" spans="1:12" x14ac:dyDescent="0.3">
      <c r="A1596" t="s">
        <v>4634</v>
      </c>
      <c r="B1596">
        <v>2013</v>
      </c>
      <c r="C1596" t="s">
        <v>313</v>
      </c>
      <c r="D1596" t="s">
        <v>4634</v>
      </c>
      <c r="E1596">
        <v>1594</v>
      </c>
      <c r="F1596">
        <v>638</v>
      </c>
      <c r="G1596">
        <v>0</v>
      </c>
      <c r="H1596" t="s">
        <v>4635</v>
      </c>
      <c r="I1596" t="s">
        <v>4636</v>
      </c>
      <c r="J1596" t="s">
        <v>174</v>
      </c>
      <c r="K1596" t="s">
        <v>18</v>
      </c>
      <c r="L1596" t="s">
        <v>18</v>
      </c>
    </row>
    <row r="1597" spans="1:12" x14ac:dyDescent="0.3">
      <c r="A1597" t="s">
        <v>4637</v>
      </c>
      <c r="B1597">
        <v>2014</v>
      </c>
      <c r="C1597" t="s">
        <v>535</v>
      </c>
      <c r="D1597" t="s">
        <v>4638</v>
      </c>
      <c r="E1597">
        <v>1595</v>
      </c>
      <c r="F1597">
        <v>280</v>
      </c>
      <c r="G1597">
        <v>0</v>
      </c>
      <c r="H1597" t="s">
        <v>49</v>
      </c>
      <c r="I1597" t="s">
        <v>18</v>
      </c>
      <c r="J1597" t="s">
        <v>18</v>
      </c>
      <c r="K1597" t="s">
        <v>18</v>
      </c>
      <c r="L1597" t="s">
        <v>18</v>
      </c>
    </row>
    <row r="1598" spans="1:12" x14ac:dyDescent="0.3">
      <c r="A1598" t="s">
        <v>4639</v>
      </c>
      <c r="B1598">
        <v>1997</v>
      </c>
      <c r="C1598" t="s">
        <v>3</v>
      </c>
      <c r="D1598" t="s">
        <v>4639</v>
      </c>
      <c r="E1598">
        <v>1596</v>
      </c>
      <c r="F1598">
        <v>395</v>
      </c>
      <c r="G1598">
        <v>0</v>
      </c>
      <c r="H1598" t="s">
        <v>2663</v>
      </c>
      <c r="I1598" t="s">
        <v>18</v>
      </c>
      <c r="J1598" t="s">
        <v>18</v>
      </c>
      <c r="K1598" t="s">
        <v>18</v>
      </c>
      <c r="L1598" t="s">
        <v>18</v>
      </c>
    </row>
    <row r="1599" spans="1:12" x14ac:dyDescent="0.3">
      <c r="A1599" t="s">
        <v>4640</v>
      </c>
      <c r="B1599">
        <v>1962</v>
      </c>
      <c r="C1599" t="s">
        <v>3</v>
      </c>
      <c r="D1599" t="s">
        <v>4641</v>
      </c>
      <c r="E1599">
        <v>1597</v>
      </c>
      <c r="F1599">
        <v>625</v>
      </c>
      <c r="G1599">
        <v>0</v>
      </c>
      <c r="H1599" t="s">
        <v>49</v>
      </c>
      <c r="I1599" t="s">
        <v>18</v>
      </c>
      <c r="J1599" t="s">
        <v>18</v>
      </c>
      <c r="K1599" t="s">
        <v>18</v>
      </c>
      <c r="L1599" t="s">
        <v>18</v>
      </c>
    </row>
    <row r="1600" spans="1:12" x14ac:dyDescent="0.3">
      <c r="A1600" t="s">
        <v>4642</v>
      </c>
      <c r="B1600">
        <v>1990</v>
      </c>
      <c r="C1600" t="s">
        <v>3</v>
      </c>
      <c r="D1600" t="s">
        <v>4643</v>
      </c>
      <c r="E1600">
        <v>1598</v>
      </c>
      <c r="F1600">
        <v>115</v>
      </c>
      <c r="G1600">
        <v>0</v>
      </c>
      <c r="H1600" t="s">
        <v>677</v>
      </c>
      <c r="I1600" t="s">
        <v>26</v>
      </c>
      <c r="J1600" t="s">
        <v>16</v>
      </c>
      <c r="K1600" t="s">
        <v>18</v>
      </c>
      <c r="L1600" t="s">
        <v>18</v>
      </c>
    </row>
    <row r="1601" spans="1:12" x14ac:dyDescent="0.3">
      <c r="A1601" t="s">
        <v>4644</v>
      </c>
      <c r="B1601">
        <v>2016</v>
      </c>
      <c r="C1601" t="s">
        <v>3</v>
      </c>
      <c r="D1601" t="s">
        <v>4644</v>
      </c>
      <c r="E1601">
        <v>1599</v>
      </c>
      <c r="F1601">
        <v>578</v>
      </c>
      <c r="G1601">
        <v>0</v>
      </c>
      <c r="H1601" t="s">
        <v>4645</v>
      </c>
      <c r="I1601" t="s">
        <v>4181</v>
      </c>
      <c r="J1601" t="s">
        <v>16</v>
      </c>
      <c r="K1601" t="s">
        <v>17</v>
      </c>
      <c r="L1601" t="s">
        <v>52</v>
      </c>
    </row>
    <row r="1602" spans="1:12" x14ac:dyDescent="0.3">
      <c r="A1602" t="s">
        <v>4646</v>
      </c>
      <c r="B1602">
        <v>1976</v>
      </c>
      <c r="C1602" t="s">
        <v>3</v>
      </c>
      <c r="D1602" t="s">
        <v>4647</v>
      </c>
      <c r="E1602">
        <v>1600</v>
      </c>
      <c r="F1602">
        <v>155</v>
      </c>
      <c r="G1602">
        <v>0</v>
      </c>
      <c r="H1602" t="s">
        <v>49</v>
      </c>
      <c r="I1602" t="s">
        <v>4648</v>
      </c>
      <c r="J1602" t="s">
        <v>16</v>
      </c>
      <c r="K1602" t="s">
        <v>18</v>
      </c>
      <c r="L1602" t="s">
        <v>18</v>
      </c>
    </row>
    <row r="1603" spans="1:12" x14ac:dyDescent="0.3">
      <c r="A1603" t="s">
        <v>4649</v>
      </c>
      <c r="B1603">
        <v>1982</v>
      </c>
      <c r="C1603" t="s">
        <v>3</v>
      </c>
      <c r="D1603" t="s">
        <v>4650</v>
      </c>
      <c r="E1603">
        <v>1601</v>
      </c>
      <c r="F1603">
        <v>75</v>
      </c>
      <c r="G1603">
        <v>0</v>
      </c>
      <c r="H1603" t="s">
        <v>4651</v>
      </c>
      <c r="I1603" t="s">
        <v>3972</v>
      </c>
      <c r="J1603" t="s">
        <v>16</v>
      </c>
      <c r="K1603" t="s">
        <v>18</v>
      </c>
      <c r="L1603" t="s">
        <v>18</v>
      </c>
    </row>
    <row r="1604" spans="1:12" x14ac:dyDescent="0.3">
      <c r="A1604" t="s">
        <v>4652</v>
      </c>
      <c r="B1604">
        <v>2007</v>
      </c>
      <c r="C1604" t="s">
        <v>351</v>
      </c>
      <c r="D1604" t="s">
        <v>4653</v>
      </c>
      <c r="E1604">
        <v>1602</v>
      </c>
      <c r="F1604">
        <v>70</v>
      </c>
      <c r="G1604">
        <v>0</v>
      </c>
      <c r="H1604" t="s">
        <v>49</v>
      </c>
      <c r="I1604" t="s">
        <v>4654</v>
      </c>
      <c r="J1604" t="s">
        <v>4655</v>
      </c>
      <c r="K1604" t="s">
        <v>17</v>
      </c>
      <c r="L1604" t="s">
        <v>52</v>
      </c>
    </row>
    <row r="1605" spans="1:12" x14ac:dyDescent="0.3">
      <c r="A1605" t="s">
        <v>4656</v>
      </c>
      <c r="B1605">
        <v>2007</v>
      </c>
      <c r="C1605" t="s">
        <v>3</v>
      </c>
      <c r="D1605" t="s">
        <v>4657</v>
      </c>
      <c r="E1605">
        <v>1603</v>
      </c>
      <c r="F1605">
        <v>65</v>
      </c>
      <c r="G1605">
        <v>0</v>
      </c>
      <c r="H1605" t="s">
        <v>49</v>
      </c>
      <c r="I1605" t="s">
        <v>4658</v>
      </c>
      <c r="J1605" t="s">
        <v>16</v>
      </c>
      <c r="K1605" t="s">
        <v>18</v>
      </c>
      <c r="L1605" t="s">
        <v>52</v>
      </c>
    </row>
    <row r="1606" spans="1:12" x14ac:dyDescent="0.3">
      <c r="A1606" t="s">
        <v>4659</v>
      </c>
      <c r="B1606">
        <v>2000</v>
      </c>
      <c r="C1606" t="s">
        <v>3</v>
      </c>
      <c r="D1606" t="s">
        <v>4660</v>
      </c>
      <c r="E1606">
        <v>1604</v>
      </c>
      <c r="F1606">
        <v>55</v>
      </c>
      <c r="G1606">
        <v>0</v>
      </c>
      <c r="H1606" t="s">
        <v>4661</v>
      </c>
      <c r="I1606" t="s">
        <v>18</v>
      </c>
      <c r="J1606" t="s">
        <v>18</v>
      </c>
      <c r="K1606" t="s">
        <v>18</v>
      </c>
      <c r="L1606" t="s">
        <v>18</v>
      </c>
    </row>
    <row r="1607" spans="1:12" x14ac:dyDescent="0.3">
      <c r="A1607" t="s">
        <v>4662</v>
      </c>
      <c r="B1607">
        <v>1989</v>
      </c>
      <c r="C1607" t="s">
        <v>3</v>
      </c>
      <c r="D1607" t="s">
        <v>4663</v>
      </c>
      <c r="E1607">
        <v>1605</v>
      </c>
      <c r="F1607">
        <v>0</v>
      </c>
      <c r="G1607">
        <v>0</v>
      </c>
      <c r="H1607" t="s">
        <v>49</v>
      </c>
      <c r="I1607" t="s">
        <v>4664</v>
      </c>
      <c r="J1607" t="s">
        <v>16</v>
      </c>
      <c r="K1607" t="s">
        <v>18</v>
      </c>
      <c r="L1607" t="s">
        <v>18</v>
      </c>
    </row>
    <row r="1608" spans="1:12" x14ac:dyDescent="0.3">
      <c r="A1608" t="s">
        <v>4665</v>
      </c>
      <c r="B1608">
        <v>2022</v>
      </c>
      <c r="C1608" t="s">
        <v>54</v>
      </c>
      <c r="D1608" t="s">
        <v>4666</v>
      </c>
      <c r="E1608">
        <v>1606</v>
      </c>
      <c r="F1608">
        <v>619</v>
      </c>
      <c r="G1608">
        <v>0</v>
      </c>
      <c r="H1608" t="s">
        <v>4667</v>
      </c>
      <c r="I1608" t="s">
        <v>18</v>
      </c>
      <c r="J1608" t="s">
        <v>18</v>
      </c>
      <c r="K1608" t="s">
        <v>18</v>
      </c>
      <c r="L1608" t="s">
        <v>18</v>
      </c>
    </row>
    <row r="1609" spans="1:12" x14ac:dyDescent="0.3">
      <c r="A1609" t="s">
        <v>4668</v>
      </c>
      <c r="B1609">
        <v>2021</v>
      </c>
      <c r="C1609" t="s">
        <v>3</v>
      </c>
      <c r="D1609" t="s">
        <v>4669</v>
      </c>
      <c r="E1609">
        <v>1607</v>
      </c>
      <c r="F1609">
        <v>616</v>
      </c>
      <c r="G1609">
        <v>0</v>
      </c>
      <c r="H1609" t="s">
        <v>4670</v>
      </c>
      <c r="I1609" t="s">
        <v>4671</v>
      </c>
      <c r="J1609" t="s">
        <v>4672</v>
      </c>
      <c r="K1609" t="s">
        <v>18</v>
      </c>
      <c r="L1609" t="s">
        <v>18</v>
      </c>
    </row>
    <row r="1610" spans="1:12" x14ac:dyDescent="0.3">
      <c r="A1610" t="s">
        <v>4673</v>
      </c>
      <c r="B1610">
        <v>2015</v>
      </c>
      <c r="C1610" t="s">
        <v>636</v>
      </c>
      <c r="D1610" t="s">
        <v>4674</v>
      </c>
      <c r="E1610">
        <v>1608</v>
      </c>
      <c r="F1610">
        <v>412</v>
      </c>
      <c r="G1610">
        <v>0</v>
      </c>
      <c r="H1610" t="s">
        <v>4675</v>
      </c>
      <c r="I1610" t="s">
        <v>4676</v>
      </c>
      <c r="J1610" t="s">
        <v>16</v>
      </c>
      <c r="K1610" t="s">
        <v>18</v>
      </c>
      <c r="L1610" t="s">
        <v>52</v>
      </c>
    </row>
    <row r="1611" spans="1:12" x14ac:dyDescent="0.3">
      <c r="A1611" t="s">
        <v>4677</v>
      </c>
      <c r="B1611">
        <v>2012</v>
      </c>
      <c r="C1611" t="s">
        <v>3</v>
      </c>
      <c r="D1611" t="s">
        <v>4677</v>
      </c>
      <c r="E1611">
        <v>1609</v>
      </c>
      <c r="F1611">
        <v>217</v>
      </c>
      <c r="G1611">
        <v>0</v>
      </c>
      <c r="H1611" t="s">
        <v>49</v>
      </c>
      <c r="I1611" t="s">
        <v>4678</v>
      </c>
      <c r="J1611" t="s">
        <v>16</v>
      </c>
      <c r="K1611" t="s">
        <v>17</v>
      </c>
      <c r="L1611" t="s">
        <v>52</v>
      </c>
    </row>
    <row r="1612" spans="1:12" x14ac:dyDescent="0.3">
      <c r="A1612" t="s">
        <v>4679</v>
      </c>
      <c r="B1612">
        <v>1988</v>
      </c>
      <c r="C1612" t="s">
        <v>12560</v>
      </c>
      <c r="D1612" t="s">
        <v>4680</v>
      </c>
      <c r="E1612">
        <v>1610</v>
      </c>
      <c r="F1612">
        <v>200</v>
      </c>
      <c r="G1612">
        <v>0</v>
      </c>
      <c r="H1612" t="s">
        <v>49</v>
      </c>
      <c r="I1612" t="s">
        <v>18</v>
      </c>
      <c r="J1612" t="s">
        <v>18</v>
      </c>
      <c r="K1612" t="s">
        <v>17</v>
      </c>
      <c r="L1612" t="s">
        <v>18</v>
      </c>
    </row>
    <row r="1613" spans="1:12" x14ac:dyDescent="0.3">
      <c r="A1613" t="s">
        <v>4681</v>
      </c>
      <c r="B1613">
        <v>2014</v>
      </c>
      <c r="C1613" t="s">
        <v>3</v>
      </c>
      <c r="D1613" t="s">
        <v>4682</v>
      </c>
      <c r="E1613">
        <v>1611</v>
      </c>
      <c r="F1613">
        <v>174</v>
      </c>
      <c r="G1613">
        <v>0</v>
      </c>
      <c r="H1613" t="s">
        <v>4683</v>
      </c>
      <c r="I1613" t="s">
        <v>4684</v>
      </c>
      <c r="J1613" t="s">
        <v>205</v>
      </c>
      <c r="K1613" t="s">
        <v>18</v>
      </c>
      <c r="L1613" t="s">
        <v>18</v>
      </c>
    </row>
    <row r="1614" spans="1:12" x14ac:dyDescent="0.3">
      <c r="A1614" t="s">
        <v>4685</v>
      </c>
      <c r="B1614">
        <v>1993</v>
      </c>
      <c r="C1614" t="s">
        <v>3</v>
      </c>
      <c r="D1614" t="s">
        <v>4686</v>
      </c>
      <c r="E1614">
        <v>1612</v>
      </c>
      <c r="F1614">
        <v>110</v>
      </c>
      <c r="G1614">
        <v>0</v>
      </c>
      <c r="H1614" t="s">
        <v>49</v>
      </c>
      <c r="I1614" t="s">
        <v>36</v>
      </c>
      <c r="J1614" t="s">
        <v>18</v>
      </c>
      <c r="K1614" t="s">
        <v>18</v>
      </c>
      <c r="L1614" t="s">
        <v>18</v>
      </c>
    </row>
    <row r="1615" spans="1:12" x14ac:dyDescent="0.3">
      <c r="A1615" t="s">
        <v>4687</v>
      </c>
      <c r="B1615">
        <v>2014</v>
      </c>
      <c r="C1615" t="s">
        <v>3</v>
      </c>
      <c r="D1615" t="s">
        <v>4688</v>
      </c>
      <c r="E1615">
        <v>1613</v>
      </c>
      <c r="F1615">
        <v>86</v>
      </c>
      <c r="G1615">
        <v>0</v>
      </c>
      <c r="H1615" t="s">
        <v>4689</v>
      </c>
      <c r="I1615" t="s">
        <v>3195</v>
      </c>
      <c r="J1615" t="s">
        <v>549</v>
      </c>
      <c r="K1615" t="s">
        <v>18</v>
      </c>
      <c r="L1615" t="s">
        <v>18</v>
      </c>
    </row>
    <row r="1616" spans="1:12" x14ac:dyDescent="0.3">
      <c r="A1616" t="s">
        <v>4690</v>
      </c>
      <c r="B1616">
        <v>2016</v>
      </c>
      <c r="C1616" t="s">
        <v>3</v>
      </c>
      <c r="D1616" t="s">
        <v>4690</v>
      </c>
      <c r="E1616">
        <v>1614</v>
      </c>
      <c r="F1616">
        <v>73</v>
      </c>
      <c r="G1616">
        <v>0</v>
      </c>
      <c r="H1616" t="s">
        <v>49</v>
      </c>
      <c r="I1616" t="s">
        <v>4691</v>
      </c>
      <c r="J1616" t="s">
        <v>1594</v>
      </c>
      <c r="K1616" t="s">
        <v>18</v>
      </c>
      <c r="L1616" t="s">
        <v>18</v>
      </c>
    </row>
    <row r="1617" spans="1:12" x14ac:dyDescent="0.3">
      <c r="A1617" t="s">
        <v>4692</v>
      </c>
      <c r="B1617">
        <v>2015</v>
      </c>
      <c r="C1617" t="s">
        <v>3</v>
      </c>
      <c r="D1617" t="s">
        <v>4693</v>
      </c>
      <c r="E1617">
        <v>1615</v>
      </c>
      <c r="F1617">
        <v>57</v>
      </c>
      <c r="G1617">
        <v>0</v>
      </c>
      <c r="H1617" t="s">
        <v>49</v>
      </c>
      <c r="I1617" t="s">
        <v>18</v>
      </c>
      <c r="J1617" t="s">
        <v>18</v>
      </c>
      <c r="K1617" t="s">
        <v>17</v>
      </c>
      <c r="L1617" t="s">
        <v>52</v>
      </c>
    </row>
    <row r="1618" spans="1:12" x14ac:dyDescent="0.3">
      <c r="A1618" t="s">
        <v>4694</v>
      </c>
      <c r="B1618">
        <v>1996</v>
      </c>
      <c r="C1618" t="s">
        <v>3</v>
      </c>
      <c r="D1618" t="s">
        <v>4695</v>
      </c>
      <c r="E1618">
        <v>1616</v>
      </c>
      <c r="F1618">
        <v>55</v>
      </c>
      <c r="G1618">
        <v>0</v>
      </c>
      <c r="H1618" t="s">
        <v>49</v>
      </c>
      <c r="I1618" t="s">
        <v>4696</v>
      </c>
      <c r="J1618" t="s">
        <v>16</v>
      </c>
      <c r="K1618" t="s">
        <v>18</v>
      </c>
      <c r="L1618" t="s">
        <v>18</v>
      </c>
    </row>
    <row r="1619" spans="1:12" x14ac:dyDescent="0.3">
      <c r="A1619" t="s">
        <v>4697</v>
      </c>
      <c r="B1619">
        <v>2002</v>
      </c>
      <c r="C1619" t="s">
        <v>3</v>
      </c>
      <c r="D1619" t="s">
        <v>4698</v>
      </c>
      <c r="E1619">
        <v>1617</v>
      </c>
      <c r="F1619">
        <v>35</v>
      </c>
      <c r="G1619">
        <v>0</v>
      </c>
      <c r="H1619" t="s">
        <v>49</v>
      </c>
      <c r="I1619" t="s">
        <v>4699</v>
      </c>
      <c r="J1619" t="s">
        <v>16</v>
      </c>
      <c r="K1619" t="s">
        <v>17</v>
      </c>
      <c r="L1619" t="s">
        <v>18</v>
      </c>
    </row>
    <row r="1620" spans="1:12" x14ac:dyDescent="0.3">
      <c r="A1620" t="s">
        <v>4700</v>
      </c>
      <c r="B1620">
        <v>2015</v>
      </c>
      <c r="C1620" t="s">
        <v>3</v>
      </c>
      <c r="D1620" t="s">
        <v>4700</v>
      </c>
      <c r="E1620">
        <v>1618</v>
      </c>
      <c r="F1620">
        <v>16</v>
      </c>
      <c r="G1620">
        <v>0</v>
      </c>
      <c r="H1620" t="s">
        <v>4701</v>
      </c>
      <c r="I1620" t="s">
        <v>4702</v>
      </c>
      <c r="J1620" t="s">
        <v>4703</v>
      </c>
      <c r="K1620" t="s">
        <v>17</v>
      </c>
      <c r="L1620" t="s">
        <v>52</v>
      </c>
    </row>
    <row r="1621" spans="1:12" x14ac:dyDescent="0.3">
      <c r="A1621" t="s">
        <v>4704</v>
      </c>
      <c r="B1621">
        <v>2017</v>
      </c>
      <c r="C1621" t="s">
        <v>3</v>
      </c>
      <c r="D1621" t="s">
        <v>4704</v>
      </c>
      <c r="E1621">
        <v>1619</v>
      </c>
      <c r="F1621">
        <v>1</v>
      </c>
      <c r="G1621">
        <v>0</v>
      </c>
      <c r="H1621" t="s">
        <v>49</v>
      </c>
      <c r="I1621" t="s">
        <v>4705</v>
      </c>
      <c r="J1621" t="s">
        <v>16</v>
      </c>
      <c r="K1621" t="s">
        <v>18</v>
      </c>
      <c r="L1621" t="s">
        <v>18</v>
      </c>
    </row>
    <row r="1622" spans="1:12" x14ac:dyDescent="0.3">
      <c r="A1622" t="s">
        <v>4706</v>
      </c>
      <c r="B1622">
        <v>1959</v>
      </c>
      <c r="C1622" t="s">
        <v>3</v>
      </c>
      <c r="D1622" t="s">
        <v>4707</v>
      </c>
      <c r="E1622">
        <v>1620</v>
      </c>
      <c r="F1622">
        <v>0</v>
      </c>
      <c r="G1622">
        <v>0</v>
      </c>
      <c r="H1622" t="s">
        <v>4708</v>
      </c>
      <c r="I1622" t="s">
        <v>4709</v>
      </c>
      <c r="J1622" t="s">
        <v>18</v>
      </c>
      <c r="K1622" t="s">
        <v>18</v>
      </c>
      <c r="L1622" t="s">
        <v>18</v>
      </c>
    </row>
    <row r="1623" spans="1:12" x14ac:dyDescent="0.3">
      <c r="A1623" t="s">
        <v>4710</v>
      </c>
      <c r="B1623">
        <v>1996</v>
      </c>
      <c r="C1623" t="s">
        <v>12560</v>
      </c>
      <c r="D1623" t="s">
        <v>4711</v>
      </c>
      <c r="E1623">
        <v>1621</v>
      </c>
      <c r="F1623">
        <v>0</v>
      </c>
      <c r="G1623">
        <v>0</v>
      </c>
      <c r="H1623" t="s">
        <v>49</v>
      </c>
      <c r="I1623" t="s">
        <v>50</v>
      </c>
      <c r="J1623" t="s">
        <v>16</v>
      </c>
      <c r="K1623" t="s">
        <v>17</v>
      </c>
      <c r="L1623" t="s">
        <v>18</v>
      </c>
    </row>
    <row r="1624" spans="1:12" x14ac:dyDescent="0.3">
      <c r="A1624" t="s">
        <v>4712</v>
      </c>
      <c r="B1624">
        <v>1991</v>
      </c>
      <c r="C1624" t="s">
        <v>3</v>
      </c>
      <c r="D1624" t="s">
        <v>4713</v>
      </c>
      <c r="E1624">
        <v>1622</v>
      </c>
      <c r="F1624">
        <v>0</v>
      </c>
      <c r="G1624">
        <v>0</v>
      </c>
      <c r="H1624" t="s">
        <v>49</v>
      </c>
      <c r="I1624" t="s">
        <v>4714</v>
      </c>
      <c r="J1624" t="s">
        <v>527</v>
      </c>
      <c r="K1624" t="s">
        <v>18</v>
      </c>
      <c r="L1624" t="s">
        <v>18</v>
      </c>
    </row>
    <row r="1625" spans="1:12" x14ac:dyDescent="0.3">
      <c r="A1625" t="s">
        <v>4715</v>
      </c>
      <c r="B1625">
        <v>2006</v>
      </c>
      <c r="C1625" t="s">
        <v>753</v>
      </c>
      <c r="D1625" t="s">
        <v>4715</v>
      </c>
      <c r="E1625">
        <v>1623</v>
      </c>
      <c r="F1625">
        <v>0</v>
      </c>
      <c r="G1625">
        <v>0</v>
      </c>
      <c r="H1625" t="s">
        <v>49</v>
      </c>
      <c r="I1625" t="s">
        <v>4716</v>
      </c>
      <c r="J1625" t="s">
        <v>16</v>
      </c>
      <c r="K1625" t="s">
        <v>17</v>
      </c>
      <c r="L1625" t="s">
        <v>18</v>
      </c>
    </row>
    <row r="1626" spans="1:12" x14ac:dyDescent="0.3">
      <c r="A1626" t="s">
        <v>4717</v>
      </c>
      <c r="B1626">
        <v>1975</v>
      </c>
      <c r="C1626" t="s">
        <v>3</v>
      </c>
      <c r="D1626" t="s">
        <v>4718</v>
      </c>
      <c r="E1626">
        <v>1624</v>
      </c>
      <c r="F1626">
        <v>100</v>
      </c>
      <c r="G1626">
        <v>0</v>
      </c>
      <c r="H1626" t="s">
        <v>49</v>
      </c>
      <c r="I1626" t="s">
        <v>2390</v>
      </c>
      <c r="J1626" t="s">
        <v>16</v>
      </c>
      <c r="K1626" t="s">
        <v>18</v>
      </c>
      <c r="L1626" t="s">
        <v>18</v>
      </c>
    </row>
    <row r="1627" spans="1:12" x14ac:dyDescent="0.3">
      <c r="A1627" t="s">
        <v>4719</v>
      </c>
      <c r="B1627">
        <v>2004</v>
      </c>
      <c r="C1627" t="s">
        <v>453</v>
      </c>
      <c r="D1627" t="s">
        <v>4720</v>
      </c>
      <c r="E1627">
        <v>1625</v>
      </c>
      <c r="F1627">
        <v>614</v>
      </c>
      <c r="G1627">
        <v>0</v>
      </c>
      <c r="H1627" t="s">
        <v>49</v>
      </c>
      <c r="I1627" t="s">
        <v>18</v>
      </c>
      <c r="J1627" t="s">
        <v>18</v>
      </c>
      <c r="K1627" t="s">
        <v>17</v>
      </c>
      <c r="L1627" t="s">
        <v>52</v>
      </c>
    </row>
    <row r="1628" spans="1:12" x14ac:dyDescent="0.3">
      <c r="A1628" t="s">
        <v>4721</v>
      </c>
      <c r="B1628">
        <v>2017</v>
      </c>
      <c r="C1628" t="s">
        <v>3</v>
      </c>
      <c r="D1628" t="s">
        <v>4721</v>
      </c>
      <c r="E1628">
        <v>1626</v>
      </c>
      <c r="F1628">
        <v>608</v>
      </c>
      <c r="G1628">
        <v>0</v>
      </c>
      <c r="H1628" t="s">
        <v>4722</v>
      </c>
      <c r="I1628" t="s">
        <v>4723</v>
      </c>
      <c r="J1628" t="s">
        <v>2605</v>
      </c>
      <c r="K1628" t="s">
        <v>18</v>
      </c>
      <c r="L1628" t="s">
        <v>18</v>
      </c>
    </row>
    <row r="1629" spans="1:12" x14ac:dyDescent="0.3">
      <c r="A1629" t="s">
        <v>4724</v>
      </c>
      <c r="B1629">
        <v>2008</v>
      </c>
      <c r="C1629" t="s">
        <v>12560</v>
      </c>
      <c r="D1629" t="s">
        <v>4725</v>
      </c>
      <c r="E1629">
        <v>1627</v>
      </c>
      <c r="F1629">
        <v>606</v>
      </c>
      <c r="G1629">
        <v>0</v>
      </c>
      <c r="H1629" t="s">
        <v>49</v>
      </c>
      <c r="I1629" t="s">
        <v>4726</v>
      </c>
      <c r="J1629" t="s">
        <v>16</v>
      </c>
      <c r="K1629" t="s">
        <v>18</v>
      </c>
      <c r="L1629" t="s">
        <v>18</v>
      </c>
    </row>
    <row r="1630" spans="1:12" x14ac:dyDescent="0.3">
      <c r="A1630" t="s">
        <v>4727</v>
      </c>
      <c r="B1630">
        <v>1954</v>
      </c>
      <c r="C1630" t="s">
        <v>3</v>
      </c>
      <c r="D1630" t="s">
        <v>4728</v>
      </c>
      <c r="E1630">
        <v>1628</v>
      </c>
      <c r="F1630">
        <v>270</v>
      </c>
      <c r="G1630">
        <v>0</v>
      </c>
      <c r="H1630" t="s">
        <v>49</v>
      </c>
      <c r="I1630" t="s">
        <v>4729</v>
      </c>
      <c r="J1630" t="s">
        <v>16</v>
      </c>
      <c r="K1630" t="s">
        <v>18</v>
      </c>
      <c r="L1630" t="s">
        <v>18</v>
      </c>
    </row>
    <row r="1631" spans="1:12" x14ac:dyDescent="0.3">
      <c r="A1631" t="s">
        <v>4730</v>
      </c>
      <c r="B1631">
        <v>2021</v>
      </c>
      <c r="C1631" t="s">
        <v>3</v>
      </c>
      <c r="D1631" t="s">
        <v>4731</v>
      </c>
      <c r="E1631">
        <v>1629</v>
      </c>
      <c r="F1631">
        <v>605</v>
      </c>
      <c r="G1631">
        <v>0</v>
      </c>
      <c r="H1631" t="s">
        <v>4732</v>
      </c>
      <c r="I1631" t="s">
        <v>4733</v>
      </c>
      <c r="J1631" t="s">
        <v>169</v>
      </c>
      <c r="K1631" t="s">
        <v>18</v>
      </c>
      <c r="L1631" t="s">
        <v>18</v>
      </c>
    </row>
    <row r="1632" spans="1:12" x14ac:dyDescent="0.3">
      <c r="A1632" t="s">
        <v>4734</v>
      </c>
      <c r="B1632">
        <v>2012</v>
      </c>
      <c r="C1632" t="s">
        <v>3</v>
      </c>
      <c r="D1632" t="s">
        <v>4734</v>
      </c>
      <c r="E1632">
        <v>1630</v>
      </c>
      <c r="F1632">
        <v>602</v>
      </c>
      <c r="G1632">
        <v>0</v>
      </c>
      <c r="H1632" t="s">
        <v>4735</v>
      </c>
      <c r="I1632" t="s">
        <v>4736</v>
      </c>
      <c r="J1632" t="s">
        <v>16</v>
      </c>
      <c r="K1632" t="s">
        <v>18</v>
      </c>
      <c r="L1632" t="s">
        <v>18</v>
      </c>
    </row>
    <row r="1633" spans="1:12" x14ac:dyDescent="0.3">
      <c r="A1633" t="s">
        <v>4737</v>
      </c>
      <c r="B1633">
        <v>1994</v>
      </c>
      <c r="C1633" t="s">
        <v>3</v>
      </c>
      <c r="D1633" t="s">
        <v>4738</v>
      </c>
      <c r="E1633">
        <v>1631</v>
      </c>
      <c r="F1633">
        <v>126</v>
      </c>
      <c r="G1633">
        <v>0</v>
      </c>
      <c r="H1633" t="s">
        <v>49</v>
      </c>
      <c r="I1633" t="s">
        <v>18</v>
      </c>
      <c r="J1633" t="s">
        <v>16</v>
      </c>
      <c r="K1633" t="s">
        <v>17</v>
      </c>
      <c r="L1633" t="s">
        <v>52</v>
      </c>
    </row>
    <row r="1634" spans="1:12" x14ac:dyDescent="0.3">
      <c r="A1634" t="s">
        <v>4739</v>
      </c>
      <c r="B1634">
        <v>1996</v>
      </c>
      <c r="C1634" t="s">
        <v>3</v>
      </c>
      <c r="D1634" t="s">
        <v>4740</v>
      </c>
      <c r="E1634">
        <v>1632</v>
      </c>
      <c r="F1634">
        <v>95</v>
      </c>
      <c r="G1634">
        <v>0</v>
      </c>
      <c r="H1634" t="s">
        <v>4741</v>
      </c>
      <c r="I1634" t="s">
        <v>4742</v>
      </c>
      <c r="J1634" t="s">
        <v>16</v>
      </c>
      <c r="K1634" t="s">
        <v>17</v>
      </c>
      <c r="L1634" t="s">
        <v>18</v>
      </c>
    </row>
    <row r="1635" spans="1:12" x14ac:dyDescent="0.3">
      <c r="A1635" t="s">
        <v>4743</v>
      </c>
      <c r="B1635">
        <v>1965</v>
      </c>
      <c r="C1635" t="s">
        <v>3</v>
      </c>
      <c r="D1635" t="s">
        <v>4744</v>
      </c>
      <c r="E1635">
        <v>1633</v>
      </c>
      <c r="F1635">
        <v>125</v>
      </c>
      <c r="G1635">
        <v>0</v>
      </c>
      <c r="H1635" t="s">
        <v>49</v>
      </c>
      <c r="I1635" t="s">
        <v>4745</v>
      </c>
      <c r="J1635" t="s">
        <v>4746</v>
      </c>
      <c r="K1635" t="s">
        <v>17</v>
      </c>
      <c r="L1635" t="s">
        <v>18</v>
      </c>
    </row>
    <row r="1636" spans="1:12" x14ac:dyDescent="0.3">
      <c r="A1636" t="s">
        <v>4747</v>
      </c>
      <c r="B1636">
        <v>2018</v>
      </c>
      <c r="C1636" t="s">
        <v>1077</v>
      </c>
      <c r="D1636" t="s">
        <v>4748</v>
      </c>
      <c r="E1636">
        <v>1634</v>
      </c>
      <c r="F1636">
        <v>591</v>
      </c>
      <c r="G1636">
        <v>0</v>
      </c>
      <c r="H1636" t="s">
        <v>49</v>
      </c>
      <c r="I1636" t="s">
        <v>18</v>
      </c>
      <c r="J1636" t="s">
        <v>18</v>
      </c>
      <c r="K1636" t="s">
        <v>18</v>
      </c>
      <c r="L1636" t="s">
        <v>18</v>
      </c>
    </row>
    <row r="1637" spans="1:12" x14ac:dyDescent="0.3">
      <c r="A1637" t="s">
        <v>4749</v>
      </c>
      <c r="B1637">
        <v>1997</v>
      </c>
      <c r="C1637" t="s">
        <v>33</v>
      </c>
      <c r="D1637" t="s">
        <v>4750</v>
      </c>
      <c r="E1637">
        <v>1635</v>
      </c>
      <c r="F1637">
        <v>590</v>
      </c>
      <c r="G1637">
        <v>0</v>
      </c>
      <c r="H1637" t="s">
        <v>4751</v>
      </c>
      <c r="I1637" t="s">
        <v>76</v>
      </c>
      <c r="J1637" t="s">
        <v>16</v>
      </c>
      <c r="K1637" t="s">
        <v>18</v>
      </c>
      <c r="L1637" t="s">
        <v>18</v>
      </c>
    </row>
    <row r="1638" spans="1:12" x14ac:dyDescent="0.3">
      <c r="A1638" t="s">
        <v>4752</v>
      </c>
      <c r="B1638">
        <v>2015</v>
      </c>
      <c r="C1638" t="s">
        <v>3</v>
      </c>
      <c r="D1638" t="s">
        <v>4752</v>
      </c>
      <c r="E1638">
        <v>1636</v>
      </c>
      <c r="F1638">
        <v>583</v>
      </c>
      <c r="G1638">
        <v>0</v>
      </c>
      <c r="H1638" t="s">
        <v>49</v>
      </c>
      <c r="I1638" t="s">
        <v>4753</v>
      </c>
      <c r="J1638" t="s">
        <v>4754</v>
      </c>
      <c r="K1638" t="s">
        <v>18</v>
      </c>
      <c r="L1638" t="s">
        <v>18</v>
      </c>
    </row>
    <row r="1639" spans="1:12" x14ac:dyDescent="0.3">
      <c r="A1639" t="s">
        <v>4755</v>
      </c>
      <c r="B1639">
        <v>1989</v>
      </c>
      <c r="C1639" t="s">
        <v>3</v>
      </c>
      <c r="D1639" t="s">
        <v>4756</v>
      </c>
      <c r="E1639">
        <v>1637</v>
      </c>
      <c r="F1639">
        <v>195</v>
      </c>
      <c r="G1639">
        <v>0</v>
      </c>
      <c r="H1639" t="s">
        <v>49</v>
      </c>
      <c r="I1639" t="s">
        <v>18</v>
      </c>
      <c r="J1639" t="s">
        <v>18</v>
      </c>
      <c r="K1639" t="s">
        <v>18</v>
      </c>
      <c r="L1639" t="s">
        <v>102</v>
      </c>
    </row>
    <row r="1640" spans="1:12" x14ac:dyDescent="0.3">
      <c r="A1640" t="s">
        <v>4757</v>
      </c>
      <c r="B1640">
        <v>1998</v>
      </c>
      <c r="C1640" t="s">
        <v>410</v>
      </c>
      <c r="D1640" t="s">
        <v>4758</v>
      </c>
      <c r="E1640">
        <v>1638</v>
      </c>
      <c r="F1640">
        <v>260</v>
      </c>
      <c r="G1640">
        <v>0</v>
      </c>
      <c r="H1640" t="s">
        <v>49</v>
      </c>
      <c r="I1640" t="s">
        <v>36</v>
      </c>
      <c r="J1640" t="s">
        <v>16</v>
      </c>
      <c r="K1640" t="s">
        <v>51</v>
      </c>
      <c r="L1640" t="s">
        <v>18</v>
      </c>
    </row>
    <row r="1641" spans="1:12" x14ac:dyDescent="0.3">
      <c r="A1641" t="s">
        <v>4759</v>
      </c>
      <c r="B1641">
        <v>2019</v>
      </c>
      <c r="C1641" t="s">
        <v>3</v>
      </c>
      <c r="D1641" t="s">
        <v>4759</v>
      </c>
      <c r="E1641">
        <v>1639</v>
      </c>
      <c r="F1641">
        <v>199</v>
      </c>
      <c r="G1641">
        <v>0</v>
      </c>
      <c r="H1641" t="s">
        <v>4760</v>
      </c>
      <c r="I1641" t="s">
        <v>4761</v>
      </c>
      <c r="J1641" t="s">
        <v>497</v>
      </c>
      <c r="K1641" t="s">
        <v>18</v>
      </c>
      <c r="L1641" t="s">
        <v>18</v>
      </c>
    </row>
    <row r="1642" spans="1:12" x14ac:dyDescent="0.3">
      <c r="A1642" t="s">
        <v>4762</v>
      </c>
      <c r="B1642">
        <v>2020</v>
      </c>
      <c r="C1642" t="s">
        <v>3</v>
      </c>
      <c r="D1642" t="s">
        <v>4762</v>
      </c>
      <c r="E1642">
        <v>1640</v>
      </c>
      <c r="F1642">
        <v>147</v>
      </c>
      <c r="G1642">
        <v>0</v>
      </c>
      <c r="H1642" t="s">
        <v>4763</v>
      </c>
      <c r="I1642" t="s">
        <v>4764</v>
      </c>
      <c r="J1642" t="s">
        <v>16</v>
      </c>
      <c r="K1642" t="s">
        <v>18</v>
      </c>
      <c r="L1642" t="s">
        <v>18</v>
      </c>
    </row>
    <row r="1643" spans="1:12" x14ac:dyDescent="0.3">
      <c r="A1643" t="s">
        <v>4765</v>
      </c>
      <c r="B1643">
        <v>2013</v>
      </c>
      <c r="C1643" t="s">
        <v>54</v>
      </c>
      <c r="D1643" t="s">
        <v>4766</v>
      </c>
      <c r="E1643">
        <v>1641</v>
      </c>
      <c r="F1643">
        <v>146</v>
      </c>
      <c r="G1643">
        <v>0</v>
      </c>
      <c r="H1643" t="s">
        <v>4767</v>
      </c>
      <c r="I1643" t="s">
        <v>4768</v>
      </c>
      <c r="J1643" t="s">
        <v>60</v>
      </c>
      <c r="K1643" t="s">
        <v>18</v>
      </c>
      <c r="L1643" t="s">
        <v>18</v>
      </c>
    </row>
    <row r="1644" spans="1:12" x14ac:dyDescent="0.3">
      <c r="A1644" t="s">
        <v>4769</v>
      </c>
      <c r="B1644">
        <v>2017</v>
      </c>
      <c r="C1644" t="s">
        <v>3</v>
      </c>
      <c r="D1644" t="s">
        <v>4770</v>
      </c>
      <c r="E1644">
        <v>1642</v>
      </c>
      <c r="F1644">
        <v>126</v>
      </c>
      <c r="G1644">
        <v>0</v>
      </c>
      <c r="H1644" t="s">
        <v>4771</v>
      </c>
      <c r="I1644" t="s">
        <v>4772</v>
      </c>
      <c r="J1644" t="s">
        <v>4773</v>
      </c>
      <c r="K1644" t="s">
        <v>17</v>
      </c>
      <c r="L1644" t="s">
        <v>52</v>
      </c>
    </row>
    <row r="1645" spans="1:12" x14ac:dyDescent="0.3">
      <c r="A1645" t="s">
        <v>4774</v>
      </c>
      <c r="B1645">
        <v>1971</v>
      </c>
      <c r="C1645" t="s">
        <v>3</v>
      </c>
      <c r="D1645" t="s">
        <v>4775</v>
      </c>
      <c r="E1645">
        <v>1643</v>
      </c>
      <c r="F1645">
        <v>115</v>
      </c>
      <c r="G1645">
        <v>0</v>
      </c>
      <c r="H1645" t="s">
        <v>49</v>
      </c>
      <c r="I1645" t="s">
        <v>164</v>
      </c>
      <c r="J1645" t="s">
        <v>16</v>
      </c>
      <c r="K1645" t="s">
        <v>18</v>
      </c>
      <c r="L1645" t="s">
        <v>18</v>
      </c>
    </row>
    <row r="1646" spans="1:12" x14ac:dyDescent="0.3">
      <c r="A1646" t="s">
        <v>4776</v>
      </c>
      <c r="B1646">
        <v>2014</v>
      </c>
      <c r="C1646" t="s">
        <v>3</v>
      </c>
      <c r="D1646" t="s">
        <v>4776</v>
      </c>
      <c r="E1646">
        <v>1644</v>
      </c>
      <c r="F1646">
        <v>107</v>
      </c>
      <c r="G1646">
        <v>0</v>
      </c>
      <c r="H1646" t="s">
        <v>4777</v>
      </c>
      <c r="I1646" t="s">
        <v>18</v>
      </c>
      <c r="J1646" t="s">
        <v>18</v>
      </c>
      <c r="K1646" t="s">
        <v>18</v>
      </c>
      <c r="L1646" t="s">
        <v>18</v>
      </c>
    </row>
    <row r="1647" spans="1:12" x14ac:dyDescent="0.3">
      <c r="A1647" t="s">
        <v>4778</v>
      </c>
      <c r="B1647">
        <v>1992</v>
      </c>
      <c r="C1647" t="s">
        <v>3</v>
      </c>
      <c r="D1647" t="s">
        <v>4779</v>
      </c>
      <c r="E1647">
        <v>1645</v>
      </c>
      <c r="F1647">
        <v>95</v>
      </c>
      <c r="G1647">
        <v>0</v>
      </c>
      <c r="H1647" t="s">
        <v>4780</v>
      </c>
      <c r="I1647" t="s">
        <v>4781</v>
      </c>
      <c r="J1647" t="s">
        <v>160</v>
      </c>
      <c r="K1647" t="s">
        <v>17</v>
      </c>
      <c r="L1647" t="s">
        <v>18</v>
      </c>
    </row>
    <row r="1648" spans="1:12" x14ac:dyDescent="0.3">
      <c r="A1648" t="s">
        <v>4782</v>
      </c>
      <c r="B1648">
        <v>2012</v>
      </c>
      <c r="C1648" t="s">
        <v>636</v>
      </c>
      <c r="D1648" t="s">
        <v>4782</v>
      </c>
      <c r="E1648">
        <v>1646</v>
      </c>
      <c r="F1648">
        <v>93</v>
      </c>
      <c r="G1648">
        <v>0</v>
      </c>
      <c r="H1648" t="s">
        <v>4783</v>
      </c>
      <c r="I1648" t="s">
        <v>4784</v>
      </c>
      <c r="J1648" t="s">
        <v>497</v>
      </c>
      <c r="K1648" t="s">
        <v>18</v>
      </c>
      <c r="L1648" t="s">
        <v>18</v>
      </c>
    </row>
    <row r="1649" spans="1:12" x14ac:dyDescent="0.3">
      <c r="A1649" t="s">
        <v>4785</v>
      </c>
      <c r="B1649">
        <v>2016</v>
      </c>
      <c r="C1649" t="s">
        <v>3</v>
      </c>
      <c r="D1649" t="s">
        <v>4785</v>
      </c>
      <c r="E1649">
        <v>1647</v>
      </c>
      <c r="F1649">
        <v>63</v>
      </c>
      <c r="G1649">
        <v>0</v>
      </c>
      <c r="H1649" t="s">
        <v>4786</v>
      </c>
      <c r="I1649" t="s">
        <v>4787</v>
      </c>
      <c r="J1649" t="s">
        <v>16</v>
      </c>
      <c r="K1649" t="s">
        <v>17</v>
      </c>
      <c r="L1649" t="s">
        <v>52</v>
      </c>
    </row>
    <row r="1650" spans="1:12" x14ac:dyDescent="0.3">
      <c r="A1650" t="s">
        <v>4788</v>
      </c>
      <c r="B1650">
        <v>1995</v>
      </c>
      <c r="C1650" t="s">
        <v>219</v>
      </c>
      <c r="D1650" t="s">
        <v>4789</v>
      </c>
      <c r="E1650">
        <v>1648</v>
      </c>
      <c r="F1650">
        <v>50</v>
      </c>
      <c r="G1650">
        <v>0</v>
      </c>
      <c r="H1650" t="s">
        <v>49</v>
      </c>
      <c r="I1650" t="s">
        <v>1345</v>
      </c>
      <c r="J1650" t="s">
        <v>16</v>
      </c>
      <c r="K1650" t="s">
        <v>18</v>
      </c>
      <c r="L1650" t="s">
        <v>18</v>
      </c>
    </row>
    <row r="1651" spans="1:12" x14ac:dyDescent="0.3">
      <c r="A1651" t="s">
        <v>4790</v>
      </c>
      <c r="B1651">
        <v>2017</v>
      </c>
      <c r="C1651" t="s">
        <v>54</v>
      </c>
      <c r="D1651" t="s">
        <v>4791</v>
      </c>
      <c r="E1651">
        <v>1649</v>
      </c>
      <c r="F1651">
        <v>38</v>
      </c>
      <c r="G1651">
        <v>0</v>
      </c>
      <c r="H1651" t="s">
        <v>4792</v>
      </c>
      <c r="I1651" t="s">
        <v>18</v>
      </c>
      <c r="J1651" t="s">
        <v>18</v>
      </c>
      <c r="K1651" t="s">
        <v>18</v>
      </c>
      <c r="L1651" t="s">
        <v>18</v>
      </c>
    </row>
    <row r="1652" spans="1:12" x14ac:dyDescent="0.3">
      <c r="A1652" t="s">
        <v>4793</v>
      </c>
      <c r="B1652">
        <v>2020</v>
      </c>
      <c r="C1652" t="s">
        <v>313</v>
      </c>
      <c r="D1652" t="s">
        <v>4794</v>
      </c>
      <c r="E1652">
        <v>1650</v>
      </c>
      <c r="F1652">
        <v>35</v>
      </c>
      <c r="G1652">
        <v>0</v>
      </c>
      <c r="H1652" t="s">
        <v>4795</v>
      </c>
      <c r="I1652" t="s">
        <v>4796</v>
      </c>
      <c r="J1652" t="s">
        <v>1594</v>
      </c>
      <c r="K1652" t="s">
        <v>18</v>
      </c>
      <c r="L1652" t="s">
        <v>18</v>
      </c>
    </row>
    <row r="1653" spans="1:12" x14ac:dyDescent="0.3">
      <c r="A1653" t="s">
        <v>4797</v>
      </c>
      <c r="B1653">
        <v>2021</v>
      </c>
      <c r="C1653" t="s">
        <v>41</v>
      </c>
      <c r="D1653" t="s">
        <v>4798</v>
      </c>
      <c r="E1653">
        <v>1651</v>
      </c>
      <c r="F1653">
        <v>35</v>
      </c>
      <c r="G1653">
        <v>0</v>
      </c>
      <c r="H1653" t="s">
        <v>4799</v>
      </c>
      <c r="I1653" t="s">
        <v>4799</v>
      </c>
      <c r="J1653" t="s">
        <v>1556</v>
      </c>
      <c r="K1653" t="s">
        <v>17</v>
      </c>
      <c r="L1653" t="s">
        <v>52</v>
      </c>
    </row>
    <row r="1654" spans="1:12" x14ac:dyDescent="0.3">
      <c r="A1654" t="s">
        <v>4800</v>
      </c>
      <c r="B1654">
        <v>2016</v>
      </c>
      <c r="C1654" t="s">
        <v>33</v>
      </c>
      <c r="D1654" t="s">
        <v>4801</v>
      </c>
      <c r="E1654">
        <v>1652</v>
      </c>
      <c r="F1654">
        <v>33</v>
      </c>
      <c r="G1654">
        <v>0</v>
      </c>
      <c r="H1654" t="s">
        <v>4802</v>
      </c>
      <c r="I1654" t="s">
        <v>4803</v>
      </c>
      <c r="J1654" t="s">
        <v>16</v>
      </c>
      <c r="K1654" t="s">
        <v>18</v>
      </c>
      <c r="L1654" t="s">
        <v>18</v>
      </c>
    </row>
    <row r="1655" spans="1:12" x14ac:dyDescent="0.3">
      <c r="A1655" t="s">
        <v>4804</v>
      </c>
      <c r="B1655">
        <v>2000</v>
      </c>
      <c r="C1655" t="s">
        <v>12561</v>
      </c>
      <c r="D1655" t="s">
        <v>4805</v>
      </c>
      <c r="E1655">
        <v>1653</v>
      </c>
      <c r="F1655">
        <v>20</v>
      </c>
      <c r="G1655">
        <v>0</v>
      </c>
      <c r="H1655" t="s">
        <v>49</v>
      </c>
      <c r="I1655" t="s">
        <v>18</v>
      </c>
      <c r="J1655" t="s">
        <v>18</v>
      </c>
      <c r="K1655" t="s">
        <v>18</v>
      </c>
      <c r="L1655" t="s">
        <v>18</v>
      </c>
    </row>
    <row r="1656" spans="1:12" x14ac:dyDescent="0.3">
      <c r="A1656" t="s">
        <v>4806</v>
      </c>
      <c r="B1656">
        <v>2019</v>
      </c>
      <c r="C1656" t="s">
        <v>3</v>
      </c>
      <c r="D1656" t="s">
        <v>4807</v>
      </c>
      <c r="E1656">
        <v>1654</v>
      </c>
      <c r="F1656">
        <v>10</v>
      </c>
      <c r="G1656">
        <v>0</v>
      </c>
      <c r="H1656" t="s">
        <v>49</v>
      </c>
      <c r="I1656" t="s">
        <v>4808</v>
      </c>
      <c r="J1656" t="s">
        <v>497</v>
      </c>
      <c r="K1656" t="s">
        <v>18</v>
      </c>
      <c r="L1656" t="s">
        <v>18</v>
      </c>
    </row>
    <row r="1657" spans="1:12" x14ac:dyDescent="0.3">
      <c r="A1657" t="s">
        <v>4809</v>
      </c>
      <c r="B1657">
        <v>2013</v>
      </c>
      <c r="C1657" t="s">
        <v>3</v>
      </c>
      <c r="D1657" t="s">
        <v>4810</v>
      </c>
      <c r="E1657">
        <v>1655</v>
      </c>
      <c r="F1657">
        <v>1</v>
      </c>
      <c r="G1657">
        <v>0</v>
      </c>
      <c r="H1657" t="s">
        <v>4811</v>
      </c>
      <c r="I1657" t="s">
        <v>4812</v>
      </c>
      <c r="J1657" t="s">
        <v>497</v>
      </c>
      <c r="K1657" t="s">
        <v>18</v>
      </c>
      <c r="L1657" t="s">
        <v>18</v>
      </c>
    </row>
    <row r="1658" spans="1:12" x14ac:dyDescent="0.3">
      <c r="A1658" t="s">
        <v>4813</v>
      </c>
      <c r="B1658">
        <v>1991</v>
      </c>
      <c r="C1658" t="s">
        <v>3</v>
      </c>
      <c r="D1658" t="s">
        <v>4814</v>
      </c>
      <c r="E1658">
        <v>1656</v>
      </c>
      <c r="F1658">
        <v>0</v>
      </c>
      <c r="G1658">
        <v>0</v>
      </c>
      <c r="H1658" t="s">
        <v>49</v>
      </c>
      <c r="I1658" t="s">
        <v>1601</v>
      </c>
      <c r="J1658" t="s">
        <v>297</v>
      </c>
      <c r="K1658" t="s">
        <v>18</v>
      </c>
      <c r="L1658" t="s">
        <v>18</v>
      </c>
    </row>
    <row r="1659" spans="1:12" x14ac:dyDescent="0.3">
      <c r="A1659" t="s">
        <v>4815</v>
      </c>
      <c r="B1659">
        <v>1994</v>
      </c>
      <c r="C1659" t="s">
        <v>3</v>
      </c>
      <c r="D1659" t="s">
        <v>4816</v>
      </c>
      <c r="E1659">
        <v>1657</v>
      </c>
      <c r="F1659">
        <v>426</v>
      </c>
      <c r="G1659">
        <v>0</v>
      </c>
      <c r="H1659" t="s">
        <v>49</v>
      </c>
      <c r="I1659" t="s">
        <v>4817</v>
      </c>
      <c r="J1659" t="s">
        <v>16</v>
      </c>
      <c r="K1659" t="s">
        <v>17</v>
      </c>
      <c r="L1659" t="s">
        <v>18</v>
      </c>
    </row>
    <row r="1660" spans="1:12" x14ac:dyDescent="0.3">
      <c r="A1660" t="s">
        <v>4818</v>
      </c>
      <c r="B1660">
        <v>2017</v>
      </c>
      <c r="C1660" t="s">
        <v>3</v>
      </c>
      <c r="D1660" t="s">
        <v>4818</v>
      </c>
      <c r="E1660">
        <v>1658</v>
      </c>
      <c r="F1660">
        <v>570</v>
      </c>
      <c r="G1660">
        <v>0</v>
      </c>
      <c r="H1660" t="s">
        <v>49</v>
      </c>
      <c r="I1660" t="s">
        <v>4819</v>
      </c>
      <c r="J1660" t="s">
        <v>60</v>
      </c>
      <c r="K1660" t="s">
        <v>18</v>
      </c>
      <c r="L1660" t="s">
        <v>52</v>
      </c>
    </row>
    <row r="1661" spans="1:12" x14ac:dyDescent="0.3">
      <c r="A1661" t="s">
        <v>4820</v>
      </c>
      <c r="B1661">
        <v>2007</v>
      </c>
      <c r="C1661" t="s">
        <v>596</v>
      </c>
      <c r="D1661" t="s">
        <v>4821</v>
      </c>
      <c r="E1661">
        <v>1659</v>
      </c>
      <c r="F1661">
        <v>145</v>
      </c>
      <c r="G1661">
        <v>0</v>
      </c>
      <c r="H1661" t="s">
        <v>49</v>
      </c>
      <c r="I1661" t="s">
        <v>18</v>
      </c>
      <c r="J1661" t="s">
        <v>18</v>
      </c>
      <c r="K1661" t="s">
        <v>18</v>
      </c>
      <c r="L1661" t="s">
        <v>18</v>
      </c>
    </row>
    <row r="1662" spans="1:12" x14ac:dyDescent="0.3">
      <c r="A1662" t="s">
        <v>4822</v>
      </c>
      <c r="B1662">
        <v>2015</v>
      </c>
      <c r="C1662" t="s">
        <v>3</v>
      </c>
      <c r="D1662" t="s">
        <v>4823</v>
      </c>
      <c r="E1662">
        <v>1660</v>
      </c>
      <c r="F1662">
        <v>569</v>
      </c>
      <c r="G1662">
        <v>0</v>
      </c>
      <c r="H1662" t="s">
        <v>4824</v>
      </c>
      <c r="I1662" t="s">
        <v>4825</v>
      </c>
      <c r="J1662" t="s">
        <v>16</v>
      </c>
      <c r="K1662" t="s">
        <v>18</v>
      </c>
      <c r="L1662" t="s">
        <v>18</v>
      </c>
    </row>
    <row r="1663" spans="1:12" x14ac:dyDescent="0.3">
      <c r="A1663" t="s">
        <v>4826</v>
      </c>
      <c r="B1663">
        <v>2005</v>
      </c>
      <c r="C1663" t="s">
        <v>233</v>
      </c>
      <c r="D1663" t="s">
        <v>4827</v>
      </c>
      <c r="E1663">
        <v>1661</v>
      </c>
      <c r="F1663">
        <v>566</v>
      </c>
      <c r="G1663">
        <v>0</v>
      </c>
      <c r="H1663" t="s">
        <v>4828</v>
      </c>
      <c r="I1663" t="s">
        <v>4829</v>
      </c>
      <c r="J1663" t="s">
        <v>174</v>
      </c>
      <c r="K1663" t="s">
        <v>18</v>
      </c>
      <c r="L1663" t="s">
        <v>18</v>
      </c>
    </row>
    <row r="1664" spans="1:12" hidden="1" x14ac:dyDescent="0.3">
      <c r="A1664" t="s">
        <v>4830</v>
      </c>
      <c r="B1664">
        <v>1883</v>
      </c>
      <c r="C1664" t="s">
        <v>806</v>
      </c>
      <c r="D1664" t="s">
        <v>4831</v>
      </c>
      <c r="E1664">
        <v>1662</v>
      </c>
      <c r="F1664">
        <v>565</v>
      </c>
      <c r="G1664">
        <v>0</v>
      </c>
      <c r="H1664" t="s">
        <v>49</v>
      </c>
      <c r="I1664" t="s">
        <v>18</v>
      </c>
      <c r="J1664" t="s">
        <v>18</v>
      </c>
      <c r="K1664" t="s">
        <v>1367</v>
      </c>
      <c r="L1664" t="s">
        <v>18</v>
      </c>
    </row>
    <row r="1665" spans="1:12" x14ac:dyDescent="0.3">
      <c r="A1665" t="s">
        <v>4832</v>
      </c>
      <c r="B1665">
        <v>1980</v>
      </c>
      <c r="C1665" t="s">
        <v>3</v>
      </c>
      <c r="D1665" t="s">
        <v>4833</v>
      </c>
      <c r="E1665">
        <v>1663</v>
      </c>
      <c r="F1665">
        <v>120</v>
      </c>
      <c r="G1665">
        <v>0</v>
      </c>
      <c r="H1665" t="s">
        <v>49</v>
      </c>
      <c r="I1665" t="s">
        <v>36</v>
      </c>
      <c r="J1665" t="s">
        <v>18</v>
      </c>
      <c r="K1665" t="s">
        <v>18</v>
      </c>
      <c r="L1665" t="s">
        <v>18</v>
      </c>
    </row>
    <row r="1666" spans="1:12" hidden="1" x14ac:dyDescent="0.3">
      <c r="A1666" t="s">
        <v>4834</v>
      </c>
      <c r="B1666">
        <v>1837</v>
      </c>
      <c r="C1666" t="s">
        <v>1582</v>
      </c>
      <c r="D1666" t="s">
        <v>4835</v>
      </c>
      <c r="E1666">
        <v>1664</v>
      </c>
      <c r="F1666">
        <v>550</v>
      </c>
      <c r="G1666">
        <v>0</v>
      </c>
      <c r="H1666" t="s">
        <v>49</v>
      </c>
      <c r="I1666" t="s">
        <v>18</v>
      </c>
      <c r="J1666" t="s">
        <v>18</v>
      </c>
      <c r="K1666" t="s">
        <v>18</v>
      </c>
      <c r="L1666" t="s">
        <v>18</v>
      </c>
    </row>
    <row r="1667" spans="1:12" x14ac:dyDescent="0.3">
      <c r="A1667" t="s">
        <v>4836</v>
      </c>
      <c r="B1667">
        <v>2022</v>
      </c>
      <c r="C1667" t="s">
        <v>3</v>
      </c>
      <c r="D1667" t="s">
        <v>4837</v>
      </c>
      <c r="E1667">
        <v>1665</v>
      </c>
      <c r="F1667">
        <v>550</v>
      </c>
      <c r="G1667">
        <v>0</v>
      </c>
      <c r="H1667" t="s">
        <v>4838</v>
      </c>
      <c r="I1667" t="s">
        <v>106</v>
      </c>
      <c r="J1667" t="s">
        <v>18</v>
      </c>
      <c r="K1667" t="s">
        <v>18</v>
      </c>
      <c r="L1667" t="s">
        <v>18</v>
      </c>
    </row>
    <row r="1668" spans="1:12" x14ac:dyDescent="0.3">
      <c r="A1668" t="s">
        <v>4839</v>
      </c>
      <c r="B1668">
        <v>2014</v>
      </c>
      <c r="C1668" t="s">
        <v>219</v>
      </c>
      <c r="D1668" t="s">
        <v>4839</v>
      </c>
      <c r="E1668">
        <v>1666</v>
      </c>
      <c r="F1668">
        <v>550</v>
      </c>
      <c r="G1668">
        <v>0</v>
      </c>
      <c r="H1668" t="s">
        <v>4522</v>
      </c>
      <c r="I1668" t="s">
        <v>4523</v>
      </c>
      <c r="J1668" t="s">
        <v>174</v>
      </c>
      <c r="K1668" t="s">
        <v>18</v>
      </c>
      <c r="L1668" t="s">
        <v>18</v>
      </c>
    </row>
    <row r="1669" spans="1:12" x14ac:dyDescent="0.3">
      <c r="A1669" t="s">
        <v>4840</v>
      </c>
      <c r="B1669">
        <v>2002</v>
      </c>
      <c r="C1669" t="s">
        <v>3</v>
      </c>
      <c r="D1669" t="s">
        <v>4841</v>
      </c>
      <c r="E1669">
        <v>1667</v>
      </c>
      <c r="F1669">
        <v>250</v>
      </c>
      <c r="G1669">
        <v>0</v>
      </c>
      <c r="H1669" t="s">
        <v>49</v>
      </c>
      <c r="I1669" t="s">
        <v>4842</v>
      </c>
      <c r="J1669" t="s">
        <v>804</v>
      </c>
      <c r="K1669" t="s">
        <v>18</v>
      </c>
      <c r="L1669" t="s">
        <v>52</v>
      </c>
    </row>
    <row r="1670" spans="1:12" x14ac:dyDescent="0.3">
      <c r="A1670" t="s">
        <v>4843</v>
      </c>
      <c r="B1670">
        <v>1994</v>
      </c>
      <c r="C1670" t="s">
        <v>3</v>
      </c>
      <c r="D1670" t="s">
        <v>4844</v>
      </c>
      <c r="E1670">
        <v>1668</v>
      </c>
      <c r="F1670">
        <v>250</v>
      </c>
      <c r="G1670">
        <v>0</v>
      </c>
      <c r="H1670" t="s">
        <v>49</v>
      </c>
      <c r="I1670" t="s">
        <v>4845</v>
      </c>
      <c r="J1670" t="s">
        <v>18</v>
      </c>
      <c r="K1670" t="s">
        <v>18</v>
      </c>
      <c r="L1670" t="s">
        <v>18</v>
      </c>
    </row>
    <row r="1671" spans="1:12" x14ac:dyDescent="0.3">
      <c r="A1671" t="s">
        <v>4846</v>
      </c>
      <c r="B1671">
        <v>1996</v>
      </c>
      <c r="C1671" t="s">
        <v>636</v>
      </c>
      <c r="D1671" t="s">
        <v>4847</v>
      </c>
      <c r="E1671">
        <v>1669</v>
      </c>
      <c r="F1671">
        <v>250</v>
      </c>
      <c r="G1671">
        <v>0</v>
      </c>
      <c r="H1671" t="s">
        <v>4848</v>
      </c>
      <c r="I1671" t="s">
        <v>4849</v>
      </c>
      <c r="J1671" t="s">
        <v>160</v>
      </c>
      <c r="K1671" t="s">
        <v>17</v>
      </c>
      <c r="L1671" t="s">
        <v>18</v>
      </c>
    </row>
    <row r="1672" spans="1:12" x14ac:dyDescent="0.3">
      <c r="A1672" t="s">
        <v>4850</v>
      </c>
      <c r="B1672">
        <v>1969</v>
      </c>
      <c r="C1672" t="s">
        <v>3</v>
      </c>
      <c r="D1672" t="s">
        <v>4851</v>
      </c>
      <c r="E1672">
        <v>1670</v>
      </c>
      <c r="F1672">
        <v>85</v>
      </c>
      <c r="G1672">
        <v>0</v>
      </c>
      <c r="H1672" t="s">
        <v>49</v>
      </c>
      <c r="I1672" t="s">
        <v>1644</v>
      </c>
      <c r="J1672" t="s">
        <v>16</v>
      </c>
      <c r="K1672" t="s">
        <v>18</v>
      </c>
      <c r="L1672" t="s">
        <v>18</v>
      </c>
    </row>
    <row r="1673" spans="1:12" x14ac:dyDescent="0.3">
      <c r="A1673" t="s">
        <v>4852</v>
      </c>
      <c r="B1673">
        <v>1990</v>
      </c>
      <c r="C1673" t="s">
        <v>313</v>
      </c>
      <c r="D1673" t="s">
        <v>4853</v>
      </c>
      <c r="E1673">
        <v>1671</v>
      </c>
      <c r="F1673">
        <v>96</v>
      </c>
      <c r="G1673">
        <v>0</v>
      </c>
      <c r="H1673" t="s">
        <v>49</v>
      </c>
      <c r="I1673" t="s">
        <v>4854</v>
      </c>
      <c r="J1673" t="s">
        <v>1878</v>
      </c>
      <c r="K1673" t="s">
        <v>17</v>
      </c>
      <c r="L1673" t="s">
        <v>52</v>
      </c>
    </row>
    <row r="1674" spans="1:12" x14ac:dyDescent="0.3">
      <c r="A1674" t="s">
        <v>4855</v>
      </c>
      <c r="B1674">
        <v>1958</v>
      </c>
      <c r="C1674" t="s">
        <v>3</v>
      </c>
      <c r="D1674" t="s">
        <v>4856</v>
      </c>
      <c r="E1674">
        <v>1672</v>
      </c>
      <c r="F1674">
        <v>45</v>
      </c>
      <c r="G1674">
        <v>0</v>
      </c>
      <c r="H1674" t="s">
        <v>49</v>
      </c>
      <c r="I1674" t="s">
        <v>4857</v>
      </c>
      <c r="J1674" t="s">
        <v>16</v>
      </c>
      <c r="K1674" t="s">
        <v>17</v>
      </c>
      <c r="L1674" t="s">
        <v>18</v>
      </c>
    </row>
    <row r="1675" spans="1:12" x14ac:dyDescent="0.3">
      <c r="A1675" t="s">
        <v>4858</v>
      </c>
      <c r="B1675">
        <v>2016</v>
      </c>
      <c r="C1675" t="s">
        <v>977</v>
      </c>
      <c r="D1675" t="s">
        <v>4858</v>
      </c>
      <c r="E1675">
        <v>1673</v>
      </c>
      <c r="F1675">
        <v>544</v>
      </c>
      <c r="G1675">
        <v>0</v>
      </c>
      <c r="H1675" t="s">
        <v>4859</v>
      </c>
      <c r="I1675" t="s">
        <v>4860</v>
      </c>
      <c r="J1675" t="s">
        <v>169</v>
      </c>
      <c r="K1675" t="s">
        <v>51</v>
      </c>
      <c r="L1675" t="s">
        <v>52</v>
      </c>
    </row>
    <row r="1676" spans="1:12" x14ac:dyDescent="0.3">
      <c r="A1676" t="s">
        <v>4861</v>
      </c>
      <c r="B1676">
        <v>1972</v>
      </c>
      <c r="C1676" t="s">
        <v>3</v>
      </c>
      <c r="D1676" t="s">
        <v>4862</v>
      </c>
      <c r="E1676">
        <v>1674</v>
      </c>
      <c r="F1676">
        <v>45</v>
      </c>
      <c r="G1676">
        <v>0</v>
      </c>
      <c r="H1676" t="s">
        <v>4863</v>
      </c>
      <c r="I1676" t="s">
        <v>18</v>
      </c>
      <c r="J1676" t="s">
        <v>18</v>
      </c>
      <c r="K1676" t="s">
        <v>18</v>
      </c>
      <c r="L1676" t="s">
        <v>18</v>
      </c>
    </row>
    <row r="1677" spans="1:12" x14ac:dyDescent="0.3">
      <c r="A1677" t="s">
        <v>4864</v>
      </c>
      <c r="B1677">
        <v>1999</v>
      </c>
      <c r="C1677" t="s">
        <v>12560</v>
      </c>
      <c r="D1677" t="s">
        <v>4865</v>
      </c>
      <c r="E1677">
        <v>1675</v>
      </c>
      <c r="F1677">
        <v>540</v>
      </c>
      <c r="G1677">
        <v>0</v>
      </c>
      <c r="H1677" t="s">
        <v>49</v>
      </c>
      <c r="I1677" t="s">
        <v>18</v>
      </c>
      <c r="J1677" t="s">
        <v>18</v>
      </c>
      <c r="K1677" t="s">
        <v>18</v>
      </c>
      <c r="L1677" t="s">
        <v>18</v>
      </c>
    </row>
    <row r="1678" spans="1:12" x14ac:dyDescent="0.3">
      <c r="A1678" t="s">
        <v>4866</v>
      </c>
      <c r="B1678">
        <v>1988</v>
      </c>
      <c r="C1678" t="s">
        <v>3</v>
      </c>
      <c r="D1678" t="s">
        <v>4867</v>
      </c>
      <c r="E1678">
        <v>1676</v>
      </c>
      <c r="F1678">
        <v>135</v>
      </c>
      <c r="G1678">
        <v>0</v>
      </c>
      <c r="H1678" t="s">
        <v>49</v>
      </c>
      <c r="I1678" t="s">
        <v>18</v>
      </c>
      <c r="J1678" t="s">
        <v>18</v>
      </c>
      <c r="K1678" t="s">
        <v>18</v>
      </c>
      <c r="L1678" t="s">
        <v>18</v>
      </c>
    </row>
    <row r="1679" spans="1:12" x14ac:dyDescent="0.3">
      <c r="A1679" t="s">
        <v>4868</v>
      </c>
      <c r="B1679">
        <v>2010</v>
      </c>
      <c r="C1679" t="s">
        <v>3</v>
      </c>
      <c r="D1679" t="s">
        <v>4869</v>
      </c>
      <c r="E1679">
        <v>1677</v>
      </c>
      <c r="F1679">
        <v>538</v>
      </c>
      <c r="G1679">
        <v>0</v>
      </c>
      <c r="H1679" t="s">
        <v>4870</v>
      </c>
      <c r="I1679" t="s">
        <v>18</v>
      </c>
      <c r="J1679" t="s">
        <v>16</v>
      </c>
      <c r="K1679" t="s">
        <v>18</v>
      </c>
      <c r="L1679" t="s">
        <v>18</v>
      </c>
    </row>
    <row r="1680" spans="1:12" x14ac:dyDescent="0.3">
      <c r="A1680" t="s">
        <v>4871</v>
      </c>
      <c r="B1680">
        <v>2001</v>
      </c>
      <c r="C1680" t="s">
        <v>3</v>
      </c>
      <c r="D1680" t="s">
        <v>4872</v>
      </c>
      <c r="E1680">
        <v>1678</v>
      </c>
      <c r="F1680">
        <v>535</v>
      </c>
      <c r="G1680">
        <v>0</v>
      </c>
      <c r="H1680" t="s">
        <v>49</v>
      </c>
      <c r="I1680" t="s">
        <v>18</v>
      </c>
      <c r="J1680" t="s">
        <v>18</v>
      </c>
      <c r="K1680" t="s">
        <v>18</v>
      </c>
      <c r="L1680" t="s">
        <v>18</v>
      </c>
    </row>
    <row r="1681" spans="1:12" x14ac:dyDescent="0.3">
      <c r="A1681" t="s">
        <v>4873</v>
      </c>
      <c r="B1681">
        <v>1999</v>
      </c>
      <c r="C1681" t="s">
        <v>514</v>
      </c>
      <c r="D1681" t="s">
        <v>4874</v>
      </c>
      <c r="E1681">
        <v>1679</v>
      </c>
      <c r="F1681">
        <v>535</v>
      </c>
      <c r="G1681">
        <v>0</v>
      </c>
      <c r="H1681" t="s">
        <v>49</v>
      </c>
      <c r="I1681" t="s">
        <v>4875</v>
      </c>
      <c r="J1681" t="s">
        <v>16</v>
      </c>
      <c r="K1681" t="s">
        <v>18</v>
      </c>
      <c r="L1681" t="s">
        <v>18</v>
      </c>
    </row>
    <row r="1682" spans="1:12" x14ac:dyDescent="0.3">
      <c r="A1682" t="s">
        <v>4876</v>
      </c>
      <c r="B1682">
        <v>2016</v>
      </c>
      <c r="C1682" t="s">
        <v>3</v>
      </c>
      <c r="D1682" t="s">
        <v>4877</v>
      </c>
      <c r="E1682">
        <v>1680</v>
      </c>
      <c r="F1682">
        <v>535</v>
      </c>
      <c r="G1682">
        <v>0</v>
      </c>
      <c r="H1682" t="s">
        <v>49</v>
      </c>
      <c r="I1682" t="s">
        <v>4878</v>
      </c>
      <c r="J1682" t="s">
        <v>4879</v>
      </c>
      <c r="K1682" t="s">
        <v>17</v>
      </c>
      <c r="L1682" t="s">
        <v>52</v>
      </c>
    </row>
    <row r="1683" spans="1:12" x14ac:dyDescent="0.3">
      <c r="A1683" t="s">
        <v>4880</v>
      </c>
      <c r="B1683">
        <v>2002</v>
      </c>
      <c r="C1683" t="s">
        <v>3</v>
      </c>
      <c r="D1683" t="s">
        <v>4881</v>
      </c>
      <c r="E1683">
        <v>1681</v>
      </c>
      <c r="F1683">
        <v>240</v>
      </c>
      <c r="G1683">
        <v>0</v>
      </c>
      <c r="H1683" t="s">
        <v>49</v>
      </c>
      <c r="I1683" t="s">
        <v>4882</v>
      </c>
      <c r="J1683" t="s">
        <v>18</v>
      </c>
      <c r="K1683" t="s">
        <v>18</v>
      </c>
      <c r="L1683" t="s">
        <v>18</v>
      </c>
    </row>
    <row r="1684" spans="1:12" x14ac:dyDescent="0.3">
      <c r="A1684" t="s">
        <v>4883</v>
      </c>
      <c r="B1684">
        <v>2020</v>
      </c>
      <c r="C1684" t="s">
        <v>3</v>
      </c>
      <c r="D1684" t="s">
        <v>4883</v>
      </c>
      <c r="E1684">
        <v>1682</v>
      </c>
      <c r="F1684">
        <v>532</v>
      </c>
      <c r="G1684">
        <v>0</v>
      </c>
      <c r="H1684" t="s">
        <v>49</v>
      </c>
      <c r="I1684" t="s">
        <v>4884</v>
      </c>
      <c r="J1684" t="s">
        <v>160</v>
      </c>
      <c r="K1684" t="s">
        <v>18</v>
      </c>
      <c r="L1684" t="s">
        <v>18</v>
      </c>
    </row>
    <row r="1685" spans="1:12" x14ac:dyDescent="0.3">
      <c r="A1685" t="s">
        <v>4885</v>
      </c>
      <c r="B1685">
        <v>2022</v>
      </c>
      <c r="C1685" t="s">
        <v>3</v>
      </c>
      <c r="D1685" t="s">
        <v>4886</v>
      </c>
      <c r="E1685">
        <v>1683</v>
      </c>
      <c r="F1685">
        <v>461</v>
      </c>
      <c r="G1685">
        <v>0</v>
      </c>
      <c r="H1685" t="s">
        <v>49</v>
      </c>
      <c r="I1685" t="s">
        <v>4887</v>
      </c>
      <c r="J1685" t="s">
        <v>16</v>
      </c>
      <c r="K1685" t="s">
        <v>18</v>
      </c>
      <c r="L1685" t="s">
        <v>18</v>
      </c>
    </row>
    <row r="1686" spans="1:12" x14ac:dyDescent="0.3">
      <c r="A1686" t="s">
        <v>4888</v>
      </c>
      <c r="B1686">
        <v>2017</v>
      </c>
      <c r="C1686" t="s">
        <v>33</v>
      </c>
      <c r="D1686" t="s">
        <v>4889</v>
      </c>
      <c r="E1686">
        <v>1684</v>
      </c>
      <c r="F1686">
        <v>527</v>
      </c>
      <c r="G1686">
        <v>0</v>
      </c>
      <c r="H1686" t="s">
        <v>2414</v>
      </c>
      <c r="I1686" t="s">
        <v>4890</v>
      </c>
      <c r="J1686" t="s">
        <v>4891</v>
      </c>
      <c r="K1686" t="s">
        <v>18</v>
      </c>
      <c r="L1686" t="s">
        <v>18</v>
      </c>
    </row>
    <row r="1687" spans="1:12" x14ac:dyDescent="0.3">
      <c r="A1687" t="s">
        <v>4892</v>
      </c>
      <c r="B1687">
        <v>2019</v>
      </c>
      <c r="C1687" t="s">
        <v>3</v>
      </c>
      <c r="D1687" t="s">
        <v>4892</v>
      </c>
      <c r="E1687">
        <v>1685</v>
      </c>
      <c r="F1687">
        <v>521</v>
      </c>
      <c r="G1687">
        <v>0</v>
      </c>
      <c r="H1687" t="s">
        <v>4893</v>
      </c>
      <c r="I1687" t="s">
        <v>4894</v>
      </c>
      <c r="J1687" t="s">
        <v>16</v>
      </c>
      <c r="K1687" t="s">
        <v>18</v>
      </c>
      <c r="L1687" t="s">
        <v>18</v>
      </c>
    </row>
    <row r="1688" spans="1:12" x14ac:dyDescent="0.3">
      <c r="A1688" t="s">
        <v>4895</v>
      </c>
      <c r="B1688">
        <v>2007</v>
      </c>
      <c r="C1688" t="s">
        <v>54</v>
      </c>
      <c r="D1688" t="s">
        <v>4896</v>
      </c>
      <c r="E1688">
        <v>1686</v>
      </c>
      <c r="F1688">
        <v>285</v>
      </c>
      <c r="G1688">
        <v>0</v>
      </c>
      <c r="H1688" t="s">
        <v>49</v>
      </c>
      <c r="I1688" t="s">
        <v>18</v>
      </c>
      <c r="J1688" t="s">
        <v>18</v>
      </c>
      <c r="K1688" t="s">
        <v>18</v>
      </c>
      <c r="L1688" t="s">
        <v>18</v>
      </c>
    </row>
    <row r="1689" spans="1:12" x14ac:dyDescent="0.3">
      <c r="A1689" t="s">
        <v>4897</v>
      </c>
      <c r="B1689">
        <v>2016</v>
      </c>
      <c r="C1689" t="s">
        <v>3</v>
      </c>
      <c r="D1689" t="s">
        <v>4897</v>
      </c>
      <c r="E1689">
        <v>1687</v>
      </c>
      <c r="F1689">
        <v>216</v>
      </c>
      <c r="G1689">
        <v>0</v>
      </c>
      <c r="H1689" t="s">
        <v>4898</v>
      </c>
      <c r="I1689" t="s">
        <v>18</v>
      </c>
      <c r="J1689" t="s">
        <v>60</v>
      </c>
      <c r="K1689" t="s">
        <v>18</v>
      </c>
      <c r="L1689" t="s">
        <v>18</v>
      </c>
    </row>
    <row r="1690" spans="1:12" x14ac:dyDescent="0.3">
      <c r="A1690" t="s">
        <v>4899</v>
      </c>
      <c r="B1690">
        <v>2014</v>
      </c>
      <c r="C1690" t="s">
        <v>3</v>
      </c>
      <c r="D1690" t="s">
        <v>4900</v>
      </c>
      <c r="E1690">
        <v>1688</v>
      </c>
      <c r="F1690">
        <v>200</v>
      </c>
      <c r="G1690">
        <v>0</v>
      </c>
      <c r="H1690" t="s">
        <v>49</v>
      </c>
      <c r="I1690" t="s">
        <v>4901</v>
      </c>
      <c r="J1690" t="s">
        <v>1143</v>
      </c>
      <c r="K1690" t="s">
        <v>17</v>
      </c>
      <c r="L1690" t="s">
        <v>18</v>
      </c>
    </row>
    <row r="1691" spans="1:12" x14ac:dyDescent="0.3">
      <c r="A1691" t="s">
        <v>4902</v>
      </c>
      <c r="B1691">
        <v>1969</v>
      </c>
      <c r="C1691" t="s">
        <v>3</v>
      </c>
      <c r="D1691" t="s">
        <v>4903</v>
      </c>
      <c r="E1691">
        <v>1689</v>
      </c>
      <c r="F1691">
        <v>125</v>
      </c>
      <c r="G1691">
        <v>0</v>
      </c>
      <c r="H1691" t="s">
        <v>49</v>
      </c>
      <c r="I1691" t="s">
        <v>4904</v>
      </c>
      <c r="J1691" t="s">
        <v>16</v>
      </c>
      <c r="K1691" t="s">
        <v>18</v>
      </c>
      <c r="L1691" t="s">
        <v>18</v>
      </c>
    </row>
    <row r="1692" spans="1:12" x14ac:dyDescent="0.3">
      <c r="A1692" t="s">
        <v>4905</v>
      </c>
      <c r="B1692">
        <v>2007</v>
      </c>
      <c r="C1692" t="s">
        <v>3</v>
      </c>
      <c r="D1692" t="s">
        <v>4906</v>
      </c>
      <c r="E1692">
        <v>1690</v>
      </c>
      <c r="F1692">
        <v>86</v>
      </c>
      <c r="G1692">
        <v>0</v>
      </c>
      <c r="H1692" t="s">
        <v>49</v>
      </c>
      <c r="I1692" t="s">
        <v>4907</v>
      </c>
      <c r="J1692" t="s">
        <v>527</v>
      </c>
      <c r="K1692" t="s">
        <v>17</v>
      </c>
      <c r="L1692" t="s">
        <v>52</v>
      </c>
    </row>
    <row r="1693" spans="1:12" x14ac:dyDescent="0.3">
      <c r="A1693" t="s">
        <v>4908</v>
      </c>
      <c r="B1693">
        <v>2014</v>
      </c>
      <c r="C1693" t="s">
        <v>3</v>
      </c>
      <c r="D1693" t="s">
        <v>4908</v>
      </c>
      <c r="E1693">
        <v>1691</v>
      </c>
      <c r="F1693">
        <v>63</v>
      </c>
      <c r="G1693">
        <v>0</v>
      </c>
      <c r="H1693" t="s">
        <v>49</v>
      </c>
      <c r="I1693" t="s">
        <v>4909</v>
      </c>
      <c r="J1693" t="s">
        <v>527</v>
      </c>
      <c r="K1693" t="s">
        <v>17</v>
      </c>
      <c r="L1693" t="s">
        <v>52</v>
      </c>
    </row>
    <row r="1694" spans="1:12" x14ac:dyDescent="0.3">
      <c r="A1694" t="s">
        <v>4910</v>
      </c>
      <c r="B1694">
        <v>1987</v>
      </c>
      <c r="C1694" t="s">
        <v>3</v>
      </c>
      <c r="D1694" t="s">
        <v>4911</v>
      </c>
      <c r="E1694">
        <v>1692</v>
      </c>
      <c r="F1694">
        <v>50</v>
      </c>
      <c r="G1694">
        <v>0</v>
      </c>
      <c r="H1694" t="s">
        <v>4912</v>
      </c>
      <c r="I1694" t="s">
        <v>4913</v>
      </c>
      <c r="J1694" t="s">
        <v>16</v>
      </c>
      <c r="K1694" t="s">
        <v>18</v>
      </c>
      <c r="L1694" t="s">
        <v>18</v>
      </c>
    </row>
    <row r="1695" spans="1:12" x14ac:dyDescent="0.3">
      <c r="A1695" t="s">
        <v>4914</v>
      </c>
      <c r="B1695">
        <v>1967</v>
      </c>
      <c r="C1695" t="s">
        <v>3</v>
      </c>
      <c r="D1695" t="s">
        <v>4915</v>
      </c>
      <c r="E1695">
        <v>1693</v>
      </c>
      <c r="F1695">
        <v>45</v>
      </c>
      <c r="G1695">
        <v>0</v>
      </c>
      <c r="H1695" t="s">
        <v>49</v>
      </c>
      <c r="I1695" t="s">
        <v>4181</v>
      </c>
      <c r="J1695" t="s">
        <v>16</v>
      </c>
      <c r="K1695" t="s">
        <v>17</v>
      </c>
      <c r="L1695" t="s">
        <v>18</v>
      </c>
    </row>
    <row r="1696" spans="1:12" x14ac:dyDescent="0.3">
      <c r="A1696" t="s">
        <v>4916</v>
      </c>
      <c r="B1696">
        <v>2001</v>
      </c>
      <c r="C1696" t="s">
        <v>3</v>
      </c>
      <c r="D1696" t="s">
        <v>4917</v>
      </c>
      <c r="E1696">
        <v>1694</v>
      </c>
      <c r="F1696">
        <v>45</v>
      </c>
      <c r="G1696">
        <v>0</v>
      </c>
      <c r="H1696" t="s">
        <v>49</v>
      </c>
      <c r="I1696" t="s">
        <v>4918</v>
      </c>
      <c r="J1696" t="s">
        <v>16</v>
      </c>
      <c r="K1696" t="s">
        <v>17</v>
      </c>
      <c r="L1696" t="s">
        <v>18</v>
      </c>
    </row>
    <row r="1697" spans="1:12" x14ac:dyDescent="0.3">
      <c r="A1697" t="s">
        <v>4919</v>
      </c>
      <c r="B1697">
        <v>2009</v>
      </c>
      <c r="C1697" t="s">
        <v>3</v>
      </c>
      <c r="D1697" t="s">
        <v>4920</v>
      </c>
      <c r="E1697">
        <v>1695</v>
      </c>
      <c r="F1697">
        <v>26</v>
      </c>
      <c r="G1697">
        <v>0</v>
      </c>
      <c r="H1697" t="s">
        <v>4921</v>
      </c>
      <c r="I1697" t="s">
        <v>18</v>
      </c>
      <c r="J1697" t="s">
        <v>18</v>
      </c>
      <c r="K1697" t="s">
        <v>18</v>
      </c>
      <c r="L1697" t="s">
        <v>18</v>
      </c>
    </row>
    <row r="1698" spans="1:12" x14ac:dyDescent="0.3">
      <c r="A1698" t="s">
        <v>4922</v>
      </c>
      <c r="B1698">
        <v>1997</v>
      </c>
      <c r="C1698" t="s">
        <v>3</v>
      </c>
      <c r="D1698" t="s">
        <v>4923</v>
      </c>
      <c r="E1698">
        <v>1696</v>
      </c>
      <c r="F1698">
        <v>20</v>
      </c>
      <c r="G1698">
        <v>0</v>
      </c>
      <c r="H1698" t="s">
        <v>49</v>
      </c>
      <c r="I1698" t="s">
        <v>26</v>
      </c>
      <c r="J1698" t="s">
        <v>16</v>
      </c>
      <c r="K1698" t="s">
        <v>18</v>
      </c>
      <c r="L1698" t="s">
        <v>18</v>
      </c>
    </row>
    <row r="1699" spans="1:12" x14ac:dyDescent="0.3">
      <c r="A1699" t="s">
        <v>4924</v>
      </c>
      <c r="B1699">
        <v>2021</v>
      </c>
      <c r="C1699" t="s">
        <v>3</v>
      </c>
      <c r="D1699" t="s">
        <v>4925</v>
      </c>
      <c r="E1699">
        <v>1697</v>
      </c>
      <c r="F1699">
        <v>17</v>
      </c>
      <c r="G1699">
        <v>0</v>
      </c>
      <c r="H1699" t="s">
        <v>4926</v>
      </c>
      <c r="I1699" t="s">
        <v>18</v>
      </c>
      <c r="J1699" t="s">
        <v>18</v>
      </c>
      <c r="K1699" t="s">
        <v>18</v>
      </c>
      <c r="L1699" t="s">
        <v>18</v>
      </c>
    </row>
    <row r="1700" spans="1:12" x14ac:dyDescent="0.3">
      <c r="A1700" t="s">
        <v>4927</v>
      </c>
      <c r="B1700">
        <v>2021</v>
      </c>
      <c r="C1700" t="s">
        <v>41</v>
      </c>
      <c r="D1700" t="s">
        <v>4928</v>
      </c>
      <c r="E1700">
        <v>1698</v>
      </c>
      <c r="F1700">
        <v>9</v>
      </c>
      <c r="G1700">
        <v>0</v>
      </c>
      <c r="H1700" t="s">
        <v>4929</v>
      </c>
      <c r="I1700" t="s">
        <v>4930</v>
      </c>
      <c r="J1700" t="s">
        <v>169</v>
      </c>
      <c r="K1700" t="s">
        <v>18</v>
      </c>
      <c r="L1700" t="s">
        <v>18</v>
      </c>
    </row>
    <row r="1701" spans="1:12" x14ac:dyDescent="0.3">
      <c r="A1701" t="s">
        <v>4931</v>
      </c>
      <c r="B1701">
        <v>2016</v>
      </c>
      <c r="C1701" t="s">
        <v>41</v>
      </c>
      <c r="D1701" t="s">
        <v>4932</v>
      </c>
      <c r="E1701">
        <v>1699</v>
      </c>
      <c r="F1701">
        <v>1</v>
      </c>
      <c r="G1701">
        <v>0</v>
      </c>
      <c r="H1701" t="s">
        <v>49</v>
      </c>
      <c r="I1701" t="s">
        <v>4933</v>
      </c>
      <c r="J1701" t="s">
        <v>160</v>
      </c>
      <c r="K1701" t="s">
        <v>18</v>
      </c>
      <c r="L1701" t="s">
        <v>18</v>
      </c>
    </row>
    <row r="1702" spans="1:12" x14ac:dyDescent="0.3">
      <c r="A1702" t="s">
        <v>4934</v>
      </c>
      <c r="B1702">
        <v>2012</v>
      </c>
      <c r="C1702" t="s">
        <v>3</v>
      </c>
      <c r="D1702" t="s">
        <v>4935</v>
      </c>
      <c r="E1702">
        <v>1700</v>
      </c>
      <c r="F1702">
        <v>1</v>
      </c>
      <c r="G1702">
        <v>0</v>
      </c>
      <c r="H1702" t="s">
        <v>4936</v>
      </c>
      <c r="I1702" t="s">
        <v>18</v>
      </c>
      <c r="J1702" t="s">
        <v>18</v>
      </c>
      <c r="K1702" t="s">
        <v>18</v>
      </c>
      <c r="L1702" t="s">
        <v>18</v>
      </c>
    </row>
    <row r="1703" spans="1:12" x14ac:dyDescent="0.3">
      <c r="A1703" t="s">
        <v>4937</v>
      </c>
      <c r="B1703">
        <v>2020</v>
      </c>
      <c r="C1703" t="s">
        <v>453</v>
      </c>
      <c r="D1703" t="s">
        <v>4938</v>
      </c>
      <c r="E1703">
        <v>1701</v>
      </c>
      <c r="F1703">
        <v>0</v>
      </c>
      <c r="G1703">
        <v>0</v>
      </c>
      <c r="H1703" t="s">
        <v>4939</v>
      </c>
      <c r="I1703" t="s">
        <v>4940</v>
      </c>
      <c r="J1703" t="s">
        <v>18</v>
      </c>
      <c r="K1703" t="s">
        <v>18</v>
      </c>
      <c r="L1703" t="s">
        <v>52</v>
      </c>
    </row>
    <row r="1704" spans="1:12" x14ac:dyDescent="0.3">
      <c r="A1704" t="s">
        <v>4941</v>
      </c>
      <c r="B1704">
        <v>2018</v>
      </c>
      <c r="C1704" t="s">
        <v>636</v>
      </c>
      <c r="D1704" t="s">
        <v>4941</v>
      </c>
      <c r="E1704">
        <v>1702</v>
      </c>
      <c r="F1704">
        <v>507</v>
      </c>
      <c r="G1704">
        <v>0</v>
      </c>
      <c r="H1704" t="s">
        <v>49</v>
      </c>
      <c r="I1704" t="s">
        <v>4942</v>
      </c>
      <c r="J1704" t="s">
        <v>497</v>
      </c>
      <c r="K1704" t="s">
        <v>18</v>
      </c>
      <c r="L1704" t="s">
        <v>18</v>
      </c>
    </row>
    <row r="1705" spans="1:12" x14ac:dyDescent="0.3">
      <c r="A1705" t="s">
        <v>4943</v>
      </c>
      <c r="B1705">
        <v>2013</v>
      </c>
      <c r="C1705" t="s">
        <v>514</v>
      </c>
      <c r="D1705" t="s">
        <v>4944</v>
      </c>
      <c r="E1705">
        <v>1703</v>
      </c>
      <c r="F1705">
        <v>501</v>
      </c>
      <c r="G1705">
        <v>0</v>
      </c>
      <c r="H1705" t="s">
        <v>49</v>
      </c>
      <c r="I1705" t="s">
        <v>4945</v>
      </c>
      <c r="J1705" t="s">
        <v>2837</v>
      </c>
      <c r="K1705" t="s">
        <v>18</v>
      </c>
      <c r="L1705" t="s">
        <v>18</v>
      </c>
    </row>
    <row r="1706" spans="1:12" x14ac:dyDescent="0.3">
      <c r="A1706" t="s">
        <v>4946</v>
      </c>
      <c r="B1706">
        <v>1988</v>
      </c>
      <c r="C1706" t="s">
        <v>12560</v>
      </c>
      <c r="D1706" t="s">
        <v>4947</v>
      </c>
      <c r="E1706">
        <v>1704</v>
      </c>
      <c r="F1706">
        <v>166</v>
      </c>
      <c r="G1706">
        <v>0</v>
      </c>
      <c r="H1706" t="s">
        <v>4948</v>
      </c>
      <c r="I1706" t="s">
        <v>18</v>
      </c>
      <c r="J1706" t="s">
        <v>18</v>
      </c>
      <c r="K1706" t="s">
        <v>17</v>
      </c>
      <c r="L1706" t="s">
        <v>52</v>
      </c>
    </row>
    <row r="1707" spans="1:12" x14ac:dyDescent="0.3">
      <c r="A1707" t="s">
        <v>4949</v>
      </c>
      <c r="B1707">
        <v>2004</v>
      </c>
      <c r="C1707" t="s">
        <v>3</v>
      </c>
      <c r="D1707" t="s">
        <v>4950</v>
      </c>
      <c r="E1707">
        <v>1705</v>
      </c>
      <c r="F1707">
        <v>230</v>
      </c>
      <c r="G1707">
        <v>0</v>
      </c>
      <c r="H1707" t="s">
        <v>4951</v>
      </c>
      <c r="I1707" t="s">
        <v>4952</v>
      </c>
      <c r="J1707" t="s">
        <v>16</v>
      </c>
      <c r="K1707" t="s">
        <v>17</v>
      </c>
      <c r="L1707" t="s">
        <v>52</v>
      </c>
    </row>
    <row r="1708" spans="1:12" x14ac:dyDescent="0.3">
      <c r="A1708" t="s">
        <v>4953</v>
      </c>
      <c r="B1708">
        <v>2018</v>
      </c>
      <c r="C1708" t="s">
        <v>3</v>
      </c>
      <c r="D1708" t="s">
        <v>4953</v>
      </c>
      <c r="E1708">
        <v>1706</v>
      </c>
      <c r="F1708">
        <v>499</v>
      </c>
      <c r="G1708">
        <v>0</v>
      </c>
      <c r="H1708" t="s">
        <v>4954</v>
      </c>
      <c r="I1708" t="s">
        <v>18</v>
      </c>
      <c r="J1708" t="s">
        <v>18</v>
      </c>
      <c r="K1708" t="s">
        <v>18</v>
      </c>
      <c r="L1708" t="s">
        <v>18</v>
      </c>
    </row>
    <row r="1709" spans="1:12" x14ac:dyDescent="0.3">
      <c r="A1709" t="s">
        <v>4955</v>
      </c>
      <c r="B1709">
        <v>2007</v>
      </c>
      <c r="C1709" t="s">
        <v>233</v>
      </c>
      <c r="D1709" t="s">
        <v>4956</v>
      </c>
      <c r="E1709">
        <v>1707</v>
      </c>
      <c r="F1709">
        <v>492</v>
      </c>
      <c r="G1709">
        <v>0</v>
      </c>
      <c r="H1709" t="s">
        <v>49</v>
      </c>
      <c r="I1709" t="s">
        <v>18</v>
      </c>
      <c r="J1709" t="s">
        <v>18</v>
      </c>
      <c r="K1709" t="s">
        <v>18</v>
      </c>
      <c r="L1709" t="s">
        <v>18</v>
      </c>
    </row>
    <row r="1710" spans="1:12" x14ac:dyDescent="0.3">
      <c r="A1710" t="s">
        <v>4957</v>
      </c>
      <c r="B1710">
        <v>1993</v>
      </c>
      <c r="C1710" t="s">
        <v>3</v>
      </c>
      <c r="D1710" t="s">
        <v>4958</v>
      </c>
      <c r="E1710">
        <v>1708</v>
      </c>
      <c r="F1710">
        <v>225</v>
      </c>
      <c r="G1710">
        <v>0</v>
      </c>
      <c r="H1710" t="s">
        <v>4959</v>
      </c>
      <c r="I1710" t="s">
        <v>4960</v>
      </c>
      <c r="J1710" t="s">
        <v>18</v>
      </c>
      <c r="K1710" t="s">
        <v>17</v>
      </c>
      <c r="L1710" t="s">
        <v>18</v>
      </c>
    </row>
    <row r="1711" spans="1:12" x14ac:dyDescent="0.3">
      <c r="A1711" t="s">
        <v>4961</v>
      </c>
      <c r="B1711">
        <v>2010</v>
      </c>
      <c r="C1711" t="s">
        <v>3</v>
      </c>
      <c r="D1711" t="s">
        <v>4962</v>
      </c>
      <c r="E1711">
        <v>1709</v>
      </c>
      <c r="F1711">
        <v>487</v>
      </c>
      <c r="G1711">
        <v>0</v>
      </c>
      <c r="H1711" t="s">
        <v>4963</v>
      </c>
      <c r="I1711" t="s">
        <v>349</v>
      </c>
      <c r="J1711" t="s">
        <v>16</v>
      </c>
      <c r="K1711" t="s">
        <v>18</v>
      </c>
      <c r="L1711" t="s">
        <v>18</v>
      </c>
    </row>
    <row r="1712" spans="1:12" x14ac:dyDescent="0.3">
      <c r="A1712" t="s">
        <v>4964</v>
      </c>
      <c r="B1712">
        <v>2017</v>
      </c>
      <c r="C1712" t="s">
        <v>3</v>
      </c>
      <c r="D1712" t="s">
        <v>4965</v>
      </c>
      <c r="E1712">
        <v>1710</v>
      </c>
      <c r="F1712">
        <v>486</v>
      </c>
      <c r="G1712">
        <v>0</v>
      </c>
      <c r="H1712" t="s">
        <v>4966</v>
      </c>
      <c r="I1712" t="s">
        <v>4967</v>
      </c>
      <c r="J1712" t="s">
        <v>4968</v>
      </c>
      <c r="K1712" t="s">
        <v>17</v>
      </c>
      <c r="L1712" t="s">
        <v>52</v>
      </c>
    </row>
    <row r="1713" spans="1:12" x14ac:dyDescent="0.3">
      <c r="A1713" t="s">
        <v>4969</v>
      </c>
      <c r="B1713">
        <v>2002</v>
      </c>
      <c r="C1713" t="s">
        <v>2484</v>
      </c>
      <c r="D1713" t="s">
        <v>4970</v>
      </c>
      <c r="E1713">
        <v>1711</v>
      </c>
      <c r="F1713">
        <v>477</v>
      </c>
      <c r="G1713">
        <v>0</v>
      </c>
      <c r="H1713" t="s">
        <v>49</v>
      </c>
      <c r="I1713" t="s">
        <v>4971</v>
      </c>
      <c r="J1713" t="s">
        <v>804</v>
      </c>
      <c r="K1713" t="s">
        <v>18</v>
      </c>
      <c r="L1713" t="s">
        <v>18</v>
      </c>
    </row>
    <row r="1714" spans="1:12" x14ac:dyDescent="0.3">
      <c r="A1714" t="s">
        <v>4972</v>
      </c>
      <c r="B1714">
        <v>2014</v>
      </c>
      <c r="C1714" t="s">
        <v>54</v>
      </c>
      <c r="D1714" t="s">
        <v>4973</v>
      </c>
      <c r="E1714">
        <v>1712</v>
      </c>
      <c r="F1714">
        <v>475</v>
      </c>
      <c r="G1714">
        <v>0</v>
      </c>
      <c r="H1714" t="s">
        <v>49</v>
      </c>
      <c r="I1714" t="s">
        <v>624</v>
      </c>
      <c r="J1714" t="s">
        <v>16</v>
      </c>
      <c r="K1714" t="s">
        <v>18</v>
      </c>
      <c r="L1714" t="s">
        <v>18</v>
      </c>
    </row>
    <row r="1715" spans="1:12" x14ac:dyDescent="0.3">
      <c r="A1715" t="s">
        <v>4974</v>
      </c>
      <c r="B1715">
        <v>1957</v>
      </c>
      <c r="C1715" t="s">
        <v>3</v>
      </c>
      <c r="D1715" t="s">
        <v>4975</v>
      </c>
      <c r="E1715">
        <v>1713</v>
      </c>
      <c r="F1715">
        <v>100</v>
      </c>
      <c r="G1715">
        <v>0</v>
      </c>
      <c r="H1715" t="s">
        <v>4976</v>
      </c>
      <c r="I1715" t="s">
        <v>4977</v>
      </c>
      <c r="J1715" t="s">
        <v>16</v>
      </c>
      <c r="K1715" t="s">
        <v>17</v>
      </c>
      <c r="L1715" t="s">
        <v>18</v>
      </c>
    </row>
    <row r="1716" spans="1:12" x14ac:dyDescent="0.3">
      <c r="A1716" t="s">
        <v>4978</v>
      </c>
      <c r="B1716">
        <v>2005</v>
      </c>
      <c r="C1716" t="s">
        <v>3</v>
      </c>
      <c r="D1716" t="s">
        <v>4979</v>
      </c>
      <c r="E1716">
        <v>1714</v>
      </c>
      <c r="F1716">
        <v>75</v>
      </c>
      <c r="G1716">
        <v>0</v>
      </c>
      <c r="H1716" t="s">
        <v>4980</v>
      </c>
      <c r="I1716" t="s">
        <v>4981</v>
      </c>
      <c r="J1716" t="s">
        <v>2914</v>
      </c>
      <c r="K1716" t="s">
        <v>18</v>
      </c>
      <c r="L1716" t="s">
        <v>18</v>
      </c>
    </row>
    <row r="1717" spans="1:12" x14ac:dyDescent="0.3">
      <c r="A1717" t="s">
        <v>4982</v>
      </c>
      <c r="B1717">
        <v>2014</v>
      </c>
      <c r="C1717" t="s">
        <v>3</v>
      </c>
      <c r="D1717" t="s">
        <v>4982</v>
      </c>
      <c r="E1717">
        <v>1715</v>
      </c>
      <c r="F1717">
        <v>388</v>
      </c>
      <c r="G1717">
        <v>0</v>
      </c>
      <c r="H1717" t="s">
        <v>49</v>
      </c>
      <c r="I1717" t="s">
        <v>4983</v>
      </c>
      <c r="J1717" t="s">
        <v>16</v>
      </c>
      <c r="K1717" t="s">
        <v>18</v>
      </c>
      <c r="L1717" t="s">
        <v>18</v>
      </c>
    </row>
    <row r="1718" spans="1:12" x14ac:dyDescent="0.3">
      <c r="A1718" t="s">
        <v>4984</v>
      </c>
      <c r="B1718">
        <v>2012</v>
      </c>
      <c r="C1718" t="s">
        <v>3</v>
      </c>
      <c r="D1718" t="s">
        <v>4985</v>
      </c>
      <c r="E1718">
        <v>1716</v>
      </c>
      <c r="F1718">
        <v>264</v>
      </c>
      <c r="G1718">
        <v>0</v>
      </c>
      <c r="H1718" t="s">
        <v>4986</v>
      </c>
      <c r="I1718" t="s">
        <v>18</v>
      </c>
      <c r="J1718" t="s">
        <v>18</v>
      </c>
      <c r="K1718" t="s">
        <v>17</v>
      </c>
      <c r="L1718" t="s">
        <v>52</v>
      </c>
    </row>
    <row r="1719" spans="1:12" x14ac:dyDescent="0.3">
      <c r="A1719" t="s">
        <v>4987</v>
      </c>
      <c r="B1719">
        <v>2015</v>
      </c>
      <c r="C1719" t="s">
        <v>3</v>
      </c>
      <c r="D1719" t="s">
        <v>4987</v>
      </c>
      <c r="E1719">
        <v>1717</v>
      </c>
      <c r="F1719">
        <v>250</v>
      </c>
      <c r="G1719">
        <v>0</v>
      </c>
      <c r="H1719" t="s">
        <v>49</v>
      </c>
      <c r="I1719" t="s">
        <v>4988</v>
      </c>
      <c r="J1719" t="s">
        <v>4989</v>
      </c>
      <c r="K1719" t="s">
        <v>18</v>
      </c>
      <c r="L1719" t="s">
        <v>18</v>
      </c>
    </row>
    <row r="1720" spans="1:12" x14ac:dyDescent="0.3">
      <c r="A1720" t="s">
        <v>4990</v>
      </c>
      <c r="B1720">
        <v>2012</v>
      </c>
      <c r="C1720" t="s">
        <v>12560</v>
      </c>
      <c r="D1720" t="s">
        <v>4991</v>
      </c>
      <c r="E1720">
        <v>1718</v>
      </c>
      <c r="F1720">
        <v>200</v>
      </c>
      <c r="G1720">
        <v>0</v>
      </c>
      <c r="H1720" t="s">
        <v>49</v>
      </c>
      <c r="I1720" t="s">
        <v>18</v>
      </c>
      <c r="J1720" t="s">
        <v>18</v>
      </c>
      <c r="K1720" t="s">
        <v>17</v>
      </c>
      <c r="L1720" t="s">
        <v>18</v>
      </c>
    </row>
    <row r="1721" spans="1:12" x14ac:dyDescent="0.3">
      <c r="A1721" t="s">
        <v>4992</v>
      </c>
      <c r="B1721">
        <v>2003</v>
      </c>
      <c r="C1721" t="s">
        <v>3</v>
      </c>
      <c r="D1721" t="s">
        <v>4992</v>
      </c>
      <c r="E1721">
        <v>1719</v>
      </c>
      <c r="F1721">
        <v>193</v>
      </c>
      <c r="G1721">
        <v>0</v>
      </c>
      <c r="H1721" t="s">
        <v>2540</v>
      </c>
      <c r="I1721" t="s">
        <v>18</v>
      </c>
      <c r="J1721" t="s">
        <v>18</v>
      </c>
      <c r="K1721" t="s">
        <v>18</v>
      </c>
      <c r="L1721" t="s">
        <v>18</v>
      </c>
    </row>
    <row r="1722" spans="1:12" x14ac:dyDescent="0.3">
      <c r="A1722" t="s">
        <v>4993</v>
      </c>
      <c r="B1722">
        <v>1997</v>
      </c>
      <c r="C1722" t="s">
        <v>3</v>
      </c>
      <c r="D1722" t="s">
        <v>4994</v>
      </c>
      <c r="E1722">
        <v>1720</v>
      </c>
      <c r="F1722">
        <v>115</v>
      </c>
      <c r="G1722">
        <v>0</v>
      </c>
      <c r="H1722" t="s">
        <v>49</v>
      </c>
      <c r="I1722" t="s">
        <v>4995</v>
      </c>
      <c r="J1722" t="s">
        <v>16</v>
      </c>
      <c r="K1722" t="s">
        <v>17</v>
      </c>
      <c r="L1722" t="s">
        <v>18</v>
      </c>
    </row>
    <row r="1723" spans="1:12" x14ac:dyDescent="0.3">
      <c r="A1723" t="s">
        <v>4996</v>
      </c>
      <c r="B1723">
        <v>2013</v>
      </c>
      <c r="C1723" t="s">
        <v>3</v>
      </c>
      <c r="D1723" t="s">
        <v>4996</v>
      </c>
      <c r="E1723">
        <v>1721</v>
      </c>
      <c r="F1723">
        <v>107</v>
      </c>
      <c r="G1723">
        <v>0</v>
      </c>
      <c r="H1723" t="s">
        <v>4997</v>
      </c>
      <c r="I1723" t="s">
        <v>4998</v>
      </c>
      <c r="J1723" t="s">
        <v>527</v>
      </c>
      <c r="K1723" t="s">
        <v>18</v>
      </c>
      <c r="L1723" t="s">
        <v>18</v>
      </c>
    </row>
    <row r="1724" spans="1:12" x14ac:dyDescent="0.3">
      <c r="A1724" t="s">
        <v>4999</v>
      </c>
      <c r="B1724">
        <v>2018</v>
      </c>
      <c r="C1724" t="s">
        <v>275</v>
      </c>
      <c r="D1724" t="s">
        <v>5000</v>
      </c>
      <c r="E1724">
        <v>1722</v>
      </c>
      <c r="F1724">
        <v>101</v>
      </c>
      <c r="G1724">
        <v>0</v>
      </c>
      <c r="H1724" t="s">
        <v>461</v>
      </c>
      <c r="I1724" t="s">
        <v>18</v>
      </c>
      <c r="J1724" t="s">
        <v>18</v>
      </c>
      <c r="K1724" t="s">
        <v>18</v>
      </c>
      <c r="L1724" t="s">
        <v>18</v>
      </c>
    </row>
    <row r="1725" spans="1:12" x14ac:dyDescent="0.3">
      <c r="A1725" t="s">
        <v>5001</v>
      </c>
      <c r="B1725">
        <v>2000</v>
      </c>
      <c r="C1725" t="s">
        <v>351</v>
      </c>
      <c r="D1725" t="s">
        <v>5002</v>
      </c>
      <c r="E1725">
        <v>1723</v>
      </c>
      <c r="F1725">
        <v>61</v>
      </c>
      <c r="G1725">
        <v>0</v>
      </c>
      <c r="H1725" t="s">
        <v>49</v>
      </c>
      <c r="I1725" t="s">
        <v>5003</v>
      </c>
      <c r="J1725" t="s">
        <v>5004</v>
      </c>
      <c r="K1725" t="s">
        <v>18</v>
      </c>
      <c r="L1725" t="s">
        <v>18</v>
      </c>
    </row>
    <row r="1726" spans="1:12" x14ac:dyDescent="0.3">
      <c r="A1726" t="s">
        <v>5005</v>
      </c>
      <c r="B1726">
        <v>2019</v>
      </c>
      <c r="C1726" t="s">
        <v>41</v>
      </c>
      <c r="D1726" t="s">
        <v>5006</v>
      </c>
      <c r="E1726">
        <v>1724</v>
      </c>
      <c r="F1726">
        <v>2</v>
      </c>
      <c r="G1726">
        <v>0</v>
      </c>
      <c r="H1726" t="s">
        <v>5007</v>
      </c>
      <c r="I1726" t="s">
        <v>5008</v>
      </c>
      <c r="J1726" t="s">
        <v>60</v>
      </c>
      <c r="K1726" t="s">
        <v>18</v>
      </c>
      <c r="L1726" t="s">
        <v>18</v>
      </c>
    </row>
    <row r="1727" spans="1:12" x14ac:dyDescent="0.3">
      <c r="A1727" t="s">
        <v>5009</v>
      </c>
      <c r="B1727">
        <v>2007</v>
      </c>
      <c r="C1727" t="s">
        <v>3</v>
      </c>
      <c r="D1727" t="s">
        <v>5010</v>
      </c>
      <c r="E1727">
        <v>1725</v>
      </c>
      <c r="F1727">
        <v>1</v>
      </c>
      <c r="G1727">
        <v>0</v>
      </c>
      <c r="H1727" t="s">
        <v>49</v>
      </c>
      <c r="I1727" t="s">
        <v>3891</v>
      </c>
      <c r="J1727" t="s">
        <v>174</v>
      </c>
      <c r="K1727" t="s">
        <v>18</v>
      </c>
      <c r="L1727" t="s">
        <v>18</v>
      </c>
    </row>
    <row r="1728" spans="1:12" x14ac:dyDescent="0.3">
      <c r="A1728" t="s">
        <v>5011</v>
      </c>
      <c r="B1728">
        <v>2021</v>
      </c>
      <c r="C1728" t="s">
        <v>54</v>
      </c>
      <c r="D1728" t="s">
        <v>5012</v>
      </c>
      <c r="E1728">
        <v>1726</v>
      </c>
      <c r="F1728">
        <v>1</v>
      </c>
      <c r="G1728">
        <v>0</v>
      </c>
      <c r="H1728" t="s">
        <v>49</v>
      </c>
      <c r="I1728" t="s">
        <v>5013</v>
      </c>
      <c r="J1728" t="s">
        <v>1703</v>
      </c>
      <c r="K1728" t="s">
        <v>18</v>
      </c>
      <c r="L1728" t="s">
        <v>18</v>
      </c>
    </row>
    <row r="1729" spans="1:12" x14ac:dyDescent="0.3">
      <c r="A1729" t="s">
        <v>5014</v>
      </c>
      <c r="B1729">
        <v>2018</v>
      </c>
      <c r="C1729" t="s">
        <v>3</v>
      </c>
      <c r="D1729" t="s">
        <v>5014</v>
      </c>
      <c r="E1729">
        <v>1727</v>
      </c>
      <c r="F1729">
        <v>1</v>
      </c>
      <c r="G1729">
        <v>0</v>
      </c>
      <c r="H1729" t="s">
        <v>49</v>
      </c>
      <c r="I1729" t="s">
        <v>5015</v>
      </c>
      <c r="J1729" t="s">
        <v>5016</v>
      </c>
      <c r="K1729" t="s">
        <v>18</v>
      </c>
      <c r="L1729" t="s">
        <v>18</v>
      </c>
    </row>
    <row r="1730" spans="1:12" x14ac:dyDescent="0.3">
      <c r="A1730" t="s">
        <v>5017</v>
      </c>
      <c r="B1730">
        <v>2022</v>
      </c>
      <c r="C1730" t="s">
        <v>3</v>
      </c>
      <c r="D1730" t="s">
        <v>5018</v>
      </c>
      <c r="E1730">
        <v>1728</v>
      </c>
      <c r="F1730">
        <v>0</v>
      </c>
      <c r="G1730">
        <v>0</v>
      </c>
      <c r="H1730" t="s">
        <v>49</v>
      </c>
      <c r="I1730" t="s">
        <v>18</v>
      </c>
      <c r="J1730" t="s">
        <v>18</v>
      </c>
      <c r="K1730" t="s">
        <v>18</v>
      </c>
      <c r="L1730" t="s">
        <v>18</v>
      </c>
    </row>
    <row r="1731" spans="1:12" x14ac:dyDescent="0.3">
      <c r="A1731" t="s">
        <v>5019</v>
      </c>
      <c r="B1731">
        <v>2006</v>
      </c>
      <c r="C1731" t="s">
        <v>54</v>
      </c>
      <c r="D1731" t="s">
        <v>5020</v>
      </c>
      <c r="E1731">
        <v>1729</v>
      </c>
      <c r="F1731">
        <v>0</v>
      </c>
      <c r="G1731">
        <v>0</v>
      </c>
      <c r="H1731" t="s">
        <v>49</v>
      </c>
      <c r="I1731" t="s">
        <v>5021</v>
      </c>
      <c r="J1731" t="s">
        <v>160</v>
      </c>
      <c r="K1731" t="s">
        <v>18</v>
      </c>
      <c r="L1731" t="s">
        <v>18</v>
      </c>
    </row>
    <row r="1732" spans="1:12" x14ac:dyDescent="0.3">
      <c r="A1732" t="s">
        <v>5022</v>
      </c>
      <c r="B1732">
        <v>1990</v>
      </c>
      <c r="C1732" t="s">
        <v>3</v>
      </c>
      <c r="D1732" t="s">
        <v>5023</v>
      </c>
      <c r="E1732">
        <v>1730</v>
      </c>
      <c r="F1732">
        <v>0</v>
      </c>
      <c r="G1732">
        <v>0</v>
      </c>
      <c r="H1732" t="s">
        <v>49</v>
      </c>
      <c r="I1732" t="s">
        <v>5024</v>
      </c>
      <c r="J1732" t="s">
        <v>5025</v>
      </c>
      <c r="K1732" t="s">
        <v>18</v>
      </c>
      <c r="L1732" t="s">
        <v>18</v>
      </c>
    </row>
    <row r="1733" spans="1:12" x14ac:dyDescent="0.3">
      <c r="A1733" t="s">
        <v>5026</v>
      </c>
      <c r="B1733">
        <v>1998</v>
      </c>
      <c r="C1733" t="s">
        <v>3</v>
      </c>
      <c r="D1733" t="s">
        <v>5027</v>
      </c>
      <c r="E1733">
        <v>1731</v>
      </c>
      <c r="F1733">
        <v>120</v>
      </c>
      <c r="G1733">
        <v>0</v>
      </c>
      <c r="H1733" t="s">
        <v>49</v>
      </c>
      <c r="I1733" t="s">
        <v>18</v>
      </c>
      <c r="J1733" t="s">
        <v>18</v>
      </c>
      <c r="K1733" t="s">
        <v>18</v>
      </c>
      <c r="L1733" t="s">
        <v>18</v>
      </c>
    </row>
    <row r="1734" spans="1:12" x14ac:dyDescent="0.3">
      <c r="A1734" t="s">
        <v>5028</v>
      </c>
      <c r="B1734">
        <v>2017</v>
      </c>
      <c r="C1734" t="s">
        <v>3</v>
      </c>
      <c r="D1734" t="s">
        <v>5028</v>
      </c>
      <c r="E1734">
        <v>1732</v>
      </c>
      <c r="F1734">
        <v>473</v>
      </c>
      <c r="G1734">
        <v>0</v>
      </c>
      <c r="H1734" t="s">
        <v>49</v>
      </c>
      <c r="I1734" t="s">
        <v>18</v>
      </c>
      <c r="J1734" t="s">
        <v>18</v>
      </c>
      <c r="K1734" t="s">
        <v>18</v>
      </c>
      <c r="L1734" t="s">
        <v>18</v>
      </c>
    </row>
    <row r="1735" spans="1:12" x14ac:dyDescent="0.3">
      <c r="A1735" t="s">
        <v>5029</v>
      </c>
      <c r="B1735">
        <v>2017</v>
      </c>
      <c r="C1735" t="s">
        <v>3</v>
      </c>
      <c r="D1735" t="s">
        <v>5029</v>
      </c>
      <c r="E1735">
        <v>1733</v>
      </c>
      <c r="F1735">
        <v>466</v>
      </c>
      <c r="G1735">
        <v>0</v>
      </c>
      <c r="H1735" t="s">
        <v>5030</v>
      </c>
      <c r="I1735" t="s">
        <v>5031</v>
      </c>
      <c r="J1735" t="s">
        <v>5032</v>
      </c>
      <c r="K1735" t="s">
        <v>18</v>
      </c>
      <c r="L1735" t="s">
        <v>18</v>
      </c>
    </row>
    <row r="1736" spans="1:12" x14ac:dyDescent="0.3">
      <c r="A1736" t="s">
        <v>5033</v>
      </c>
      <c r="B1736">
        <v>1992</v>
      </c>
      <c r="C1736" t="s">
        <v>3</v>
      </c>
      <c r="D1736" t="s">
        <v>5034</v>
      </c>
      <c r="E1736">
        <v>1734</v>
      </c>
      <c r="F1736">
        <v>85</v>
      </c>
      <c r="G1736">
        <v>0</v>
      </c>
      <c r="H1736" t="s">
        <v>49</v>
      </c>
      <c r="I1736" t="s">
        <v>2344</v>
      </c>
      <c r="J1736" t="s">
        <v>160</v>
      </c>
      <c r="K1736" t="s">
        <v>18</v>
      </c>
      <c r="L1736" t="s">
        <v>18</v>
      </c>
    </row>
    <row r="1737" spans="1:12" x14ac:dyDescent="0.3">
      <c r="A1737" t="s">
        <v>5035</v>
      </c>
      <c r="B1737">
        <v>2000</v>
      </c>
      <c r="C1737" t="s">
        <v>753</v>
      </c>
      <c r="D1737" t="s">
        <v>5036</v>
      </c>
      <c r="E1737">
        <v>1735</v>
      </c>
      <c r="F1737">
        <v>465</v>
      </c>
      <c r="G1737">
        <v>0</v>
      </c>
      <c r="H1737" t="s">
        <v>49</v>
      </c>
      <c r="I1737" t="s">
        <v>5037</v>
      </c>
      <c r="J1737" t="s">
        <v>16</v>
      </c>
      <c r="K1737" t="s">
        <v>18</v>
      </c>
      <c r="L1737" t="s">
        <v>18</v>
      </c>
    </row>
    <row r="1738" spans="1:12" x14ac:dyDescent="0.3">
      <c r="A1738" t="s">
        <v>5038</v>
      </c>
      <c r="B1738">
        <v>2010</v>
      </c>
      <c r="C1738" t="s">
        <v>1077</v>
      </c>
      <c r="D1738" t="s">
        <v>5038</v>
      </c>
      <c r="E1738">
        <v>1736</v>
      </c>
      <c r="F1738">
        <v>463</v>
      </c>
      <c r="G1738">
        <v>0</v>
      </c>
      <c r="H1738" t="s">
        <v>5039</v>
      </c>
      <c r="I1738" t="s">
        <v>5040</v>
      </c>
      <c r="J1738" t="s">
        <v>16</v>
      </c>
      <c r="K1738" t="s">
        <v>18</v>
      </c>
      <c r="L1738" t="s">
        <v>18</v>
      </c>
    </row>
    <row r="1739" spans="1:12" x14ac:dyDescent="0.3">
      <c r="A1739" t="s">
        <v>5041</v>
      </c>
      <c r="B1739">
        <v>1967</v>
      </c>
      <c r="C1739" t="s">
        <v>3</v>
      </c>
      <c r="D1739" t="s">
        <v>5042</v>
      </c>
      <c r="E1739">
        <v>1737</v>
      </c>
      <c r="F1739">
        <v>105</v>
      </c>
      <c r="G1739">
        <v>0</v>
      </c>
      <c r="H1739" t="s">
        <v>49</v>
      </c>
      <c r="I1739" t="s">
        <v>5043</v>
      </c>
      <c r="J1739" t="s">
        <v>16</v>
      </c>
      <c r="K1739" t="s">
        <v>17</v>
      </c>
      <c r="L1739" t="s">
        <v>18</v>
      </c>
    </row>
    <row r="1740" spans="1:12" x14ac:dyDescent="0.3">
      <c r="A1740" t="s">
        <v>5044</v>
      </c>
      <c r="B1740">
        <v>1980</v>
      </c>
      <c r="C1740" t="s">
        <v>3</v>
      </c>
      <c r="D1740" t="s">
        <v>5045</v>
      </c>
      <c r="E1740">
        <v>1738</v>
      </c>
      <c r="F1740">
        <v>85</v>
      </c>
      <c r="G1740">
        <v>0</v>
      </c>
      <c r="H1740" t="s">
        <v>5046</v>
      </c>
      <c r="I1740" t="s">
        <v>76</v>
      </c>
      <c r="J1740" t="s">
        <v>16</v>
      </c>
      <c r="K1740" t="s">
        <v>18</v>
      </c>
      <c r="L1740" t="s">
        <v>18</v>
      </c>
    </row>
    <row r="1741" spans="1:12" x14ac:dyDescent="0.3">
      <c r="A1741" t="s">
        <v>5047</v>
      </c>
      <c r="B1741">
        <v>2008</v>
      </c>
      <c r="C1741" t="s">
        <v>3</v>
      </c>
      <c r="D1741" t="s">
        <v>5048</v>
      </c>
      <c r="E1741">
        <v>1739</v>
      </c>
      <c r="F1741">
        <v>155</v>
      </c>
      <c r="G1741">
        <v>0</v>
      </c>
      <c r="H1741" t="s">
        <v>49</v>
      </c>
      <c r="I1741" t="s">
        <v>18</v>
      </c>
      <c r="J1741" t="s">
        <v>18</v>
      </c>
      <c r="K1741" t="s">
        <v>17</v>
      </c>
      <c r="L1741" t="s">
        <v>18</v>
      </c>
    </row>
    <row r="1742" spans="1:12" x14ac:dyDescent="0.3">
      <c r="A1742" t="s">
        <v>5049</v>
      </c>
      <c r="B1742">
        <v>1985</v>
      </c>
      <c r="C1742" t="s">
        <v>514</v>
      </c>
      <c r="D1742" t="s">
        <v>5050</v>
      </c>
      <c r="E1742">
        <v>1740</v>
      </c>
      <c r="F1742">
        <v>460</v>
      </c>
      <c r="G1742">
        <v>0</v>
      </c>
      <c r="H1742" t="s">
        <v>49</v>
      </c>
      <c r="I1742" t="s">
        <v>5051</v>
      </c>
      <c r="J1742" t="s">
        <v>16</v>
      </c>
      <c r="K1742" t="s">
        <v>18</v>
      </c>
      <c r="L1742" t="s">
        <v>18</v>
      </c>
    </row>
    <row r="1743" spans="1:12" x14ac:dyDescent="0.3">
      <c r="A1743" t="s">
        <v>5052</v>
      </c>
      <c r="B1743">
        <v>2016</v>
      </c>
      <c r="C1743" t="s">
        <v>3</v>
      </c>
      <c r="D1743" t="s">
        <v>5053</v>
      </c>
      <c r="E1743">
        <v>1741</v>
      </c>
      <c r="F1743">
        <v>457</v>
      </c>
      <c r="G1743">
        <v>0</v>
      </c>
      <c r="H1743" t="s">
        <v>49</v>
      </c>
      <c r="I1743" t="s">
        <v>18</v>
      </c>
      <c r="J1743" t="s">
        <v>549</v>
      </c>
      <c r="K1743" t="s">
        <v>18</v>
      </c>
      <c r="L1743" t="s">
        <v>18</v>
      </c>
    </row>
    <row r="1744" spans="1:12" x14ac:dyDescent="0.3">
      <c r="A1744" t="s">
        <v>5054</v>
      </c>
      <c r="B1744">
        <v>2020</v>
      </c>
      <c r="C1744" t="s">
        <v>3</v>
      </c>
      <c r="D1744" t="s">
        <v>5055</v>
      </c>
      <c r="E1744">
        <v>1742</v>
      </c>
      <c r="F1744">
        <v>448</v>
      </c>
      <c r="G1744">
        <v>0</v>
      </c>
      <c r="H1744" t="s">
        <v>5056</v>
      </c>
      <c r="I1744" t="s">
        <v>18</v>
      </c>
      <c r="J1744" t="s">
        <v>18</v>
      </c>
      <c r="K1744" t="s">
        <v>18</v>
      </c>
      <c r="L1744" t="s">
        <v>18</v>
      </c>
    </row>
    <row r="1745" spans="1:12" x14ac:dyDescent="0.3">
      <c r="A1745" t="s">
        <v>5057</v>
      </c>
      <c r="B1745">
        <v>2019</v>
      </c>
      <c r="C1745" t="s">
        <v>54</v>
      </c>
      <c r="D1745" t="s">
        <v>5058</v>
      </c>
      <c r="E1745">
        <v>1743</v>
      </c>
      <c r="F1745">
        <v>447</v>
      </c>
      <c r="G1745">
        <v>0</v>
      </c>
      <c r="H1745" t="s">
        <v>5059</v>
      </c>
      <c r="I1745" t="s">
        <v>5060</v>
      </c>
      <c r="J1745" t="s">
        <v>174</v>
      </c>
      <c r="K1745" t="s">
        <v>18</v>
      </c>
      <c r="L1745" t="s">
        <v>18</v>
      </c>
    </row>
    <row r="1746" spans="1:12" x14ac:dyDescent="0.3">
      <c r="A1746" t="s">
        <v>5061</v>
      </c>
      <c r="B1746">
        <v>2012</v>
      </c>
      <c r="C1746" t="s">
        <v>3</v>
      </c>
      <c r="D1746" t="s">
        <v>5062</v>
      </c>
      <c r="E1746">
        <v>1744</v>
      </c>
      <c r="F1746">
        <v>447</v>
      </c>
      <c r="G1746">
        <v>0</v>
      </c>
      <c r="H1746" t="s">
        <v>49</v>
      </c>
      <c r="I1746" t="s">
        <v>5063</v>
      </c>
      <c r="J1746" t="s">
        <v>16</v>
      </c>
      <c r="K1746" t="s">
        <v>18</v>
      </c>
      <c r="L1746" t="s">
        <v>18</v>
      </c>
    </row>
    <row r="1747" spans="1:12" x14ac:dyDescent="0.3">
      <c r="A1747" t="s">
        <v>5064</v>
      </c>
      <c r="B1747">
        <v>1994</v>
      </c>
      <c r="C1747" t="s">
        <v>3</v>
      </c>
      <c r="D1747" t="s">
        <v>5065</v>
      </c>
      <c r="E1747">
        <v>1745</v>
      </c>
      <c r="F1747">
        <v>115</v>
      </c>
      <c r="G1747">
        <v>0</v>
      </c>
      <c r="H1747" t="s">
        <v>49</v>
      </c>
      <c r="I1747" t="s">
        <v>18</v>
      </c>
      <c r="J1747" t="s">
        <v>18</v>
      </c>
      <c r="K1747" t="s">
        <v>18</v>
      </c>
      <c r="L1747" t="s">
        <v>18</v>
      </c>
    </row>
    <row r="1748" spans="1:12" x14ac:dyDescent="0.3">
      <c r="A1748" t="s">
        <v>5066</v>
      </c>
      <c r="B1748">
        <v>1977</v>
      </c>
      <c r="C1748" t="s">
        <v>3</v>
      </c>
      <c r="D1748" t="s">
        <v>5067</v>
      </c>
      <c r="E1748">
        <v>1746</v>
      </c>
      <c r="F1748">
        <v>205</v>
      </c>
      <c r="G1748">
        <v>0</v>
      </c>
      <c r="H1748" t="s">
        <v>49</v>
      </c>
      <c r="I1748" t="s">
        <v>18</v>
      </c>
      <c r="J1748" t="s">
        <v>18</v>
      </c>
      <c r="K1748" t="s">
        <v>18</v>
      </c>
      <c r="L1748" t="s">
        <v>18</v>
      </c>
    </row>
    <row r="1749" spans="1:12" x14ac:dyDescent="0.3">
      <c r="A1749" t="s">
        <v>5068</v>
      </c>
      <c r="B1749">
        <v>2017</v>
      </c>
      <c r="C1749" t="s">
        <v>3</v>
      </c>
      <c r="D1749" t="s">
        <v>5068</v>
      </c>
      <c r="E1749">
        <v>1747</v>
      </c>
      <c r="F1749">
        <v>446</v>
      </c>
      <c r="G1749">
        <v>0</v>
      </c>
      <c r="H1749" t="s">
        <v>49</v>
      </c>
      <c r="I1749" t="s">
        <v>18</v>
      </c>
      <c r="J1749" t="s">
        <v>18</v>
      </c>
      <c r="K1749" t="s">
        <v>18</v>
      </c>
      <c r="L1749" t="s">
        <v>18</v>
      </c>
    </row>
    <row r="1750" spans="1:12" x14ac:dyDescent="0.3">
      <c r="A1750" t="s">
        <v>5069</v>
      </c>
      <c r="B1750">
        <v>2012</v>
      </c>
      <c r="C1750" t="s">
        <v>12560</v>
      </c>
      <c r="D1750" t="s">
        <v>5070</v>
      </c>
      <c r="E1750">
        <v>1748</v>
      </c>
      <c r="F1750">
        <v>416</v>
      </c>
      <c r="G1750">
        <v>0</v>
      </c>
      <c r="H1750" t="s">
        <v>5071</v>
      </c>
      <c r="I1750" t="s">
        <v>18</v>
      </c>
      <c r="J1750" t="s">
        <v>18</v>
      </c>
      <c r="K1750" t="s">
        <v>17</v>
      </c>
      <c r="L1750" t="s">
        <v>52</v>
      </c>
    </row>
    <row r="1751" spans="1:12" x14ac:dyDescent="0.3">
      <c r="A1751" t="s">
        <v>5072</v>
      </c>
      <c r="B1751">
        <v>2016</v>
      </c>
      <c r="C1751" t="s">
        <v>3</v>
      </c>
      <c r="D1751" t="s">
        <v>5072</v>
      </c>
      <c r="E1751">
        <v>1749</v>
      </c>
      <c r="F1751">
        <v>443</v>
      </c>
      <c r="G1751">
        <v>0</v>
      </c>
      <c r="H1751" t="s">
        <v>5073</v>
      </c>
      <c r="I1751" t="s">
        <v>18</v>
      </c>
      <c r="J1751" t="s">
        <v>18</v>
      </c>
      <c r="K1751" t="s">
        <v>18</v>
      </c>
      <c r="L1751" t="s">
        <v>18</v>
      </c>
    </row>
    <row r="1752" spans="1:12" x14ac:dyDescent="0.3">
      <c r="A1752" t="s">
        <v>5074</v>
      </c>
      <c r="B1752">
        <v>2018</v>
      </c>
      <c r="C1752" t="s">
        <v>3</v>
      </c>
      <c r="D1752" t="s">
        <v>5075</v>
      </c>
      <c r="E1752">
        <v>1750</v>
      </c>
      <c r="F1752">
        <v>441</v>
      </c>
      <c r="G1752">
        <v>0</v>
      </c>
      <c r="H1752" t="s">
        <v>5076</v>
      </c>
      <c r="I1752" t="s">
        <v>18</v>
      </c>
      <c r="J1752" t="s">
        <v>18</v>
      </c>
      <c r="K1752" t="s">
        <v>18</v>
      </c>
      <c r="L1752" t="s">
        <v>18</v>
      </c>
    </row>
    <row r="1753" spans="1:12" x14ac:dyDescent="0.3">
      <c r="A1753" t="s">
        <v>5077</v>
      </c>
      <c r="B1753">
        <v>2003</v>
      </c>
      <c r="C1753" t="s">
        <v>3</v>
      </c>
      <c r="D1753" t="s">
        <v>5078</v>
      </c>
      <c r="E1753">
        <v>1751</v>
      </c>
      <c r="F1753">
        <v>440</v>
      </c>
      <c r="G1753">
        <v>0</v>
      </c>
      <c r="H1753" t="s">
        <v>49</v>
      </c>
      <c r="I1753" t="s">
        <v>5079</v>
      </c>
      <c r="J1753" t="s">
        <v>16</v>
      </c>
      <c r="K1753" t="s">
        <v>17</v>
      </c>
      <c r="L1753" t="s">
        <v>18</v>
      </c>
    </row>
    <row r="1754" spans="1:12" x14ac:dyDescent="0.3">
      <c r="A1754" t="s">
        <v>5080</v>
      </c>
      <c r="B1754">
        <v>2019</v>
      </c>
      <c r="C1754" t="s">
        <v>3</v>
      </c>
      <c r="D1754" t="s">
        <v>5080</v>
      </c>
      <c r="E1754">
        <v>1752</v>
      </c>
      <c r="F1754">
        <v>439</v>
      </c>
      <c r="G1754">
        <v>0</v>
      </c>
      <c r="H1754" t="s">
        <v>49</v>
      </c>
      <c r="I1754" t="s">
        <v>5081</v>
      </c>
      <c r="J1754" t="s">
        <v>4460</v>
      </c>
      <c r="K1754" t="s">
        <v>18</v>
      </c>
      <c r="L1754" t="s">
        <v>18</v>
      </c>
    </row>
    <row r="1755" spans="1:12" x14ac:dyDescent="0.3">
      <c r="A1755" t="s">
        <v>5082</v>
      </c>
      <c r="B1755">
        <v>2009</v>
      </c>
      <c r="C1755" t="s">
        <v>3</v>
      </c>
      <c r="D1755" t="s">
        <v>5082</v>
      </c>
      <c r="E1755">
        <v>1753</v>
      </c>
      <c r="F1755">
        <v>211</v>
      </c>
      <c r="G1755">
        <v>0</v>
      </c>
      <c r="H1755" t="s">
        <v>49</v>
      </c>
      <c r="I1755" t="s">
        <v>5083</v>
      </c>
      <c r="J1755" t="s">
        <v>297</v>
      </c>
      <c r="K1755" t="s">
        <v>18</v>
      </c>
      <c r="L1755" t="s">
        <v>18</v>
      </c>
    </row>
    <row r="1756" spans="1:12" x14ac:dyDescent="0.3">
      <c r="A1756" t="s">
        <v>5084</v>
      </c>
      <c r="B1756">
        <v>1994</v>
      </c>
      <c r="C1756" t="s">
        <v>3</v>
      </c>
      <c r="D1756" t="s">
        <v>5085</v>
      </c>
      <c r="E1756">
        <v>1754</v>
      </c>
      <c r="F1756">
        <v>196</v>
      </c>
      <c r="G1756">
        <v>0</v>
      </c>
      <c r="H1756" t="s">
        <v>49</v>
      </c>
      <c r="I1756" t="s">
        <v>18</v>
      </c>
      <c r="J1756" t="s">
        <v>18</v>
      </c>
      <c r="K1756" t="s">
        <v>17</v>
      </c>
      <c r="L1756" t="s">
        <v>18</v>
      </c>
    </row>
    <row r="1757" spans="1:12" x14ac:dyDescent="0.3">
      <c r="A1757" t="s">
        <v>5086</v>
      </c>
      <c r="B1757">
        <v>2011</v>
      </c>
      <c r="C1757" t="s">
        <v>12561</v>
      </c>
      <c r="D1757" t="s">
        <v>5086</v>
      </c>
      <c r="E1757">
        <v>1755</v>
      </c>
      <c r="F1757">
        <v>38</v>
      </c>
      <c r="G1757">
        <v>0</v>
      </c>
      <c r="H1757" t="s">
        <v>5087</v>
      </c>
      <c r="I1757" t="s">
        <v>18</v>
      </c>
      <c r="J1757" t="s">
        <v>18</v>
      </c>
      <c r="K1757" t="s">
        <v>18</v>
      </c>
      <c r="L1757" t="s">
        <v>18</v>
      </c>
    </row>
    <row r="1758" spans="1:12" x14ac:dyDescent="0.3">
      <c r="A1758" t="s">
        <v>5088</v>
      </c>
      <c r="B1758">
        <v>2019</v>
      </c>
      <c r="C1758" t="s">
        <v>41</v>
      </c>
      <c r="D1758" t="s">
        <v>5089</v>
      </c>
      <c r="E1758">
        <v>1756</v>
      </c>
      <c r="F1758">
        <v>10</v>
      </c>
      <c r="G1758">
        <v>0</v>
      </c>
      <c r="H1758" t="s">
        <v>5090</v>
      </c>
      <c r="I1758" t="s">
        <v>5091</v>
      </c>
      <c r="J1758" t="s">
        <v>497</v>
      </c>
      <c r="K1758" t="s">
        <v>18</v>
      </c>
      <c r="L1758" t="s">
        <v>18</v>
      </c>
    </row>
    <row r="1759" spans="1:12" x14ac:dyDescent="0.3">
      <c r="A1759" t="s">
        <v>5092</v>
      </c>
      <c r="B1759">
        <v>2012</v>
      </c>
      <c r="C1759" t="s">
        <v>3</v>
      </c>
      <c r="D1759" t="s">
        <v>5093</v>
      </c>
      <c r="E1759">
        <v>1757</v>
      </c>
      <c r="F1759">
        <v>8</v>
      </c>
      <c r="G1759">
        <v>0</v>
      </c>
      <c r="H1759" t="s">
        <v>5094</v>
      </c>
      <c r="I1759" t="s">
        <v>5095</v>
      </c>
      <c r="J1759" t="s">
        <v>5096</v>
      </c>
      <c r="K1759" t="s">
        <v>18</v>
      </c>
      <c r="L1759" t="s">
        <v>18</v>
      </c>
    </row>
    <row r="1760" spans="1:12" x14ac:dyDescent="0.3">
      <c r="A1760" t="s">
        <v>5097</v>
      </c>
      <c r="B1760">
        <v>2021</v>
      </c>
      <c r="C1760" t="s">
        <v>3</v>
      </c>
      <c r="D1760" t="s">
        <v>5098</v>
      </c>
      <c r="E1760">
        <v>1758</v>
      </c>
      <c r="F1760">
        <v>2</v>
      </c>
      <c r="G1760">
        <v>0</v>
      </c>
      <c r="H1760" t="s">
        <v>5099</v>
      </c>
      <c r="I1760" t="s">
        <v>18</v>
      </c>
      <c r="J1760" t="s">
        <v>497</v>
      </c>
      <c r="K1760" t="s">
        <v>18</v>
      </c>
      <c r="L1760" t="s">
        <v>18</v>
      </c>
    </row>
    <row r="1761" spans="1:12" x14ac:dyDescent="0.3">
      <c r="A1761" t="s">
        <v>5100</v>
      </c>
      <c r="B1761">
        <v>2018</v>
      </c>
      <c r="C1761" t="s">
        <v>3</v>
      </c>
      <c r="D1761" t="s">
        <v>5100</v>
      </c>
      <c r="E1761">
        <v>1759</v>
      </c>
      <c r="F1761">
        <v>1</v>
      </c>
      <c r="G1761">
        <v>0</v>
      </c>
      <c r="H1761" t="s">
        <v>49</v>
      </c>
      <c r="I1761" t="s">
        <v>5101</v>
      </c>
      <c r="J1761" t="s">
        <v>877</v>
      </c>
      <c r="K1761" t="s">
        <v>18</v>
      </c>
      <c r="L1761" t="s">
        <v>18</v>
      </c>
    </row>
    <row r="1762" spans="1:12" x14ac:dyDescent="0.3">
      <c r="A1762" t="s">
        <v>5102</v>
      </c>
      <c r="B1762">
        <v>1986</v>
      </c>
      <c r="C1762" t="s">
        <v>41</v>
      </c>
      <c r="D1762" t="s">
        <v>5103</v>
      </c>
      <c r="E1762">
        <v>1760</v>
      </c>
      <c r="F1762">
        <v>1</v>
      </c>
      <c r="G1762">
        <v>0</v>
      </c>
      <c r="H1762" t="s">
        <v>5104</v>
      </c>
      <c r="I1762" t="s">
        <v>5105</v>
      </c>
      <c r="J1762" t="s">
        <v>497</v>
      </c>
      <c r="K1762" t="s">
        <v>18</v>
      </c>
      <c r="L1762" t="s">
        <v>18</v>
      </c>
    </row>
    <row r="1763" spans="1:12" x14ac:dyDescent="0.3">
      <c r="A1763" t="s">
        <v>5106</v>
      </c>
      <c r="B1763">
        <v>2019</v>
      </c>
      <c r="C1763" t="s">
        <v>33</v>
      </c>
      <c r="D1763" t="s">
        <v>5106</v>
      </c>
      <c r="E1763">
        <v>1761</v>
      </c>
      <c r="F1763">
        <v>0</v>
      </c>
      <c r="G1763">
        <v>0</v>
      </c>
      <c r="H1763" t="s">
        <v>49</v>
      </c>
      <c r="I1763" t="s">
        <v>18</v>
      </c>
      <c r="J1763" t="s">
        <v>18</v>
      </c>
      <c r="K1763" t="s">
        <v>18</v>
      </c>
      <c r="L1763" t="s">
        <v>18</v>
      </c>
    </row>
    <row r="1764" spans="1:12" x14ac:dyDescent="0.3">
      <c r="A1764" t="s">
        <v>5107</v>
      </c>
      <c r="B1764">
        <v>2018</v>
      </c>
      <c r="C1764" t="s">
        <v>3</v>
      </c>
      <c r="D1764" t="s">
        <v>5108</v>
      </c>
      <c r="E1764">
        <v>1762</v>
      </c>
      <c r="F1764">
        <v>434</v>
      </c>
      <c r="G1764">
        <v>0</v>
      </c>
      <c r="H1764" t="s">
        <v>49</v>
      </c>
      <c r="I1764" t="s">
        <v>18</v>
      </c>
      <c r="J1764" t="s">
        <v>18</v>
      </c>
      <c r="K1764" t="s">
        <v>18</v>
      </c>
      <c r="L1764" t="s">
        <v>18</v>
      </c>
    </row>
    <row r="1765" spans="1:12" x14ac:dyDescent="0.3">
      <c r="A1765" t="s">
        <v>5109</v>
      </c>
      <c r="B1765">
        <v>1985</v>
      </c>
      <c r="C1765" t="s">
        <v>3</v>
      </c>
      <c r="D1765" t="s">
        <v>5110</v>
      </c>
      <c r="E1765">
        <v>1763</v>
      </c>
      <c r="F1765">
        <v>80</v>
      </c>
      <c r="G1765">
        <v>0</v>
      </c>
      <c r="H1765" t="s">
        <v>49</v>
      </c>
      <c r="I1765" t="s">
        <v>18</v>
      </c>
      <c r="J1765" t="s">
        <v>18</v>
      </c>
      <c r="K1765" t="s">
        <v>18</v>
      </c>
      <c r="L1765" t="s">
        <v>18</v>
      </c>
    </row>
    <row r="1766" spans="1:12" x14ac:dyDescent="0.3">
      <c r="A1766" t="s">
        <v>5111</v>
      </c>
      <c r="B1766">
        <v>2008</v>
      </c>
      <c r="C1766" t="s">
        <v>3</v>
      </c>
      <c r="D1766" t="s">
        <v>5111</v>
      </c>
      <c r="E1766">
        <v>1764</v>
      </c>
      <c r="F1766">
        <v>433</v>
      </c>
      <c r="G1766">
        <v>0</v>
      </c>
      <c r="H1766" t="s">
        <v>49</v>
      </c>
      <c r="I1766" t="s">
        <v>18</v>
      </c>
      <c r="J1766" t="s">
        <v>18</v>
      </c>
      <c r="K1766" t="s">
        <v>18</v>
      </c>
      <c r="L1766" t="s">
        <v>18</v>
      </c>
    </row>
    <row r="1767" spans="1:12" x14ac:dyDescent="0.3">
      <c r="A1767" t="s">
        <v>5112</v>
      </c>
      <c r="B1767">
        <v>2013</v>
      </c>
      <c r="C1767" t="s">
        <v>3</v>
      </c>
      <c r="D1767" t="s">
        <v>5112</v>
      </c>
      <c r="E1767">
        <v>1765</v>
      </c>
      <c r="F1767">
        <v>430</v>
      </c>
      <c r="G1767">
        <v>0</v>
      </c>
      <c r="H1767" t="s">
        <v>49</v>
      </c>
      <c r="I1767" t="s">
        <v>5113</v>
      </c>
      <c r="J1767" t="s">
        <v>16</v>
      </c>
      <c r="K1767" t="s">
        <v>18</v>
      </c>
      <c r="L1767" t="s">
        <v>52</v>
      </c>
    </row>
    <row r="1768" spans="1:12" x14ac:dyDescent="0.3">
      <c r="A1768" t="s">
        <v>5114</v>
      </c>
      <c r="B1768">
        <v>2009</v>
      </c>
      <c r="C1768" t="s">
        <v>156</v>
      </c>
      <c r="D1768" t="s">
        <v>5115</v>
      </c>
      <c r="E1768">
        <v>1766</v>
      </c>
      <c r="F1768">
        <v>116</v>
      </c>
      <c r="G1768">
        <v>0</v>
      </c>
      <c r="H1768" t="s">
        <v>49</v>
      </c>
      <c r="I1768" t="s">
        <v>228</v>
      </c>
      <c r="J1768" t="s">
        <v>18</v>
      </c>
      <c r="K1768" t="s">
        <v>17</v>
      </c>
      <c r="L1768" t="s">
        <v>18</v>
      </c>
    </row>
    <row r="1769" spans="1:12" x14ac:dyDescent="0.3">
      <c r="A1769" t="s">
        <v>5116</v>
      </c>
      <c r="B1769">
        <v>1989</v>
      </c>
      <c r="C1769" t="s">
        <v>3</v>
      </c>
      <c r="D1769" t="s">
        <v>5117</v>
      </c>
      <c r="E1769">
        <v>1767</v>
      </c>
      <c r="F1769">
        <v>90</v>
      </c>
      <c r="G1769">
        <v>0</v>
      </c>
      <c r="H1769" t="s">
        <v>86</v>
      </c>
      <c r="I1769" t="s">
        <v>36</v>
      </c>
      <c r="J1769" t="s">
        <v>16</v>
      </c>
      <c r="K1769" t="s">
        <v>17</v>
      </c>
      <c r="L1769" t="s">
        <v>18</v>
      </c>
    </row>
    <row r="1770" spans="1:12" x14ac:dyDescent="0.3">
      <c r="A1770" t="s">
        <v>5118</v>
      </c>
      <c r="B1770">
        <v>2013</v>
      </c>
      <c r="C1770" t="s">
        <v>3</v>
      </c>
      <c r="D1770" t="s">
        <v>5119</v>
      </c>
      <c r="E1770">
        <v>1768</v>
      </c>
      <c r="F1770">
        <v>427</v>
      </c>
      <c r="G1770">
        <v>0</v>
      </c>
      <c r="H1770" t="s">
        <v>5120</v>
      </c>
      <c r="I1770" t="s">
        <v>164</v>
      </c>
      <c r="J1770" t="s">
        <v>16</v>
      </c>
      <c r="K1770" t="s">
        <v>18</v>
      </c>
      <c r="L1770" t="s">
        <v>18</v>
      </c>
    </row>
    <row r="1771" spans="1:12" x14ac:dyDescent="0.3">
      <c r="A1771" t="s">
        <v>5121</v>
      </c>
      <c r="B1771">
        <v>1993</v>
      </c>
      <c r="C1771" t="s">
        <v>3</v>
      </c>
      <c r="D1771" t="s">
        <v>5122</v>
      </c>
      <c r="E1771">
        <v>1769</v>
      </c>
      <c r="F1771">
        <v>151</v>
      </c>
      <c r="G1771">
        <v>0</v>
      </c>
      <c r="H1771" t="s">
        <v>49</v>
      </c>
      <c r="I1771" t="s">
        <v>5123</v>
      </c>
      <c r="J1771" t="s">
        <v>804</v>
      </c>
      <c r="K1771" t="s">
        <v>17</v>
      </c>
      <c r="L1771" t="s">
        <v>102</v>
      </c>
    </row>
    <row r="1772" spans="1:12" x14ac:dyDescent="0.3">
      <c r="A1772" t="s">
        <v>5124</v>
      </c>
      <c r="B1772">
        <v>2008</v>
      </c>
      <c r="C1772" t="s">
        <v>3</v>
      </c>
      <c r="D1772" t="s">
        <v>5125</v>
      </c>
      <c r="E1772">
        <v>1770</v>
      </c>
      <c r="F1772">
        <v>105</v>
      </c>
      <c r="G1772">
        <v>0</v>
      </c>
      <c r="H1772" t="s">
        <v>49</v>
      </c>
      <c r="I1772" t="s">
        <v>18</v>
      </c>
      <c r="J1772" t="s">
        <v>18</v>
      </c>
      <c r="K1772" t="s">
        <v>17</v>
      </c>
      <c r="L1772" t="s">
        <v>18</v>
      </c>
    </row>
    <row r="1773" spans="1:12" x14ac:dyDescent="0.3">
      <c r="A1773" t="s">
        <v>5126</v>
      </c>
      <c r="B1773">
        <v>1992</v>
      </c>
      <c r="C1773" t="s">
        <v>3</v>
      </c>
      <c r="D1773" t="s">
        <v>5127</v>
      </c>
      <c r="E1773">
        <v>1771</v>
      </c>
      <c r="F1773">
        <v>100</v>
      </c>
      <c r="G1773">
        <v>0</v>
      </c>
      <c r="H1773" t="s">
        <v>49</v>
      </c>
      <c r="I1773" t="s">
        <v>5128</v>
      </c>
      <c r="J1773" t="s">
        <v>16</v>
      </c>
      <c r="K1773" t="s">
        <v>18</v>
      </c>
      <c r="L1773" t="s">
        <v>18</v>
      </c>
    </row>
    <row r="1774" spans="1:12" x14ac:dyDescent="0.3">
      <c r="A1774" t="s">
        <v>5129</v>
      </c>
      <c r="B1774">
        <v>1994</v>
      </c>
      <c r="C1774" t="s">
        <v>3</v>
      </c>
      <c r="D1774" t="s">
        <v>5130</v>
      </c>
      <c r="E1774">
        <v>1772</v>
      </c>
      <c r="F1774">
        <v>1</v>
      </c>
      <c r="G1774">
        <v>0</v>
      </c>
      <c r="H1774" t="s">
        <v>49</v>
      </c>
      <c r="I1774" t="s">
        <v>18</v>
      </c>
      <c r="J1774" t="s">
        <v>18</v>
      </c>
      <c r="K1774" t="s">
        <v>18</v>
      </c>
      <c r="L1774" t="s">
        <v>18</v>
      </c>
    </row>
    <row r="1775" spans="1:12" x14ac:dyDescent="0.3">
      <c r="A1775" t="s">
        <v>5131</v>
      </c>
      <c r="B1775">
        <v>2007</v>
      </c>
      <c r="C1775" t="s">
        <v>256</v>
      </c>
      <c r="D1775" t="s">
        <v>5131</v>
      </c>
      <c r="E1775">
        <v>1773</v>
      </c>
      <c r="F1775">
        <v>423</v>
      </c>
      <c r="G1775">
        <v>0</v>
      </c>
      <c r="H1775" t="s">
        <v>49</v>
      </c>
      <c r="I1775" t="s">
        <v>5132</v>
      </c>
      <c r="J1775" t="s">
        <v>174</v>
      </c>
      <c r="K1775" t="s">
        <v>18</v>
      </c>
      <c r="L1775" t="s">
        <v>18</v>
      </c>
    </row>
    <row r="1776" spans="1:12" x14ac:dyDescent="0.3">
      <c r="A1776" t="s">
        <v>5133</v>
      </c>
      <c r="B1776">
        <v>2021</v>
      </c>
      <c r="C1776" t="s">
        <v>3</v>
      </c>
      <c r="D1776" t="s">
        <v>5133</v>
      </c>
      <c r="E1776">
        <v>1774</v>
      </c>
      <c r="F1776">
        <v>423</v>
      </c>
      <c r="G1776">
        <v>0</v>
      </c>
      <c r="H1776" t="s">
        <v>5134</v>
      </c>
      <c r="I1776" t="s">
        <v>5135</v>
      </c>
      <c r="J1776" t="s">
        <v>297</v>
      </c>
      <c r="K1776" t="s">
        <v>18</v>
      </c>
      <c r="L1776" t="s">
        <v>52</v>
      </c>
    </row>
    <row r="1777" spans="1:12" x14ac:dyDescent="0.3">
      <c r="A1777" t="s">
        <v>5136</v>
      </c>
      <c r="B1777">
        <v>2002</v>
      </c>
      <c r="C1777" t="s">
        <v>3</v>
      </c>
      <c r="D1777" t="s">
        <v>5137</v>
      </c>
      <c r="E1777">
        <v>1775</v>
      </c>
      <c r="F1777">
        <v>141</v>
      </c>
      <c r="G1777">
        <v>0</v>
      </c>
      <c r="H1777" t="s">
        <v>49</v>
      </c>
      <c r="I1777" t="s">
        <v>5138</v>
      </c>
      <c r="J1777" t="s">
        <v>686</v>
      </c>
      <c r="K1777" t="s">
        <v>17</v>
      </c>
      <c r="L1777" t="s">
        <v>18</v>
      </c>
    </row>
    <row r="1778" spans="1:12" x14ac:dyDescent="0.3">
      <c r="A1778" t="s">
        <v>5139</v>
      </c>
      <c r="B1778">
        <v>1955</v>
      </c>
      <c r="C1778" t="s">
        <v>156</v>
      </c>
      <c r="D1778" t="s">
        <v>5140</v>
      </c>
      <c r="E1778">
        <v>1776</v>
      </c>
      <c r="F1778">
        <v>95</v>
      </c>
      <c r="G1778">
        <v>0</v>
      </c>
      <c r="H1778" t="s">
        <v>49</v>
      </c>
      <c r="I1778" t="s">
        <v>36</v>
      </c>
      <c r="J1778" t="s">
        <v>16</v>
      </c>
      <c r="K1778" t="s">
        <v>17</v>
      </c>
      <c r="L1778" t="s">
        <v>18</v>
      </c>
    </row>
    <row r="1779" spans="1:12" x14ac:dyDescent="0.3">
      <c r="A1779" t="s">
        <v>5141</v>
      </c>
      <c r="B1779">
        <v>2016</v>
      </c>
      <c r="C1779" t="s">
        <v>3</v>
      </c>
      <c r="D1779" t="s">
        <v>5141</v>
      </c>
      <c r="E1779">
        <v>1777</v>
      </c>
      <c r="F1779">
        <v>419</v>
      </c>
      <c r="G1779">
        <v>0</v>
      </c>
      <c r="H1779" t="s">
        <v>5142</v>
      </c>
      <c r="I1779" t="s">
        <v>18</v>
      </c>
      <c r="J1779" t="s">
        <v>18</v>
      </c>
      <c r="K1779" t="s">
        <v>18</v>
      </c>
      <c r="L1779" t="s">
        <v>18</v>
      </c>
    </row>
    <row r="1780" spans="1:12" x14ac:dyDescent="0.3">
      <c r="A1780" t="s">
        <v>5143</v>
      </c>
      <c r="B1780">
        <v>2010</v>
      </c>
      <c r="C1780" t="s">
        <v>3</v>
      </c>
      <c r="D1780" t="s">
        <v>5144</v>
      </c>
      <c r="E1780">
        <v>1778</v>
      </c>
      <c r="F1780">
        <v>200</v>
      </c>
      <c r="G1780">
        <v>0</v>
      </c>
      <c r="H1780" t="s">
        <v>49</v>
      </c>
      <c r="I1780" t="s">
        <v>5145</v>
      </c>
      <c r="J1780" t="s">
        <v>527</v>
      </c>
      <c r="K1780" t="s">
        <v>17</v>
      </c>
      <c r="L1780" t="s">
        <v>18</v>
      </c>
    </row>
    <row r="1781" spans="1:12" x14ac:dyDescent="0.3">
      <c r="A1781" t="s">
        <v>5146</v>
      </c>
      <c r="B1781">
        <v>1980</v>
      </c>
      <c r="C1781" t="s">
        <v>3</v>
      </c>
      <c r="D1781" t="s">
        <v>5147</v>
      </c>
      <c r="E1781">
        <v>1779</v>
      </c>
      <c r="F1781">
        <v>330</v>
      </c>
      <c r="G1781">
        <v>0</v>
      </c>
      <c r="H1781" t="s">
        <v>49</v>
      </c>
      <c r="I1781" t="s">
        <v>18</v>
      </c>
      <c r="J1781" t="s">
        <v>18</v>
      </c>
      <c r="K1781" t="s">
        <v>17</v>
      </c>
      <c r="L1781" t="s">
        <v>18</v>
      </c>
    </row>
    <row r="1782" spans="1:12" x14ac:dyDescent="0.3">
      <c r="A1782" t="s">
        <v>5148</v>
      </c>
      <c r="B1782">
        <v>2014</v>
      </c>
      <c r="C1782" t="s">
        <v>3</v>
      </c>
      <c r="D1782" t="s">
        <v>5148</v>
      </c>
      <c r="E1782">
        <v>1780</v>
      </c>
      <c r="F1782">
        <v>102</v>
      </c>
      <c r="G1782">
        <v>0</v>
      </c>
      <c r="H1782" t="s">
        <v>5149</v>
      </c>
      <c r="I1782" t="s">
        <v>5150</v>
      </c>
      <c r="J1782" t="s">
        <v>16</v>
      </c>
      <c r="K1782" t="s">
        <v>18</v>
      </c>
      <c r="L1782" t="s">
        <v>18</v>
      </c>
    </row>
    <row r="1783" spans="1:12" x14ac:dyDescent="0.3">
      <c r="A1783" t="s">
        <v>5151</v>
      </c>
      <c r="B1783">
        <v>2013</v>
      </c>
      <c r="C1783" t="s">
        <v>3</v>
      </c>
      <c r="D1783" t="s">
        <v>5151</v>
      </c>
      <c r="E1783">
        <v>1781</v>
      </c>
      <c r="F1783">
        <v>100</v>
      </c>
      <c r="G1783">
        <v>0</v>
      </c>
      <c r="H1783" t="s">
        <v>49</v>
      </c>
      <c r="I1783" t="s">
        <v>5152</v>
      </c>
      <c r="J1783" t="s">
        <v>497</v>
      </c>
      <c r="K1783" t="s">
        <v>18</v>
      </c>
      <c r="L1783" t="s">
        <v>18</v>
      </c>
    </row>
    <row r="1784" spans="1:12" x14ac:dyDescent="0.3">
      <c r="A1784" t="s">
        <v>5153</v>
      </c>
      <c r="B1784">
        <v>2016</v>
      </c>
      <c r="C1784" t="s">
        <v>3</v>
      </c>
      <c r="D1784" t="s">
        <v>5154</v>
      </c>
      <c r="E1784">
        <v>1782</v>
      </c>
      <c r="F1784">
        <v>70</v>
      </c>
      <c r="G1784">
        <v>0</v>
      </c>
      <c r="H1784" t="s">
        <v>4898</v>
      </c>
      <c r="I1784" t="s">
        <v>5155</v>
      </c>
      <c r="J1784" t="s">
        <v>60</v>
      </c>
      <c r="K1784" t="s">
        <v>18</v>
      </c>
      <c r="L1784" t="s">
        <v>18</v>
      </c>
    </row>
    <row r="1785" spans="1:12" x14ac:dyDescent="0.3">
      <c r="A1785" t="s">
        <v>5156</v>
      </c>
      <c r="B1785">
        <v>2012</v>
      </c>
      <c r="C1785" t="s">
        <v>3</v>
      </c>
      <c r="D1785" t="s">
        <v>5156</v>
      </c>
      <c r="E1785">
        <v>1783</v>
      </c>
      <c r="F1785">
        <v>63</v>
      </c>
      <c r="G1785">
        <v>0</v>
      </c>
      <c r="H1785" t="s">
        <v>5157</v>
      </c>
      <c r="I1785" t="s">
        <v>18</v>
      </c>
      <c r="J1785" t="s">
        <v>18</v>
      </c>
      <c r="K1785" t="s">
        <v>18</v>
      </c>
      <c r="L1785" t="s">
        <v>18</v>
      </c>
    </row>
    <row r="1786" spans="1:12" x14ac:dyDescent="0.3">
      <c r="A1786" t="s">
        <v>5158</v>
      </c>
      <c r="B1786">
        <v>2015</v>
      </c>
      <c r="C1786" t="s">
        <v>3</v>
      </c>
      <c r="D1786" t="s">
        <v>5159</v>
      </c>
      <c r="E1786">
        <v>1784</v>
      </c>
      <c r="F1786">
        <v>59</v>
      </c>
      <c r="G1786">
        <v>0</v>
      </c>
      <c r="H1786" t="s">
        <v>5160</v>
      </c>
      <c r="I1786" t="s">
        <v>5161</v>
      </c>
      <c r="J1786" t="s">
        <v>497</v>
      </c>
      <c r="K1786" t="s">
        <v>18</v>
      </c>
      <c r="L1786" t="s">
        <v>18</v>
      </c>
    </row>
    <row r="1787" spans="1:12" x14ac:dyDescent="0.3">
      <c r="A1787" t="s">
        <v>5162</v>
      </c>
      <c r="B1787">
        <v>2019</v>
      </c>
      <c r="C1787" t="s">
        <v>3</v>
      </c>
      <c r="D1787" t="s">
        <v>5162</v>
      </c>
      <c r="E1787">
        <v>1785</v>
      </c>
      <c r="F1787">
        <v>58</v>
      </c>
      <c r="G1787">
        <v>0</v>
      </c>
      <c r="H1787" t="s">
        <v>5163</v>
      </c>
      <c r="I1787" t="s">
        <v>5164</v>
      </c>
      <c r="J1787" t="s">
        <v>497</v>
      </c>
      <c r="K1787" t="s">
        <v>18</v>
      </c>
      <c r="L1787" t="s">
        <v>18</v>
      </c>
    </row>
    <row r="1788" spans="1:12" x14ac:dyDescent="0.3">
      <c r="A1788" t="s">
        <v>5165</v>
      </c>
      <c r="B1788">
        <v>2012</v>
      </c>
      <c r="C1788" t="s">
        <v>3</v>
      </c>
      <c r="D1788" t="s">
        <v>5165</v>
      </c>
      <c r="E1788">
        <v>1786</v>
      </c>
      <c r="F1788">
        <v>41</v>
      </c>
      <c r="G1788">
        <v>0</v>
      </c>
      <c r="H1788" t="s">
        <v>5166</v>
      </c>
      <c r="I1788" t="s">
        <v>5167</v>
      </c>
      <c r="J1788" t="s">
        <v>72</v>
      </c>
      <c r="K1788" t="s">
        <v>18</v>
      </c>
      <c r="L1788" t="s">
        <v>18</v>
      </c>
    </row>
    <row r="1789" spans="1:12" x14ac:dyDescent="0.3">
      <c r="A1789" t="s">
        <v>5168</v>
      </c>
      <c r="B1789">
        <v>1997</v>
      </c>
      <c r="C1789" t="s">
        <v>3</v>
      </c>
      <c r="D1789" t="s">
        <v>5169</v>
      </c>
      <c r="E1789">
        <v>1787</v>
      </c>
      <c r="F1789">
        <v>40</v>
      </c>
      <c r="G1789">
        <v>0</v>
      </c>
      <c r="H1789" t="s">
        <v>49</v>
      </c>
      <c r="I1789" t="s">
        <v>18</v>
      </c>
      <c r="J1789" t="s">
        <v>18</v>
      </c>
      <c r="K1789" t="s">
        <v>18</v>
      </c>
      <c r="L1789" t="s">
        <v>18</v>
      </c>
    </row>
    <row r="1790" spans="1:12" x14ac:dyDescent="0.3">
      <c r="A1790" t="s">
        <v>5170</v>
      </c>
      <c r="B1790">
        <v>1980</v>
      </c>
      <c r="C1790" t="s">
        <v>3</v>
      </c>
      <c r="D1790" t="s">
        <v>5171</v>
      </c>
      <c r="E1790">
        <v>1788</v>
      </c>
      <c r="F1790">
        <v>35</v>
      </c>
      <c r="G1790">
        <v>0</v>
      </c>
      <c r="H1790" t="s">
        <v>5172</v>
      </c>
      <c r="I1790" t="s">
        <v>5173</v>
      </c>
      <c r="J1790" t="s">
        <v>16</v>
      </c>
      <c r="K1790" t="s">
        <v>18</v>
      </c>
      <c r="L1790" t="s">
        <v>18</v>
      </c>
    </row>
    <row r="1791" spans="1:12" x14ac:dyDescent="0.3">
      <c r="A1791" t="s">
        <v>5174</v>
      </c>
      <c r="B1791">
        <v>2018</v>
      </c>
      <c r="C1791" t="s">
        <v>636</v>
      </c>
      <c r="D1791" t="s">
        <v>5174</v>
      </c>
      <c r="E1791">
        <v>1789</v>
      </c>
      <c r="F1791">
        <v>29</v>
      </c>
      <c r="G1791">
        <v>0</v>
      </c>
      <c r="H1791" t="s">
        <v>5175</v>
      </c>
      <c r="I1791" t="s">
        <v>18</v>
      </c>
      <c r="J1791" t="s">
        <v>18</v>
      </c>
      <c r="K1791" t="s">
        <v>18</v>
      </c>
      <c r="L1791" t="s">
        <v>18</v>
      </c>
    </row>
    <row r="1792" spans="1:12" x14ac:dyDescent="0.3">
      <c r="A1792" t="s">
        <v>5176</v>
      </c>
      <c r="B1792">
        <v>2011</v>
      </c>
      <c r="C1792" t="s">
        <v>3</v>
      </c>
      <c r="D1792" t="s">
        <v>5176</v>
      </c>
      <c r="E1792">
        <v>1790</v>
      </c>
      <c r="F1792">
        <v>1</v>
      </c>
      <c r="G1792">
        <v>0</v>
      </c>
      <c r="H1792" t="s">
        <v>49</v>
      </c>
      <c r="I1792" t="s">
        <v>5177</v>
      </c>
      <c r="J1792" t="s">
        <v>497</v>
      </c>
      <c r="K1792" t="s">
        <v>18</v>
      </c>
      <c r="L1792" t="s">
        <v>18</v>
      </c>
    </row>
    <row r="1793" spans="1:12" x14ac:dyDescent="0.3">
      <c r="A1793" t="s">
        <v>5178</v>
      </c>
      <c r="B1793">
        <v>2012</v>
      </c>
      <c r="C1793" t="s">
        <v>3</v>
      </c>
      <c r="D1793" t="s">
        <v>5179</v>
      </c>
      <c r="E1793">
        <v>1791</v>
      </c>
      <c r="F1793">
        <v>0</v>
      </c>
      <c r="G1793">
        <v>0</v>
      </c>
      <c r="H1793" t="s">
        <v>49</v>
      </c>
      <c r="I1793" t="s">
        <v>18</v>
      </c>
      <c r="J1793" t="s">
        <v>18</v>
      </c>
      <c r="K1793" t="s">
        <v>17</v>
      </c>
      <c r="L1793" t="s">
        <v>18</v>
      </c>
    </row>
    <row r="1794" spans="1:12" x14ac:dyDescent="0.3">
      <c r="A1794" t="s">
        <v>5180</v>
      </c>
      <c r="B1794">
        <v>2005</v>
      </c>
      <c r="C1794" t="s">
        <v>351</v>
      </c>
      <c r="D1794" t="s">
        <v>5181</v>
      </c>
      <c r="E1794">
        <v>1792</v>
      </c>
      <c r="F1794">
        <v>0</v>
      </c>
      <c r="G1794">
        <v>0</v>
      </c>
      <c r="H1794" t="s">
        <v>49</v>
      </c>
      <c r="I1794" t="s">
        <v>18</v>
      </c>
      <c r="J1794" t="s">
        <v>18</v>
      </c>
      <c r="K1794" t="s">
        <v>18</v>
      </c>
      <c r="L1794" t="s">
        <v>18</v>
      </c>
    </row>
    <row r="1795" spans="1:12" x14ac:dyDescent="0.3">
      <c r="A1795" t="s">
        <v>5182</v>
      </c>
      <c r="B1795">
        <v>2009</v>
      </c>
      <c r="C1795" t="s">
        <v>514</v>
      </c>
      <c r="D1795" t="s">
        <v>5183</v>
      </c>
      <c r="E1795">
        <v>1793</v>
      </c>
      <c r="F1795">
        <v>411</v>
      </c>
      <c r="G1795">
        <v>0</v>
      </c>
      <c r="H1795" t="s">
        <v>49</v>
      </c>
      <c r="I1795" t="s">
        <v>5184</v>
      </c>
      <c r="J1795" t="s">
        <v>174</v>
      </c>
      <c r="K1795" t="s">
        <v>18</v>
      </c>
      <c r="L1795" t="s">
        <v>18</v>
      </c>
    </row>
    <row r="1796" spans="1:12" x14ac:dyDescent="0.3">
      <c r="A1796" t="s">
        <v>5185</v>
      </c>
      <c r="B1796">
        <v>2018</v>
      </c>
      <c r="C1796" t="s">
        <v>3</v>
      </c>
      <c r="D1796" t="s">
        <v>5185</v>
      </c>
      <c r="E1796">
        <v>1794</v>
      </c>
      <c r="F1796">
        <v>403</v>
      </c>
      <c r="G1796">
        <v>0</v>
      </c>
      <c r="H1796" t="s">
        <v>49</v>
      </c>
      <c r="I1796" t="s">
        <v>18</v>
      </c>
      <c r="J1796" t="s">
        <v>18</v>
      </c>
      <c r="K1796" t="s">
        <v>18</v>
      </c>
      <c r="L1796" t="s">
        <v>18</v>
      </c>
    </row>
    <row r="1797" spans="1:12" x14ac:dyDescent="0.3">
      <c r="A1797" t="s">
        <v>5186</v>
      </c>
      <c r="B1797">
        <v>2018</v>
      </c>
      <c r="C1797" t="s">
        <v>3</v>
      </c>
      <c r="D1797" t="s">
        <v>5186</v>
      </c>
      <c r="E1797">
        <v>1795</v>
      </c>
      <c r="F1797">
        <v>396</v>
      </c>
      <c r="G1797">
        <v>0</v>
      </c>
      <c r="H1797" t="s">
        <v>49</v>
      </c>
      <c r="I1797" t="s">
        <v>5187</v>
      </c>
      <c r="J1797" t="s">
        <v>16</v>
      </c>
      <c r="K1797" t="s">
        <v>18</v>
      </c>
      <c r="L1797" t="s">
        <v>18</v>
      </c>
    </row>
    <row r="1798" spans="1:12" x14ac:dyDescent="0.3">
      <c r="A1798" t="s">
        <v>5188</v>
      </c>
      <c r="B1798">
        <v>2006</v>
      </c>
      <c r="C1798" t="s">
        <v>3</v>
      </c>
      <c r="D1798" t="s">
        <v>5189</v>
      </c>
      <c r="E1798">
        <v>1796</v>
      </c>
      <c r="F1798">
        <v>395</v>
      </c>
      <c r="G1798">
        <v>0</v>
      </c>
      <c r="H1798" t="s">
        <v>49</v>
      </c>
      <c r="I1798" t="s">
        <v>5190</v>
      </c>
      <c r="J1798" t="s">
        <v>179</v>
      </c>
      <c r="K1798" t="s">
        <v>18</v>
      </c>
      <c r="L1798" t="s">
        <v>52</v>
      </c>
    </row>
    <row r="1799" spans="1:12" x14ac:dyDescent="0.3">
      <c r="A1799" t="s">
        <v>5191</v>
      </c>
      <c r="B1799">
        <v>2016</v>
      </c>
      <c r="C1799" t="s">
        <v>2210</v>
      </c>
      <c r="D1799" t="s">
        <v>5191</v>
      </c>
      <c r="E1799">
        <v>1797</v>
      </c>
      <c r="F1799">
        <v>393</v>
      </c>
      <c r="G1799">
        <v>0</v>
      </c>
      <c r="H1799" t="s">
        <v>5192</v>
      </c>
      <c r="I1799" t="s">
        <v>4523</v>
      </c>
      <c r="J1799" t="s">
        <v>174</v>
      </c>
      <c r="K1799" t="s">
        <v>18</v>
      </c>
      <c r="L1799" t="s">
        <v>18</v>
      </c>
    </row>
    <row r="1800" spans="1:12" x14ac:dyDescent="0.3">
      <c r="A1800" t="s">
        <v>5193</v>
      </c>
      <c r="B1800">
        <v>1972</v>
      </c>
      <c r="C1800" t="s">
        <v>3</v>
      </c>
      <c r="D1800" t="s">
        <v>5194</v>
      </c>
      <c r="E1800">
        <v>1798</v>
      </c>
      <c r="F1800">
        <v>130</v>
      </c>
      <c r="G1800">
        <v>0</v>
      </c>
      <c r="H1800" t="s">
        <v>49</v>
      </c>
      <c r="I1800" t="s">
        <v>5195</v>
      </c>
      <c r="J1800" t="s">
        <v>16</v>
      </c>
      <c r="K1800" t="s">
        <v>17</v>
      </c>
      <c r="L1800" t="s">
        <v>18</v>
      </c>
    </row>
    <row r="1801" spans="1:12" x14ac:dyDescent="0.3">
      <c r="A1801" t="s">
        <v>5196</v>
      </c>
      <c r="B1801">
        <v>2014</v>
      </c>
      <c r="C1801" t="s">
        <v>185</v>
      </c>
      <c r="D1801" t="s">
        <v>5197</v>
      </c>
      <c r="E1801">
        <v>1799</v>
      </c>
      <c r="F1801">
        <v>390</v>
      </c>
      <c r="G1801">
        <v>0</v>
      </c>
      <c r="H1801" t="s">
        <v>49</v>
      </c>
      <c r="I1801" t="s">
        <v>5198</v>
      </c>
      <c r="J1801" t="s">
        <v>16</v>
      </c>
      <c r="K1801" t="s">
        <v>18</v>
      </c>
      <c r="L1801" t="s">
        <v>18</v>
      </c>
    </row>
    <row r="1802" spans="1:12" x14ac:dyDescent="0.3">
      <c r="A1802" t="s">
        <v>5199</v>
      </c>
      <c r="B1802">
        <v>1998</v>
      </c>
      <c r="C1802" t="s">
        <v>54</v>
      </c>
      <c r="D1802" t="s">
        <v>5200</v>
      </c>
      <c r="E1802">
        <v>1800</v>
      </c>
      <c r="F1802">
        <v>390</v>
      </c>
      <c r="G1802">
        <v>0</v>
      </c>
      <c r="H1802" t="s">
        <v>43</v>
      </c>
      <c r="I1802" t="s">
        <v>624</v>
      </c>
      <c r="J1802" t="s">
        <v>16</v>
      </c>
      <c r="K1802" t="s">
        <v>18</v>
      </c>
      <c r="L1802" t="s">
        <v>18</v>
      </c>
    </row>
    <row r="1803" spans="1:12" x14ac:dyDescent="0.3">
      <c r="A1803" t="s">
        <v>5201</v>
      </c>
      <c r="B1803">
        <v>1970</v>
      </c>
      <c r="C1803" t="s">
        <v>3</v>
      </c>
      <c r="D1803" t="s">
        <v>5202</v>
      </c>
      <c r="E1803">
        <v>1801</v>
      </c>
      <c r="F1803">
        <v>80</v>
      </c>
      <c r="G1803">
        <v>0</v>
      </c>
      <c r="H1803" t="s">
        <v>5203</v>
      </c>
      <c r="I1803" t="s">
        <v>5204</v>
      </c>
      <c r="J1803" t="s">
        <v>60</v>
      </c>
      <c r="K1803" t="s">
        <v>17</v>
      </c>
      <c r="L1803" t="s">
        <v>18</v>
      </c>
    </row>
    <row r="1804" spans="1:12" x14ac:dyDescent="0.3">
      <c r="A1804" t="s">
        <v>5205</v>
      </c>
      <c r="B1804">
        <v>2004</v>
      </c>
      <c r="C1804" t="s">
        <v>351</v>
      </c>
      <c r="D1804" t="s">
        <v>5206</v>
      </c>
      <c r="E1804">
        <v>1802</v>
      </c>
      <c r="F1804">
        <v>365</v>
      </c>
      <c r="G1804">
        <v>0</v>
      </c>
      <c r="H1804" t="s">
        <v>49</v>
      </c>
      <c r="I1804" t="s">
        <v>18</v>
      </c>
      <c r="J1804" t="s">
        <v>18</v>
      </c>
      <c r="K1804" t="s">
        <v>18</v>
      </c>
      <c r="L1804" t="s">
        <v>18</v>
      </c>
    </row>
    <row r="1805" spans="1:12" x14ac:dyDescent="0.3">
      <c r="A1805" t="s">
        <v>5207</v>
      </c>
      <c r="B1805">
        <v>2021</v>
      </c>
      <c r="C1805" t="s">
        <v>3</v>
      </c>
      <c r="D1805" t="s">
        <v>5208</v>
      </c>
      <c r="E1805">
        <v>1803</v>
      </c>
      <c r="F1805">
        <v>177</v>
      </c>
      <c r="G1805">
        <v>0</v>
      </c>
      <c r="H1805" t="s">
        <v>5209</v>
      </c>
      <c r="I1805" t="s">
        <v>5210</v>
      </c>
      <c r="J1805" t="s">
        <v>804</v>
      </c>
      <c r="K1805" t="s">
        <v>18</v>
      </c>
      <c r="L1805" t="s">
        <v>18</v>
      </c>
    </row>
    <row r="1806" spans="1:12" x14ac:dyDescent="0.3">
      <c r="A1806" t="s">
        <v>5211</v>
      </c>
      <c r="B1806">
        <v>2003</v>
      </c>
      <c r="C1806" t="s">
        <v>3</v>
      </c>
      <c r="D1806" t="s">
        <v>5212</v>
      </c>
      <c r="E1806">
        <v>1804</v>
      </c>
      <c r="F1806">
        <v>118</v>
      </c>
      <c r="G1806">
        <v>0</v>
      </c>
      <c r="H1806" t="s">
        <v>2540</v>
      </c>
      <c r="I1806" t="s">
        <v>5213</v>
      </c>
      <c r="J1806" t="s">
        <v>297</v>
      </c>
      <c r="K1806" t="s">
        <v>18</v>
      </c>
      <c r="L1806" t="s">
        <v>18</v>
      </c>
    </row>
    <row r="1807" spans="1:12" x14ac:dyDescent="0.3">
      <c r="A1807" t="s">
        <v>5214</v>
      </c>
      <c r="B1807">
        <v>1983</v>
      </c>
      <c r="C1807" t="s">
        <v>3</v>
      </c>
      <c r="D1807" t="s">
        <v>5215</v>
      </c>
      <c r="E1807">
        <v>1805</v>
      </c>
      <c r="F1807">
        <v>50</v>
      </c>
      <c r="G1807">
        <v>0</v>
      </c>
      <c r="H1807" t="s">
        <v>5216</v>
      </c>
      <c r="I1807" t="s">
        <v>5217</v>
      </c>
      <c r="J1807" t="s">
        <v>160</v>
      </c>
      <c r="K1807" t="s">
        <v>17</v>
      </c>
      <c r="L1807" t="s">
        <v>18</v>
      </c>
    </row>
    <row r="1808" spans="1:12" x14ac:dyDescent="0.3">
      <c r="A1808" t="s">
        <v>5218</v>
      </c>
      <c r="B1808">
        <v>2021</v>
      </c>
      <c r="C1808" t="s">
        <v>3</v>
      </c>
      <c r="D1808" t="s">
        <v>5219</v>
      </c>
      <c r="E1808">
        <v>1806</v>
      </c>
      <c r="F1808">
        <v>40</v>
      </c>
      <c r="G1808">
        <v>0</v>
      </c>
      <c r="H1808" t="s">
        <v>5220</v>
      </c>
      <c r="I1808" t="s">
        <v>5221</v>
      </c>
      <c r="J1808" t="s">
        <v>527</v>
      </c>
      <c r="K1808" t="s">
        <v>18</v>
      </c>
      <c r="L1808" t="s">
        <v>18</v>
      </c>
    </row>
    <row r="1809" spans="1:12" x14ac:dyDescent="0.3">
      <c r="A1809" t="s">
        <v>5222</v>
      </c>
      <c r="B1809">
        <v>2014</v>
      </c>
      <c r="C1809" t="s">
        <v>3</v>
      </c>
      <c r="D1809" t="s">
        <v>5223</v>
      </c>
      <c r="E1809">
        <v>1807</v>
      </c>
      <c r="F1809">
        <v>4</v>
      </c>
      <c r="G1809">
        <v>0</v>
      </c>
      <c r="H1809" t="s">
        <v>5224</v>
      </c>
      <c r="I1809" t="s">
        <v>5225</v>
      </c>
      <c r="J1809" t="s">
        <v>72</v>
      </c>
      <c r="K1809" t="s">
        <v>18</v>
      </c>
      <c r="L1809" t="s">
        <v>18</v>
      </c>
    </row>
    <row r="1810" spans="1:12" x14ac:dyDescent="0.3">
      <c r="A1810" t="s">
        <v>5226</v>
      </c>
      <c r="B1810">
        <v>2018</v>
      </c>
      <c r="C1810" t="s">
        <v>3</v>
      </c>
      <c r="D1810" t="s">
        <v>5226</v>
      </c>
      <c r="E1810">
        <v>1808</v>
      </c>
      <c r="F1810">
        <v>2</v>
      </c>
      <c r="G1810">
        <v>0</v>
      </c>
      <c r="H1810" t="s">
        <v>5227</v>
      </c>
      <c r="I1810" t="s">
        <v>5228</v>
      </c>
      <c r="J1810" t="s">
        <v>160</v>
      </c>
      <c r="K1810" t="s">
        <v>18</v>
      </c>
      <c r="L1810" t="s">
        <v>18</v>
      </c>
    </row>
    <row r="1811" spans="1:12" x14ac:dyDescent="0.3">
      <c r="A1811" t="s">
        <v>5229</v>
      </c>
      <c r="B1811">
        <v>2005</v>
      </c>
      <c r="C1811" t="s">
        <v>636</v>
      </c>
      <c r="D1811" t="s">
        <v>5230</v>
      </c>
      <c r="E1811">
        <v>1809</v>
      </c>
      <c r="F1811">
        <v>1</v>
      </c>
      <c r="G1811">
        <v>0</v>
      </c>
      <c r="H1811" t="s">
        <v>5231</v>
      </c>
      <c r="I1811" t="s">
        <v>5232</v>
      </c>
      <c r="J1811" t="s">
        <v>804</v>
      </c>
      <c r="K1811" t="s">
        <v>18</v>
      </c>
      <c r="L1811" t="s">
        <v>18</v>
      </c>
    </row>
    <row r="1812" spans="1:12" x14ac:dyDescent="0.3">
      <c r="A1812" t="s">
        <v>5233</v>
      </c>
      <c r="B1812">
        <v>1970</v>
      </c>
      <c r="C1812" t="s">
        <v>3</v>
      </c>
      <c r="D1812" t="s">
        <v>5234</v>
      </c>
      <c r="E1812">
        <v>1810</v>
      </c>
      <c r="F1812">
        <v>0</v>
      </c>
      <c r="G1812">
        <v>0</v>
      </c>
      <c r="H1812" t="s">
        <v>49</v>
      </c>
      <c r="I1812" t="s">
        <v>5043</v>
      </c>
      <c r="J1812" t="s">
        <v>18</v>
      </c>
      <c r="K1812" t="s">
        <v>18</v>
      </c>
      <c r="L1812" t="s">
        <v>18</v>
      </c>
    </row>
    <row r="1813" spans="1:12" x14ac:dyDescent="0.3">
      <c r="A1813" t="s">
        <v>5235</v>
      </c>
      <c r="B1813">
        <v>2014</v>
      </c>
      <c r="C1813" t="s">
        <v>1278</v>
      </c>
      <c r="D1813" t="s">
        <v>5235</v>
      </c>
      <c r="E1813">
        <v>1811</v>
      </c>
      <c r="F1813">
        <v>0</v>
      </c>
      <c r="G1813">
        <v>0</v>
      </c>
      <c r="H1813" t="s">
        <v>49</v>
      </c>
      <c r="I1813" t="s">
        <v>5236</v>
      </c>
      <c r="J1813" t="s">
        <v>16</v>
      </c>
      <c r="K1813" t="s">
        <v>18</v>
      </c>
      <c r="L1813" t="s">
        <v>18</v>
      </c>
    </row>
    <row r="1814" spans="1:12" x14ac:dyDescent="0.3">
      <c r="A1814" t="s">
        <v>5237</v>
      </c>
      <c r="B1814">
        <v>2012</v>
      </c>
      <c r="C1814" t="s">
        <v>1278</v>
      </c>
      <c r="D1814" t="s">
        <v>5237</v>
      </c>
      <c r="E1814">
        <v>1812</v>
      </c>
      <c r="F1814">
        <v>0</v>
      </c>
      <c r="G1814">
        <v>0</v>
      </c>
      <c r="H1814" t="s">
        <v>49</v>
      </c>
      <c r="I1814" t="s">
        <v>5238</v>
      </c>
      <c r="J1814" t="s">
        <v>322</v>
      </c>
      <c r="K1814" t="s">
        <v>17</v>
      </c>
      <c r="L1814" t="s">
        <v>18</v>
      </c>
    </row>
    <row r="1815" spans="1:12" x14ac:dyDescent="0.3">
      <c r="A1815" t="s">
        <v>5239</v>
      </c>
      <c r="B1815">
        <v>1993</v>
      </c>
      <c r="C1815" t="s">
        <v>3</v>
      </c>
      <c r="D1815" t="s">
        <v>5240</v>
      </c>
      <c r="E1815">
        <v>1813</v>
      </c>
      <c r="F1815">
        <v>0</v>
      </c>
      <c r="G1815">
        <v>0</v>
      </c>
      <c r="H1815" t="s">
        <v>49</v>
      </c>
      <c r="I1815" t="s">
        <v>18</v>
      </c>
      <c r="J1815" t="s">
        <v>18</v>
      </c>
      <c r="K1815" t="s">
        <v>17</v>
      </c>
      <c r="L1815" t="s">
        <v>18</v>
      </c>
    </row>
    <row r="1816" spans="1:12" x14ac:dyDescent="0.3">
      <c r="A1816" t="s">
        <v>5241</v>
      </c>
      <c r="B1816">
        <v>2013</v>
      </c>
      <c r="C1816" t="s">
        <v>3</v>
      </c>
      <c r="D1816" t="s">
        <v>5242</v>
      </c>
      <c r="E1816">
        <v>1814</v>
      </c>
      <c r="F1816">
        <v>388</v>
      </c>
      <c r="G1816">
        <v>0</v>
      </c>
      <c r="H1816" t="s">
        <v>5243</v>
      </c>
      <c r="I1816" t="s">
        <v>5244</v>
      </c>
      <c r="J1816" t="s">
        <v>16</v>
      </c>
      <c r="K1816" t="s">
        <v>18</v>
      </c>
      <c r="L1816" t="s">
        <v>18</v>
      </c>
    </row>
    <row r="1817" spans="1:12" x14ac:dyDescent="0.3">
      <c r="A1817" t="s">
        <v>5245</v>
      </c>
      <c r="B1817">
        <v>2009</v>
      </c>
      <c r="C1817" t="s">
        <v>636</v>
      </c>
      <c r="D1817" t="s">
        <v>5245</v>
      </c>
      <c r="E1817">
        <v>1815</v>
      </c>
      <c r="F1817">
        <v>384</v>
      </c>
      <c r="G1817">
        <v>0</v>
      </c>
      <c r="H1817" t="s">
        <v>5246</v>
      </c>
      <c r="I1817" t="s">
        <v>194</v>
      </c>
      <c r="J1817" t="s">
        <v>16</v>
      </c>
      <c r="K1817" t="s">
        <v>18</v>
      </c>
      <c r="L1817" t="s">
        <v>18</v>
      </c>
    </row>
    <row r="1818" spans="1:12" hidden="1" x14ac:dyDescent="0.3">
      <c r="A1818" t="s">
        <v>5247</v>
      </c>
      <c r="B1818">
        <v>1544</v>
      </c>
      <c r="C1818" t="s">
        <v>806</v>
      </c>
      <c r="D1818" t="s">
        <v>5248</v>
      </c>
      <c r="E1818">
        <v>1816</v>
      </c>
      <c r="F1818">
        <v>380</v>
      </c>
      <c r="G1818">
        <v>0</v>
      </c>
      <c r="H1818" t="s">
        <v>49</v>
      </c>
      <c r="I1818" t="s">
        <v>18</v>
      </c>
      <c r="J1818" t="s">
        <v>18</v>
      </c>
      <c r="K1818" t="s">
        <v>18</v>
      </c>
      <c r="L1818" t="s">
        <v>18</v>
      </c>
    </row>
    <row r="1819" spans="1:12" x14ac:dyDescent="0.3">
      <c r="A1819" t="s">
        <v>5249</v>
      </c>
      <c r="B1819">
        <v>1987</v>
      </c>
      <c r="C1819" t="s">
        <v>3</v>
      </c>
      <c r="D1819" t="s">
        <v>5250</v>
      </c>
      <c r="E1819">
        <v>1817</v>
      </c>
      <c r="F1819">
        <v>380</v>
      </c>
      <c r="G1819">
        <v>0</v>
      </c>
      <c r="H1819" t="s">
        <v>5251</v>
      </c>
      <c r="I1819" t="s">
        <v>76</v>
      </c>
      <c r="J1819" t="s">
        <v>16</v>
      </c>
      <c r="K1819" t="s">
        <v>18</v>
      </c>
      <c r="L1819" t="s">
        <v>18</v>
      </c>
    </row>
    <row r="1820" spans="1:12" x14ac:dyDescent="0.3">
      <c r="A1820" t="s">
        <v>5252</v>
      </c>
      <c r="B1820">
        <v>1991</v>
      </c>
      <c r="C1820" t="s">
        <v>3</v>
      </c>
      <c r="D1820" t="s">
        <v>5253</v>
      </c>
      <c r="E1820">
        <v>1818</v>
      </c>
      <c r="F1820">
        <v>125</v>
      </c>
      <c r="G1820">
        <v>0</v>
      </c>
      <c r="H1820" t="s">
        <v>49</v>
      </c>
      <c r="I1820" t="s">
        <v>2535</v>
      </c>
      <c r="J1820" t="s">
        <v>5254</v>
      </c>
      <c r="K1820" t="s">
        <v>18</v>
      </c>
      <c r="L1820" t="s">
        <v>18</v>
      </c>
    </row>
    <row r="1821" spans="1:12" x14ac:dyDescent="0.3">
      <c r="A1821" t="s">
        <v>2394</v>
      </c>
      <c r="B1821">
        <v>2003</v>
      </c>
      <c r="C1821" t="s">
        <v>3</v>
      </c>
      <c r="D1821" t="s">
        <v>5255</v>
      </c>
      <c r="E1821">
        <v>1819</v>
      </c>
      <c r="F1821">
        <v>125</v>
      </c>
      <c r="G1821">
        <v>0</v>
      </c>
      <c r="H1821" t="s">
        <v>49</v>
      </c>
      <c r="I1821" t="s">
        <v>2396</v>
      </c>
      <c r="J1821" t="s">
        <v>16</v>
      </c>
      <c r="K1821" t="s">
        <v>18</v>
      </c>
      <c r="L1821" t="s">
        <v>52</v>
      </c>
    </row>
    <row r="1822" spans="1:12" x14ac:dyDescent="0.3">
      <c r="A1822" t="s">
        <v>5256</v>
      </c>
      <c r="B1822">
        <v>1975</v>
      </c>
      <c r="C1822" t="s">
        <v>3</v>
      </c>
      <c r="D1822" t="s">
        <v>5257</v>
      </c>
      <c r="E1822">
        <v>1820</v>
      </c>
      <c r="F1822">
        <v>125</v>
      </c>
      <c r="G1822">
        <v>0</v>
      </c>
      <c r="H1822" t="s">
        <v>49</v>
      </c>
      <c r="I1822" t="s">
        <v>5258</v>
      </c>
      <c r="J1822" t="s">
        <v>205</v>
      </c>
      <c r="K1822" t="s">
        <v>17</v>
      </c>
      <c r="L1822" t="s">
        <v>102</v>
      </c>
    </row>
    <row r="1823" spans="1:12" x14ac:dyDescent="0.3">
      <c r="A1823" t="s">
        <v>5259</v>
      </c>
      <c r="B1823">
        <v>2015</v>
      </c>
      <c r="C1823" t="s">
        <v>3</v>
      </c>
      <c r="D1823" t="s">
        <v>5259</v>
      </c>
      <c r="E1823">
        <v>1821</v>
      </c>
      <c r="F1823">
        <v>377</v>
      </c>
      <c r="G1823">
        <v>0</v>
      </c>
      <c r="H1823" t="s">
        <v>5260</v>
      </c>
      <c r="I1823" t="s">
        <v>5261</v>
      </c>
      <c r="J1823" t="s">
        <v>5262</v>
      </c>
      <c r="K1823" t="s">
        <v>18</v>
      </c>
      <c r="L1823" t="s">
        <v>52</v>
      </c>
    </row>
    <row r="1824" spans="1:12" x14ac:dyDescent="0.3">
      <c r="A1824" t="s">
        <v>5263</v>
      </c>
      <c r="B1824">
        <v>2017</v>
      </c>
      <c r="C1824" t="s">
        <v>41</v>
      </c>
      <c r="D1824" t="s">
        <v>5263</v>
      </c>
      <c r="E1824">
        <v>1822</v>
      </c>
      <c r="F1824">
        <v>376</v>
      </c>
      <c r="G1824">
        <v>0</v>
      </c>
      <c r="H1824" t="s">
        <v>5264</v>
      </c>
      <c r="I1824" t="s">
        <v>18</v>
      </c>
      <c r="J1824" t="s">
        <v>18</v>
      </c>
      <c r="K1824" t="s">
        <v>17</v>
      </c>
      <c r="L1824" t="s">
        <v>52</v>
      </c>
    </row>
    <row r="1825" spans="1:12" x14ac:dyDescent="0.3">
      <c r="A1825" t="s">
        <v>5265</v>
      </c>
      <c r="B1825">
        <v>1957</v>
      </c>
      <c r="C1825" t="s">
        <v>3</v>
      </c>
      <c r="D1825" t="s">
        <v>5266</v>
      </c>
      <c r="E1825">
        <v>1823</v>
      </c>
      <c r="F1825">
        <v>55</v>
      </c>
      <c r="G1825">
        <v>0</v>
      </c>
      <c r="H1825" t="s">
        <v>49</v>
      </c>
      <c r="I1825" t="s">
        <v>5267</v>
      </c>
      <c r="J1825" t="s">
        <v>804</v>
      </c>
      <c r="K1825" t="s">
        <v>18</v>
      </c>
      <c r="L1825" t="s">
        <v>18</v>
      </c>
    </row>
    <row r="1826" spans="1:12" x14ac:dyDescent="0.3">
      <c r="A1826" t="s">
        <v>5268</v>
      </c>
      <c r="B1826">
        <v>1996</v>
      </c>
      <c r="C1826" t="s">
        <v>753</v>
      </c>
      <c r="D1826" t="s">
        <v>5269</v>
      </c>
      <c r="E1826">
        <v>1824</v>
      </c>
      <c r="F1826">
        <v>51</v>
      </c>
      <c r="G1826">
        <v>0</v>
      </c>
      <c r="H1826" t="s">
        <v>49</v>
      </c>
      <c r="I1826" t="s">
        <v>5270</v>
      </c>
      <c r="J1826" t="s">
        <v>16</v>
      </c>
      <c r="K1826" t="s">
        <v>17</v>
      </c>
      <c r="L1826" t="s">
        <v>18</v>
      </c>
    </row>
    <row r="1827" spans="1:12" x14ac:dyDescent="0.3">
      <c r="A1827" t="s">
        <v>5271</v>
      </c>
      <c r="B1827">
        <v>2011</v>
      </c>
      <c r="C1827" t="s">
        <v>3</v>
      </c>
      <c r="D1827" t="s">
        <v>5271</v>
      </c>
      <c r="E1827">
        <v>1825</v>
      </c>
      <c r="F1827">
        <v>0</v>
      </c>
      <c r="G1827">
        <v>0</v>
      </c>
      <c r="H1827" t="s">
        <v>5272</v>
      </c>
      <c r="I1827" t="s">
        <v>5273</v>
      </c>
      <c r="J1827" t="s">
        <v>160</v>
      </c>
      <c r="K1827" t="s">
        <v>18</v>
      </c>
      <c r="L1827" t="s">
        <v>18</v>
      </c>
    </row>
    <row r="1828" spans="1:12" x14ac:dyDescent="0.3">
      <c r="A1828" t="s">
        <v>5274</v>
      </c>
      <c r="B1828">
        <v>1990</v>
      </c>
      <c r="C1828" t="s">
        <v>3</v>
      </c>
      <c r="D1828" t="s">
        <v>5275</v>
      </c>
      <c r="E1828">
        <v>1826</v>
      </c>
      <c r="F1828">
        <v>375</v>
      </c>
      <c r="G1828">
        <v>0</v>
      </c>
      <c r="H1828" t="s">
        <v>49</v>
      </c>
      <c r="I1828" t="s">
        <v>18</v>
      </c>
      <c r="J1828" t="s">
        <v>18</v>
      </c>
      <c r="K1828" t="s">
        <v>18</v>
      </c>
      <c r="L1828" t="s">
        <v>18</v>
      </c>
    </row>
    <row r="1829" spans="1:12" x14ac:dyDescent="0.3">
      <c r="A1829" t="s">
        <v>1727</v>
      </c>
      <c r="B1829">
        <v>1981</v>
      </c>
      <c r="C1829" t="s">
        <v>3</v>
      </c>
      <c r="D1829" t="s">
        <v>5276</v>
      </c>
      <c r="E1829">
        <v>1827</v>
      </c>
      <c r="F1829">
        <v>70</v>
      </c>
      <c r="G1829">
        <v>0</v>
      </c>
      <c r="H1829" t="s">
        <v>49</v>
      </c>
      <c r="I1829" t="s">
        <v>5277</v>
      </c>
      <c r="J1829" t="s">
        <v>16</v>
      </c>
      <c r="K1829" t="s">
        <v>18</v>
      </c>
      <c r="L1829" t="s">
        <v>18</v>
      </c>
    </row>
    <row r="1830" spans="1:12" x14ac:dyDescent="0.3">
      <c r="A1830" t="s">
        <v>5278</v>
      </c>
      <c r="B1830">
        <v>1985</v>
      </c>
      <c r="C1830" t="s">
        <v>3</v>
      </c>
      <c r="D1830" t="s">
        <v>5279</v>
      </c>
      <c r="E1830">
        <v>1828</v>
      </c>
      <c r="F1830">
        <v>85</v>
      </c>
      <c r="G1830">
        <v>0</v>
      </c>
      <c r="H1830" t="s">
        <v>49</v>
      </c>
      <c r="I1830" t="s">
        <v>5280</v>
      </c>
      <c r="J1830" t="s">
        <v>16</v>
      </c>
      <c r="K1830" t="s">
        <v>18</v>
      </c>
      <c r="L1830" t="s">
        <v>18</v>
      </c>
    </row>
    <row r="1831" spans="1:12" x14ac:dyDescent="0.3">
      <c r="A1831" t="s">
        <v>5281</v>
      </c>
      <c r="B1831">
        <v>2017</v>
      </c>
      <c r="C1831" t="s">
        <v>3</v>
      </c>
      <c r="D1831" t="s">
        <v>5281</v>
      </c>
      <c r="E1831">
        <v>1829</v>
      </c>
      <c r="F1831">
        <v>374</v>
      </c>
      <c r="G1831">
        <v>0</v>
      </c>
      <c r="H1831" t="s">
        <v>49</v>
      </c>
      <c r="I1831" t="s">
        <v>5282</v>
      </c>
      <c r="J1831" t="s">
        <v>149</v>
      </c>
      <c r="K1831" t="s">
        <v>18</v>
      </c>
      <c r="L1831" t="s">
        <v>18</v>
      </c>
    </row>
    <row r="1832" spans="1:12" x14ac:dyDescent="0.3">
      <c r="A1832" t="s">
        <v>5283</v>
      </c>
      <c r="B1832">
        <v>2010</v>
      </c>
      <c r="C1832" t="s">
        <v>514</v>
      </c>
      <c r="D1832" t="s">
        <v>5284</v>
      </c>
      <c r="E1832">
        <v>1830</v>
      </c>
      <c r="F1832">
        <v>373</v>
      </c>
      <c r="G1832">
        <v>0</v>
      </c>
      <c r="H1832" t="s">
        <v>5285</v>
      </c>
      <c r="I1832" t="s">
        <v>18</v>
      </c>
      <c r="J1832" t="s">
        <v>18</v>
      </c>
      <c r="K1832" t="s">
        <v>18</v>
      </c>
      <c r="L1832" t="s">
        <v>18</v>
      </c>
    </row>
    <row r="1833" spans="1:12" x14ac:dyDescent="0.3">
      <c r="A1833" t="s">
        <v>5286</v>
      </c>
      <c r="B1833">
        <v>2006</v>
      </c>
      <c r="C1833" t="s">
        <v>12560</v>
      </c>
      <c r="D1833" t="s">
        <v>5287</v>
      </c>
      <c r="E1833">
        <v>1831</v>
      </c>
      <c r="F1833">
        <v>371</v>
      </c>
      <c r="G1833">
        <v>0</v>
      </c>
      <c r="H1833" t="s">
        <v>49</v>
      </c>
      <c r="I1833" t="s">
        <v>5288</v>
      </c>
      <c r="J1833" t="s">
        <v>16</v>
      </c>
      <c r="K1833" t="s">
        <v>18</v>
      </c>
      <c r="L1833" t="s">
        <v>18</v>
      </c>
    </row>
    <row r="1834" spans="1:12" x14ac:dyDescent="0.3">
      <c r="A1834" t="s">
        <v>5289</v>
      </c>
      <c r="B1834">
        <v>2011</v>
      </c>
      <c r="C1834" t="s">
        <v>2492</v>
      </c>
      <c r="D1834" t="s">
        <v>5290</v>
      </c>
      <c r="E1834">
        <v>1832</v>
      </c>
      <c r="F1834">
        <v>370</v>
      </c>
      <c r="G1834">
        <v>0</v>
      </c>
      <c r="H1834" t="s">
        <v>49</v>
      </c>
      <c r="I1834" t="s">
        <v>18</v>
      </c>
      <c r="J1834" t="s">
        <v>18</v>
      </c>
      <c r="K1834" t="s">
        <v>18</v>
      </c>
      <c r="L1834" t="s">
        <v>18</v>
      </c>
    </row>
    <row r="1835" spans="1:12" x14ac:dyDescent="0.3">
      <c r="A1835" t="s">
        <v>5291</v>
      </c>
      <c r="B1835">
        <v>2013</v>
      </c>
      <c r="C1835" t="s">
        <v>5292</v>
      </c>
      <c r="D1835" t="s">
        <v>5293</v>
      </c>
      <c r="E1835">
        <v>1833</v>
      </c>
      <c r="F1835">
        <v>370</v>
      </c>
      <c r="G1835">
        <v>0</v>
      </c>
      <c r="H1835" t="s">
        <v>49</v>
      </c>
      <c r="I1835" t="s">
        <v>708</v>
      </c>
      <c r="J1835" t="s">
        <v>16</v>
      </c>
      <c r="K1835" t="s">
        <v>18</v>
      </c>
      <c r="L1835" t="s">
        <v>18</v>
      </c>
    </row>
    <row r="1836" spans="1:12" x14ac:dyDescent="0.3">
      <c r="A1836" t="s">
        <v>5294</v>
      </c>
      <c r="B1836">
        <v>1989</v>
      </c>
      <c r="C1836" t="s">
        <v>313</v>
      </c>
      <c r="D1836" t="s">
        <v>5295</v>
      </c>
      <c r="E1836">
        <v>1834</v>
      </c>
      <c r="F1836">
        <v>370</v>
      </c>
      <c r="G1836">
        <v>0</v>
      </c>
      <c r="H1836" t="s">
        <v>49</v>
      </c>
      <c r="I1836" t="s">
        <v>18</v>
      </c>
      <c r="J1836" t="s">
        <v>18</v>
      </c>
      <c r="K1836" t="s">
        <v>18</v>
      </c>
      <c r="L1836" t="s">
        <v>18</v>
      </c>
    </row>
    <row r="1837" spans="1:12" x14ac:dyDescent="0.3">
      <c r="A1837" t="s">
        <v>5296</v>
      </c>
      <c r="B1837">
        <v>2008</v>
      </c>
      <c r="C1837" t="s">
        <v>3</v>
      </c>
      <c r="D1837" t="s">
        <v>5297</v>
      </c>
      <c r="E1837">
        <v>1835</v>
      </c>
      <c r="F1837">
        <v>350</v>
      </c>
      <c r="G1837">
        <v>0</v>
      </c>
      <c r="H1837" t="s">
        <v>49</v>
      </c>
      <c r="I1837" t="s">
        <v>5298</v>
      </c>
      <c r="J1837" t="s">
        <v>16</v>
      </c>
      <c r="K1837" t="s">
        <v>17</v>
      </c>
      <c r="L1837" t="s">
        <v>52</v>
      </c>
    </row>
    <row r="1838" spans="1:12" x14ac:dyDescent="0.3">
      <c r="A1838" t="s">
        <v>5299</v>
      </c>
      <c r="B1838">
        <v>2019</v>
      </c>
      <c r="C1838" t="s">
        <v>3</v>
      </c>
      <c r="D1838" t="s">
        <v>5299</v>
      </c>
      <c r="E1838">
        <v>1836</v>
      </c>
      <c r="F1838">
        <v>274</v>
      </c>
      <c r="G1838">
        <v>0</v>
      </c>
      <c r="H1838" t="s">
        <v>5300</v>
      </c>
      <c r="I1838" t="s">
        <v>5301</v>
      </c>
      <c r="J1838" t="s">
        <v>72</v>
      </c>
      <c r="K1838" t="s">
        <v>18</v>
      </c>
      <c r="L1838" t="s">
        <v>18</v>
      </c>
    </row>
    <row r="1839" spans="1:12" x14ac:dyDescent="0.3">
      <c r="A1839" t="s">
        <v>5302</v>
      </c>
      <c r="B1839">
        <v>2001</v>
      </c>
      <c r="C1839" t="s">
        <v>3</v>
      </c>
      <c r="D1839" t="s">
        <v>5303</v>
      </c>
      <c r="E1839">
        <v>1837</v>
      </c>
      <c r="F1839">
        <v>200</v>
      </c>
      <c r="G1839">
        <v>0</v>
      </c>
      <c r="H1839" t="s">
        <v>49</v>
      </c>
      <c r="I1839" t="s">
        <v>2390</v>
      </c>
      <c r="J1839" t="s">
        <v>16</v>
      </c>
      <c r="K1839" t="s">
        <v>17</v>
      </c>
      <c r="L1839" t="s">
        <v>18</v>
      </c>
    </row>
    <row r="1840" spans="1:12" x14ac:dyDescent="0.3">
      <c r="A1840" t="s">
        <v>5304</v>
      </c>
      <c r="B1840">
        <v>2017</v>
      </c>
      <c r="C1840" t="s">
        <v>3</v>
      </c>
      <c r="D1840" t="s">
        <v>5305</v>
      </c>
      <c r="E1840">
        <v>1838</v>
      </c>
      <c r="F1840">
        <v>117</v>
      </c>
      <c r="G1840">
        <v>0</v>
      </c>
      <c r="H1840" t="s">
        <v>2653</v>
      </c>
      <c r="I1840" t="s">
        <v>5306</v>
      </c>
      <c r="J1840" t="s">
        <v>16</v>
      </c>
      <c r="K1840" t="s">
        <v>18</v>
      </c>
      <c r="L1840" t="s">
        <v>52</v>
      </c>
    </row>
    <row r="1841" spans="1:12" x14ac:dyDescent="0.3">
      <c r="A1841" t="s">
        <v>5307</v>
      </c>
      <c r="B1841">
        <v>1998</v>
      </c>
      <c r="C1841" t="s">
        <v>3</v>
      </c>
      <c r="D1841" t="s">
        <v>5308</v>
      </c>
      <c r="E1841">
        <v>1839</v>
      </c>
      <c r="F1841">
        <v>70</v>
      </c>
      <c r="G1841">
        <v>0</v>
      </c>
      <c r="H1841" t="s">
        <v>49</v>
      </c>
      <c r="I1841" t="s">
        <v>18</v>
      </c>
      <c r="J1841" t="s">
        <v>18</v>
      </c>
      <c r="K1841" t="s">
        <v>18</v>
      </c>
      <c r="L1841" t="s">
        <v>18</v>
      </c>
    </row>
    <row r="1842" spans="1:12" x14ac:dyDescent="0.3">
      <c r="A1842" t="s">
        <v>5309</v>
      </c>
      <c r="B1842">
        <v>2004</v>
      </c>
      <c r="C1842" t="s">
        <v>3</v>
      </c>
      <c r="D1842" t="s">
        <v>5310</v>
      </c>
      <c r="E1842">
        <v>1840</v>
      </c>
      <c r="F1842">
        <v>55</v>
      </c>
      <c r="G1842">
        <v>0</v>
      </c>
      <c r="H1842" t="s">
        <v>49</v>
      </c>
      <c r="I1842" t="s">
        <v>5311</v>
      </c>
      <c r="J1842" t="s">
        <v>18</v>
      </c>
      <c r="K1842" t="s">
        <v>18</v>
      </c>
      <c r="L1842" t="s">
        <v>18</v>
      </c>
    </row>
    <row r="1843" spans="1:12" x14ac:dyDescent="0.3">
      <c r="A1843" t="s">
        <v>5312</v>
      </c>
      <c r="B1843">
        <v>1999</v>
      </c>
      <c r="C1843" t="s">
        <v>3</v>
      </c>
      <c r="D1843" t="s">
        <v>5313</v>
      </c>
      <c r="E1843">
        <v>1841</v>
      </c>
      <c r="F1843">
        <v>51</v>
      </c>
      <c r="G1843">
        <v>0</v>
      </c>
      <c r="H1843" t="s">
        <v>49</v>
      </c>
      <c r="I1843" t="s">
        <v>5314</v>
      </c>
      <c r="J1843" t="s">
        <v>16</v>
      </c>
      <c r="K1843" t="s">
        <v>18</v>
      </c>
      <c r="L1843" t="s">
        <v>18</v>
      </c>
    </row>
    <row r="1844" spans="1:12" x14ac:dyDescent="0.3">
      <c r="A1844" t="s">
        <v>5315</v>
      </c>
      <c r="B1844">
        <v>2019</v>
      </c>
      <c r="C1844" t="s">
        <v>3</v>
      </c>
      <c r="D1844" t="s">
        <v>5316</v>
      </c>
      <c r="E1844">
        <v>1842</v>
      </c>
      <c r="F1844">
        <v>44</v>
      </c>
      <c r="G1844">
        <v>0</v>
      </c>
      <c r="H1844" t="s">
        <v>5317</v>
      </c>
      <c r="I1844" t="s">
        <v>5318</v>
      </c>
      <c r="J1844" t="s">
        <v>545</v>
      </c>
      <c r="K1844" t="s">
        <v>18</v>
      </c>
      <c r="L1844" t="s">
        <v>18</v>
      </c>
    </row>
    <row r="1845" spans="1:12" x14ac:dyDescent="0.3">
      <c r="A1845" t="s">
        <v>5319</v>
      </c>
      <c r="B1845">
        <v>2019</v>
      </c>
      <c r="C1845" t="s">
        <v>54</v>
      </c>
      <c r="D1845" t="s">
        <v>5320</v>
      </c>
      <c r="E1845">
        <v>1843</v>
      </c>
      <c r="F1845">
        <v>37</v>
      </c>
      <c r="G1845">
        <v>0</v>
      </c>
      <c r="H1845" t="s">
        <v>5321</v>
      </c>
      <c r="I1845" t="s">
        <v>18</v>
      </c>
      <c r="J1845" t="s">
        <v>18</v>
      </c>
      <c r="K1845" t="s">
        <v>18</v>
      </c>
      <c r="L1845" t="s">
        <v>18</v>
      </c>
    </row>
    <row r="1846" spans="1:12" x14ac:dyDescent="0.3">
      <c r="A1846" t="s">
        <v>5322</v>
      </c>
      <c r="B1846">
        <v>1975</v>
      </c>
      <c r="C1846" t="s">
        <v>3</v>
      </c>
      <c r="D1846" t="s">
        <v>5323</v>
      </c>
      <c r="E1846">
        <v>1844</v>
      </c>
      <c r="F1846">
        <v>30</v>
      </c>
      <c r="G1846">
        <v>0</v>
      </c>
      <c r="H1846" t="s">
        <v>49</v>
      </c>
      <c r="I1846" t="s">
        <v>2879</v>
      </c>
      <c r="J1846" t="s">
        <v>160</v>
      </c>
      <c r="K1846" t="s">
        <v>18</v>
      </c>
      <c r="L1846" t="s">
        <v>18</v>
      </c>
    </row>
    <row r="1847" spans="1:12" x14ac:dyDescent="0.3">
      <c r="A1847" t="s">
        <v>5324</v>
      </c>
      <c r="B1847">
        <v>1968</v>
      </c>
      <c r="C1847" t="s">
        <v>3</v>
      </c>
      <c r="D1847" t="s">
        <v>5325</v>
      </c>
      <c r="E1847">
        <v>1845</v>
      </c>
      <c r="F1847">
        <v>30</v>
      </c>
      <c r="G1847">
        <v>0</v>
      </c>
      <c r="H1847" t="s">
        <v>49</v>
      </c>
      <c r="I1847" t="s">
        <v>164</v>
      </c>
      <c r="J1847" t="s">
        <v>16</v>
      </c>
      <c r="K1847" t="s">
        <v>17</v>
      </c>
      <c r="L1847" t="s">
        <v>18</v>
      </c>
    </row>
    <row r="1848" spans="1:12" x14ac:dyDescent="0.3">
      <c r="A1848" t="s">
        <v>5326</v>
      </c>
      <c r="B1848">
        <v>2009</v>
      </c>
      <c r="C1848" t="s">
        <v>3</v>
      </c>
      <c r="D1848" t="s">
        <v>5327</v>
      </c>
      <c r="E1848">
        <v>1846</v>
      </c>
      <c r="F1848">
        <v>17</v>
      </c>
      <c r="G1848">
        <v>0</v>
      </c>
      <c r="H1848" t="s">
        <v>5328</v>
      </c>
      <c r="I1848" t="s">
        <v>5329</v>
      </c>
      <c r="J1848" t="s">
        <v>545</v>
      </c>
      <c r="K1848" t="s">
        <v>18</v>
      </c>
      <c r="L1848" t="s">
        <v>18</v>
      </c>
    </row>
    <row r="1849" spans="1:12" x14ac:dyDescent="0.3">
      <c r="A1849" t="s">
        <v>5330</v>
      </c>
      <c r="B1849">
        <v>2020</v>
      </c>
      <c r="C1849" t="s">
        <v>3</v>
      </c>
      <c r="D1849" t="s">
        <v>5331</v>
      </c>
      <c r="E1849">
        <v>1847</v>
      </c>
      <c r="F1849">
        <v>7</v>
      </c>
      <c r="G1849">
        <v>0</v>
      </c>
      <c r="H1849" t="s">
        <v>5332</v>
      </c>
      <c r="I1849" t="s">
        <v>5333</v>
      </c>
      <c r="J1849" t="s">
        <v>5334</v>
      </c>
      <c r="K1849" t="s">
        <v>18</v>
      </c>
      <c r="L1849" t="s">
        <v>52</v>
      </c>
    </row>
    <row r="1850" spans="1:12" x14ac:dyDescent="0.3">
      <c r="A1850" t="s">
        <v>5335</v>
      </c>
      <c r="B1850">
        <v>1989</v>
      </c>
      <c r="C1850" t="s">
        <v>3</v>
      </c>
      <c r="D1850" t="s">
        <v>5336</v>
      </c>
      <c r="E1850">
        <v>1848</v>
      </c>
      <c r="F1850">
        <v>120</v>
      </c>
      <c r="G1850">
        <v>0</v>
      </c>
      <c r="H1850" t="s">
        <v>49</v>
      </c>
      <c r="I1850" t="s">
        <v>5337</v>
      </c>
      <c r="J1850" t="s">
        <v>160</v>
      </c>
      <c r="K1850" t="s">
        <v>18</v>
      </c>
      <c r="L1850" t="s">
        <v>18</v>
      </c>
    </row>
    <row r="1851" spans="1:12" x14ac:dyDescent="0.3">
      <c r="A1851" t="s">
        <v>5338</v>
      </c>
      <c r="B1851">
        <v>1975</v>
      </c>
      <c r="C1851" t="s">
        <v>3</v>
      </c>
      <c r="D1851" t="s">
        <v>5339</v>
      </c>
      <c r="E1851">
        <v>1849</v>
      </c>
      <c r="F1851">
        <v>120</v>
      </c>
      <c r="G1851">
        <v>0</v>
      </c>
      <c r="H1851" t="s">
        <v>49</v>
      </c>
      <c r="I1851" t="s">
        <v>5340</v>
      </c>
      <c r="J1851" t="s">
        <v>16</v>
      </c>
      <c r="K1851" t="s">
        <v>18</v>
      </c>
      <c r="L1851" t="s">
        <v>18</v>
      </c>
    </row>
    <row r="1852" spans="1:12" x14ac:dyDescent="0.3">
      <c r="A1852" t="s">
        <v>5341</v>
      </c>
      <c r="B1852">
        <v>2013</v>
      </c>
      <c r="C1852" t="s">
        <v>1077</v>
      </c>
      <c r="D1852" t="s">
        <v>5342</v>
      </c>
      <c r="E1852">
        <v>1850</v>
      </c>
      <c r="F1852">
        <v>367</v>
      </c>
      <c r="G1852">
        <v>0</v>
      </c>
      <c r="H1852" t="s">
        <v>49</v>
      </c>
      <c r="I1852" t="s">
        <v>496</v>
      </c>
      <c r="J1852" t="s">
        <v>497</v>
      </c>
      <c r="K1852" t="s">
        <v>18</v>
      </c>
      <c r="L1852" t="s">
        <v>18</v>
      </c>
    </row>
    <row r="1853" spans="1:12" x14ac:dyDescent="0.3">
      <c r="A1853" t="s">
        <v>5343</v>
      </c>
      <c r="B1853">
        <v>2018</v>
      </c>
      <c r="C1853" t="s">
        <v>3</v>
      </c>
      <c r="D1853" t="s">
        <v>5343</v>
      </c>
      <c r="E1853">
        <v>1851</v>
      </c>
      <c r="F1853">
        <v>366</v>
      </c>
      <c r="G1853">
        <v>0</v>
      </c>
      <c r="H1853" t="s">
        <v>5344</v>
      </c>
      <c r="I1853" t="s">
        <v>5345</v>
      </c>
      <c r="J1853" t="s">
        <v>5346</v>
      </c>
      <c r="K1853" t="s">
        <v>18</v>
      </c>
      <c r="L1853" t="s">
        <v>52</v>
      </c>
    </row>
    <row r="1854" spans="1:12" x14ac:dyDescent="0.3">
      <c r="A1854" t="s">
        <v>5347</v>
      </c>
      <c r="B1854">
        <v>2002</v>
      </c>
      <c r="C1854" t="s">
        <v>12560</v>
      </c>
      <c r="D1854" t="s">
        <v>5348</v>
      </c>
      <c r="E1854">
        <v>1852</v>
      </c>
      <c r="F1854">
        <v>365</v>
      </c>
      <c r="G1854">
        <v>0</v>
      </c>
      <c r="H1854" t="s">
        <v>49</v>
      </c>
      <c r="I1854" t="s">
        <v>18</v>
      </c>
      <c r="J1854" t="s">
        <v>18</v>
      </c>
      <c r="K1854" t="s">
        <v>18</v>
      </c>
      <c r="L1854" t="s">
        <v>18</v>
      </c>
    </row>
    <row r="1855" spans="1:12" x14ac:dyDescent="0.3">
      <c r="A1855" t="s">
        <v>2084</v>
      </c>
      <c r="B1855">
        <v>1989</v>
      </c>
      <c r="C1855" t="s">
        <v>753</v>
      </c>
      <c r="D1855" t="s">
        <v>5349</v>
      </c>
      <c r="E1855">
        <v>1853</v>
      </c>
      <c r="F1855">
        <v>365</v>
      </c>
      <c r="G1855">
        <v>0</v>
      </c>
      <c r="H1855" t="s">
        <v>49</v>
      </c>
      <c r="I1855" t="s">
        <v>18</v>
      </c>
      <c r="J1855" t="s">
        <v>18</v>
      </c>
      <c r="K1855" t="s">
        <v>18</v>
      </c>
      <c r="L1855" t="s">
        <v>18</v>
      </c>
    </row>
    <row r="1856" spans="1:12" x14ac:dyDescent="0.3">
      <c r="A1856" t="s">
        <v>5350</v>
      </c>
      <c r="B1856">
        <v>2009</v>
      </c>
      <c r="C1856" t="s">
        <v>33</v>
      </c>
      <c r="D1856" t="s">
        <v>5351</v>
      </c>
      <c r="E1856">
        <v>1854</v>
      </c>
      <c r="F1856">
        <v>365</v>
      </c>
      <c r="G1856">
        <v>0</v>
      </c>
      <c r="H1856" t="s">
        <v>5352</v>
      </c>
      <c r="I1856" t="s">
        <v>5353</v>
      </c>
      <c r="J1856" t="s">
        <v>174</v>
      </c>
      <c r="K1856" t="s">
        <v>17</v>
      </c>
      <c r="L1856" t="s">
        <v>52</v>
      </c>
    </row>
    <row r="1857" spans="1:12" x14ac:dyDescent="0.3">
      <c r="A1857" t="s">
        <v>5354</v>
      </c>
      <c r="B1857">
        <v>1989</v>
      </c>
      <c r="C1857" t="s">
        <v>3</v>
      </c>
      <c r="D1857" t="s">
        <v>5355</v>
      </c>
      <c r="E1857">
        <v>1855</v>
      </c>
      <c r="F1857">
        <v>111</v>
      </c>
      <c r="G1857">
        <v>0</v>
      </c>
      <c r="H1857" t="s">
        <v>49</v>
      </c>
      <c r="I1857" t="s">
        <v>18</v>
      </c>
      <c r="J1857" t="s">
        <v>18</v>
      </c>
      <c r="K1857" t="s">
        <v>17</v>
      </c>
      <c r="L1857" t="s">
        <v>102</v>
      </c>
    </row>
    <row r="1858" spans="1:12" x14ac:dyDescent="0.3">
      <c r="A1858" t="s">
        <v>5356</v>
      </c>
      <c r="B1858">
        <v>1980</v>
      </c>
      <c r="C1858" t="s">
        <v>3</v>
      </c>
      <c r="D1858" t="s">
        <v>5357</v>
      </c>
      <c r="E1858">
        <v>1856</v>
      </c>
      <c r="F1858">
        <v>185</v>
      </c>
      <c r="G1858">
        <v>0</v>
      </c>
      <c r="H1858" t="s">
        <v>49</v>
      </c>
      <c r="I1858" t="s">
        <v>18</v>
      </c>
      <c r="J1858" t="s">
        <v>18</v>
      </c>
      <c r="K1858" t="s">
        <v>18</v>
      </c>
      <c r="L1858" t="s">
        <v>18</v>
      </c>
    </row>
    <row r="1859" spans="1:12" x14ac:dyDescent="0.3">
      <c r="A1859" t="s">
        <v>5358</v>
      </c>
      <c r="B1859">
        <v>2018</v>
      </c>
      <c r="C1859" t="s">
        <v>3</v>
      </c>
      <c r="D1859" t="s">
        <v>5359</v>
      </c>
      <c r="E1859">
        <v>1857</v>
      </c>
      <c r="F1859">
        <v>363</v>
      </c>
      <c r="G1859">
        <v>0</v>
      </c>
      <c r="H1859" t="s">
        <v>5360</v>
      </c>
      <c r="I1859" t="s">
        <v>5361</v>
      </c>
      <c r="J1859" t="s">
        <v>5362</v>
      </c>
      <c r="K1859" t="s">
        <v>18</v>
      </c>
      <c r="L1859" t="s">
        <v>18</v>
      </c>
    </row>
    <row r="1860" spans="1:12" x14ac:dyDescent="0.3">
      <c r="A1860" t="s">
        <v>5363</v>
      </c>
      <c r="B1860">
        <v>2004</v>
      </c>
      <c r="C1860" t="s">
        <v>2210</v>
      </c>
      <c r="D1860" t="s">
        <v>5364</v>
      </c>
      <c r="E1860">
        <v>1858</v>
      </c>
      <c r="F1860">
        <v>360</v>
      </c>
      <c r="G1860">
        <v>0</v>
      </c>
      <c r="H1860" t="s">
        <v>49</v>
      </c>
      <c r="I1860" t="s">
        <v>18</v>
      </c>
      <c r="J1860" t="s">
        <v>18</v>
      </c>
      <c r="K1860" t="s">
        <v>18</v>
      </c>
      <c r="L1860" t="s">
        <v>18</v>
      </c>
    </row>
    <row r="1861" spans="1:12" x14ac:dyDescent="0.3">
      <c r="A1861" t="s">
        <v>5365</v>
      </c>
      <c r="B1861">
        <v>1996</v>
      </c>
      <c r="C1861" t="s">
        <v>806</v>
      </c>
      <c r="D1861" t="s">
        <v>5366</v>
      </c>
      <c r="E1861">
        <v>1859</v>
      </c>
      <c r="F1861">
        <v>360</v>
      </c>
      <c r="G1861">
        <v>0</v>
      </c>
      <c r="H1861" t="s">
        <v>4848</v>
      </c>
      <c r="I1861" t="s">
        <v>592</v>
      </c>
      <c r="J1861" t="s">
        <v>160</v>
      </c>
      <c r="K1861" t="s">
        <v>18</v>
      </c>
      <c r="L1861" t="s">
        <v>18</v>
      </c>
    </row>
    <row r="1862" spans="1:12" x14ac:dyDescent="0.3">
      <c r="A1862" t="s">
        <v>5367</v>
      </c>
      <c r="B1862">
        <v>2008</v>
      </c>
      <c r="C1862" t="s">
        <v>3</v>
      </c>
      <c r="D1862" t="s">
        <v>5367</v>
      </c>
      <c r="E1862">
        <v>1860</v>
      </c>
      <c r="F1862">
        <v>360</v>
      </c>
      <c r="G1862">
        <v>0</v>
      </c>
      <c r="H1862" t="s">
        <v>5368</v>
      </c>
      <c r="I1862" t="s">
        <v>5369</v>
      </c>
      <c r="J1862" t="s">
        <v>174</v>
      </c>
      <c r="K1862" t="s">
        <v>18</v>
      </c>
      <c r="L1862" t="s">
        <v>18</v>
      </c>
    </row>
    <row r="1863" spans="1:12" x14ac:dyDescent="0.3">
      <c r="A1863" t="s">
        <v>5370</v>
      </c>
      <c r="B1863">
        <v>2017</v>
      </c>
      <c r="C1863" t="s">
        <v>3</v>
      </c>
      <c r="D1863" t="s">
        <v>5370</v>
      </c>
      <c r="E1863">
        <v>1861</v>
      </c>
      <c r="F1863">
        <v>357</v>
      </c>
      <c r="G1863">
        <v>0</v>
      </c>
      <c r="H1863" t="s">
        <v>5371</v>
      </c>
      <c r="I1863" t="s">
        <v>5372</v>
      </c>
      <c r="J1863" t="s">
        <v>174</v>
      </c>
      <c r="K1863" t="s">
        <v>18</v>
      </c>
      <c r="L1863" t="s">
        <v>18</v>
      </c>
    </row>
    <row r="1864" spans="1:12" x14ac:dyDescent="0.3">
      <c r="A1864" t="s">
        <v>5373</v>
      </c>
      <c r="B1864">
        <v>2014</v>
      </c>
      <c r="C1864" t="s">
        <v>12561</v>
      </c>
      <c r="D1864" t="s">
        <v>5374</v>
      </c>
      <c r="E1864">
        <v>1862</v>
      </c>
      <c r="F1864">
        <v>356</v>
      </c>
      <c r="G1864">
        <v>0</v>
      </c>
      <c r="H1864" t="s">
        <v>2414</v>
      </c>
      <c r="I1864" t="s">
        <v>5375</v>
      </c>
      <c r="J1864" t="s">
        <v>877</v>
      </c>
      <c r="K1864" t="s">
        <v>18</v>
      </c>
      <c r="L1864" t="s">
        <v>18</v>
      </c>
    </row>
    <row r="1865" spans="1:12" x14ac:dyDescent="0.3">
      <c r="A1865" t="s">
        <v>5376</v>
      </c>
      <c r="B1865">
        <v>2020</v>
      </c>
      <c r="C1865" t="s">
        <v>3</v>
      </c>
      <c r="D1865" t="s">
        <v>5377</v>
      </c>
      <c r="E1865">
        <v>1863</v>
      </c>
      <c r="F1865">
        <v>353</v>
      </c>
      <c r="G1865">
        <v>0</v>
      </c>
      <c r="H1865" t="s">
        <v>5378</v>
      </c>
      <c r="I1865" t="s">
        <v>5379</v>
      </c>
      <c r="J1865" t="s">
        <v>18</v>
      </c>
      <c r="K1865" t="s">
        <v>18</v>
      </c>
      <c r="L1865" t="s">
        <v>18</v>
      </c>
    </row>
    <row r="1866" spans="1:12" x14ac:dyDescent="0.3">
      <c r="A1866" t="s">
        <v>5380</v>
      </c>
      <c r="B1866">
        <v>2005</v>
      </c>
      <c r="C1866" t="s">
        <v>3</v>
      </c>
      <c r="D1866" t="s">
        <v>5381</v>
      </c>
      <c r="E1866">
        <v>1864</v>
      </c>
      <c r="F1866">
        <v>70</v>
      </c>
      <c r="G1866">
        <v>0</v>
      </c>
      <c r="H1866" t="s">
        <v>49</v>
      </c>
      <c r="I1866" t="s">
        <v>5382</v>
      </c>
      <c r="J1866" t="s">
        <v>16</v>
      </c>
      <c r="K1866" t="s">
        <v>18</v>
      </c>
      <c r="L1866" t="s">
        <v>18</v>
      </c>
    </row>
    <row r="1867" spans="1:12" x14ac:dyDescent="0.3">
      <c r="A1867" t="s">
        <v>5383</v>
      </c>
      <c r="B1867">
        <v>2009</v>
      </c>
      <c r="C1867" t="s">
        <v>3</v>
      </c>
      <c r="D1867" t="s">
        <v>5384</v>
      </c>
      <c r="E1867">
        <v>1865</v>
      </c>
      <c r="F1867">
        <v>351</v>
      </c>
      <c r="G1867">
        <v>0</v>
      </c>
      <c r="H1867" t="s">
        <v>5385</v>
      </c>
      <c r="I1867" t="s">
        <v>5386</v>
      </c>
      <c r="J1867" t="s">
        <v>5387</v>
      </c>
      <c r="K1867" t="s">
        <v>17</v>
      </c>
      <c r="L1867" t="s">
        <v>52</v>
      </c>
    </row>
    <row r="1868" spans="1:12" x14ac:dyDescent="0.3">
      <c r="A1868" t="s">
        <v>5388</v>
      </c>
      <c r="B1868">
        <v>2006</v>
      </c>
      <c r="C1868" t="s">
        <v>3</v>
      </c>
      <c r="D1868" t="s">
        <v>5389</v>
      </c>
      <c r="E1868">
        <v>1866</v>
      </c>
      <c r="F1868">
        <v>351</v>
      </c>
      <c r="G1868">
        <v>0</v>
      </c>
      <c r="H1868" t="s">
        <v>5390</v>
      </c>
      <c r="I1868" t="s">
        <v>18</v>
      </c>
      <c r="J1868" t="s">
        <v>18</v>
      </c>
      <c r="K1868" t="s">
        <v>18</v>
      </c>
      <c r="L1868" t="s">
        <v>18</v>
      </c>
    </row>
    <row r="1869" spans="1:12" x14ac:dyDescent="0.3">
      <c r="A1869" t="s">
        <v>5391</v>
      </c>
      <c r="B1869">
        <v>2015</v>
      </c>
      <c r="C1869" t="s">
        <v>636</v>
      </c>
      <c r="D1869" t="s">
        <v>5391</v>
      </c>
      <c r="E1869">
        <v>1867</v>
      </c>
      <c r="F1869">
        <v>291</v>
      </c>
      <c r="G1869">
        <v>0</v>
      </c>
      <c r="H1869" t="s">
        <v>5392</v>
      </c>
      <c r="I1869" t="s">
        <v>5393</v>
      </c>
      <c r="J1869" t="s">
        <v>527</v>
      </c>
      <c r="K1869" t="s">
        <v>17</v>
      </c>
      <c r="L1869" t="s">
        <v>52</v>
      </c>
    </row>
    <row r="1870" spans="1:12" x14ac:dyDescent="0.3">
      <c r="A1870" t="s">
        <v>5394</v>
      </c>
      <c r="B1870">
        <v>2010</v>
      </c>
      <c r="C1870" t="s">
        <v>12561</v>
      </c>
      <c r="D1870" t="s">
        <v>5395</v>
      </c>
      <c r="E1870">
        <v>1868</v>
      </c>
      <c r="F1870">
        <v>201</v>
      </c>
      <c r="G1870">
        <v>0</v>
      </c>
      <c r="H1870" t="s">
        <v>49</v>
      </c>
      <c r="I1870" t="s">
        <v>18</v>
      </c>
      <c r="J1870" t="s">
        <v>18</v>
      </c>
      <c r="K1870" t="s">
        <v>17</v>
      </c>
      <c r="L1870" t="s">
        <v>18</v>
      </c>
    </row>
    <row r="1871" spans="1:12" x14ac:dyDescent="0.3">
      <c r="A1871" t="s">
        <v>5396</v>
      </c>
      <c r="B1871">
        <v>2000</v>
      </c>
      <c r="C1871" t="s">
        <v>3</v>
      </c>
      <c r="D1871" t="s">
        <v>5397</v>
      </c>
      <c r="E1871">
        <v>1869</v>
      </c>
      <c r="F1871">
        <v>80</v>
      </c>
      <c r="G1871">
        <v>0</v>
      </c>
      <c r="H1871" t="s">
        <v>49</v>
      </c>
      <c r="I1871" t="s">
        <v>5398</v>
      </c>
      <c r="J1871" t="s">
        <v>804</v>
      </c>
      <c r="K1871" t="s">
        <v>18</v>
      </c>
      <c r="L1871" t="s">
        <v>18</v>
      </c>
    </row>
    <row r="1872" spans="1:12" x14ac:dyDescent="0.3">
      <c r="A1872" t="s">
        <v>5399</v>
      </c>
      <c r="B1872">
        <v>1994</v>
      </c>
      <c r="C1872" t="s">
        <v>3</v>
      </c>
      <c r="D1872" t="s">
        <v>5400</v>
      </c>
      <c r="E1872">
        <v>1870</v>
      </c>
      <c r="F1872">
        <v>75</v>
      </c>
      <c r="G1872">
        <v>0</v>
      </c>
      <c r="H1872" t="s">
        <v>49</v>
      </c>
      <c r="I1872" t="s">
        <v>5401</v>
      </c>
      <c r="J1872" t="s">
        <v>16</v>
      </c>
      <c r="K1872" t="s">
        <v>18</v>
      </c>
      <c r="L1872" t="s">
        <v>18</v>
      </c>
    </row>
    <row r="1873" spans="1:12" x14ac:dyDescent="0.3">
      <c r="A1873" t="s">
        <v>5402</v>
      </c>
      <c r="B1873">
        <v>1976</v>
      </c>
      <c r="C1873" t="s">
        <v>3</v>
      </c>
      <c r="D1873" t="s">
        <v>5403</v>
      </c>
      <c r="E1873">
        <v>1871</v>
      </c>
      <c r="F1873">
        <v>40</v>
      </c>
      <c r="G1873">
        <v>0</v>
      </c>
      <c r="H1873" t="s">
        <v>49</v>
      </c>
      <c r="I1873" t="s">
        <v>18</v>
      </c>
      <c r="J1873" t="s">
        <v>18</v>
      </c>
      <c r="K1873" t="s">
        <v>18</v>
      </c>
      <c r="L1873" t="s">
        <v>18</v>
      </c>
    </row>
    <row r="1874" spans="1:12" x14ac:dyDescent="0.3">
      <c r="A1874" t="s">
        <v>5404</v>
      </c>
      <c r="B1874">
        <v>2022</v>
      </c>
      <c r="C1874" t="s">
        <v>3</v>
      </c>
      <c r="D1874" t="s">
        <v>5405</v>
      </c>
      <c r="E1874">
        <v>1872</v>
      </c>
      <c r="F1874">
        <v>38</v>
      </c>
      <c r="G1874">
        <v>0</v>
      </c>
      <c r="H1874" t="s">
        <v>5406</v>
      </c>
      <c r="I1874" t="s">
        <v>18</v>
      </c>
      <c r="J1874" t="s">
        <v>18</v>
      </c>
      <c r="K1874" t="s">
        <v>18</v>
      </c>
      <c r="L1874" t="s">
        <v>18</v>
      </c>
    </row>
    <row r="1875" spans="1:12" x14ac:dyDescent="0.3">
      <c r="A1875" t="s">
        <v>5407</v>
      </c>
      <c r="B1875">
        <v>2011</v>
      </c>
      <c r="C1875" t="s">
        <v>3</v>
      </c>
      <c r="D1875" t="s">
        <v>5407</v>
      </c>
      <c r="E1875">
        <v>1873</v>
      </c>
      <c r="F1875">
        <v>31</v>
      </c>
      <c r="G1875">
        <v>0</v>
      </c>
      <c r="H1875" t="s">
        <v>49</v>
      </c>
      <c r="I1875" t="s">
        <v>5408</v>
      </c>
      <c r="J1875" t="s">
        <v>403</v>
      </c>
      <c r="K1875" t="s">
        <v>18</v>
      </c>
      <c r="L1875" t="s">
        <v>18</v>
      </c>
    </row>
    <row r="1876" spans="1:12" x14ac:dyDescent="0.3">
      <c r="A1876" t="s">
        <v>5409</v>
      </c>
      <c r="B1876">
        <v>1989</v>
      </c>
      <c r="C1876" t="s">
        <v>3</v>
      </c>
      <c r="D1876" t="s">
        <v>5410</v>
      </c>
      <c r="E1876">
        <v>1874</v>
      </c>
      <c r="F1876">
        <v>25</v>
      </c>
      <c r="G1876">
        <v>0</v>
      </c>
      <c r="H1876" t="s">
        <v>1358</v>
      </c>
      <c r="I1876" t="s">
        <v>5411</v>
      </c>
      <c r="J1876" t="s">
        <v>16</v>
      </c>
      <c r="K1876" t="s">
        <v>18</v>
      </c>
      <c r="L1876" t="s">
        <v>18</v>
      </c>
    </row>
    <row r="1877" spans="1:12" x14ac:dyDescent="0.3">
      <c r="A1877" t="s">
        <v>5412</v>
      </c>
      <c r="B1877">
        <v>2013</v>
      </c>
      <c r="C1877" t="s">
        <v>3</v>
      </c>
      <c r="D1877" t="s">
        <v>5413</v>
      </c>
      <c r="E1877">
        <v>1875</v>
      </c>
      <c r="F1877">
        <v>19</v>
      </c>
      <c r="G1877">
        <v>0</v>
      </c>
      <c r="H1877" t="s">
        <v>5414</v>
      </c>
      <c r="I1877" t="s">
        <v>5415</v>
      </c>
      <c r="J1877" t="s">
        <v>549</v>
      </c>
      <c r="K1877" t="s">
        <v>18</v>
      </c>
      <c r="L1877" t="s">
        <v>18</v>
      </c>
    </row>
    <row r="1878" spans="1:12" x14ac:dyDescent="0.3">
      <c r="A1878" t="s">
        <v>5416</v>
      </c>
      <c r="B1878">
        <v>2008</v>
      </c>
      <c r="C1878" t="s">
        <v>3</v>
      </c>
      <c r="D1878" t="s">
        <v>5417</v>
      </c>
      <c r="E1878">
        <v>1876</v>
      </c>
      <c r="F1878">
        <v>1</v>
      </c>
      <c r="G1878">
        <v>0</v>
      </c>
      <c r="H1878" t="s">
        <v>49</v>
      </c>
      <c r="I1878" t="s">
        <v>76</v>
      </c>
      <c r="J1878" t="s">
        <v>18</v>
      </c>
      <c r="K1878" t="s">
        <v>18</v>
      </c>
      <c r="L1878" t="s">
        <v>18</v>
      </c>
    </row>
    <row r="1879" spans="1:12" x14ac:dyDescent="0.3">
      <c r="A1879" t="s">
        <v>5418</v>
      </c>
      <c r="B1879">
        <v>2008</v>
      </c>
      <c r="C1879" t="s">
        <v>3</v>
      </c>
      <c r="D1879" t="s">
        <v>5419</v>
      </c>
      <c r="E1879">
        <v>1877</v>
      </c>
      <c r="F1879">
        <v>1</v>
      </c>
      <c r="G1879">
        <v>0</v>
      </c>
      <c r="H1879" t="s">
        <v>49</v>
      </c>
      <c r="I1879" t="s">
        <v>3943</v>
      </c>
      <c r="J1879" t="s">
        <v>804</v>
      </c>
      <c r="K1879" t="s">
        <v>18</v>
      </c>
      <c r="L1879" t="s">
        <v>18</v>
      </c>
    </row>
    <row r="1880" spans="1:12" x14ac:dyDescent="0.3">
      <c r="A1880" t="s">
        <v>5420</v>
      </c>
      <c r="B1880">
        <v>1990</v>
      </c>
      <c r="C1880" t="s">
        <v>3</v>
      </c>
      <c r="D1880" t="s">
        <v>5421</v>
      </c>
      <c r="E1880">
        <v>1878</v>
      </c>
      <c r="F1880">
        <v>1</v>
      </c>
      <c r="G1880">
        <v>0</v>
      </c>
      <c r="H1880" t="s">
        <v>49</v>
      </c>
      <c r="I1880" t="s">
        <v>5422</v>
      </c>
      <c r="J1880" t="s">
        <v>174</v>
      </c>
      <c r="K1880" t="s">
        <v>18</v>
      </c>
      <c r="L1880" t="s">
        <v>18</v>
      </c>
    </row>
    <row r="1881" spans="1:12" x14ac:dyDescent="0.3">
      <c r="A1881" t="s">
        <v>5423</v>
      </c>
      <c r="B1881">
        <v>2015</v>
      </c>
      <c r="C1881" t="s">
        <v>41</v>
      </c>
      <c r="D1881" t="s">
        <v>5424</v>
      </c>
      <c r="E1881">
        <v>1879</v>
      </c>
      <c r="F1881">
        <v>1</v>
      </c>
      <c r="G1881">
        <v>0</v>
      </c>
      <c r="H1881" t="s">
        <v>49</v>
      </c>
      <c r="I1881" t="s">
        <v>5425</v>
      </c>
      <c r="J1881" t="s">
        <v>60</v>
      </c>
      <c r="K1881" t="s">
        <v>18</v>
      </c>
      <c r="L1881" t="s">
        <v>18</v>
      </c>
    </row>
    <row r="1882" spans="1:12" x14ac:dyDescent="0.3">
      <c r="A1882" t="s">
        <v>5426</v>
      </c>
      <c r="B1882">
        <v>2010</v>
      </c>
      <c r="C1882" t="s">
        <v>351</v>
      </c>
      <c r="D1882" t="s">
        <v>5426</v>
      </c>
      <c r="E1882">
        <v>1880</v>
      </c>
      <c r="F1882">
        <v>1</v>
      </c>
      <c r="G1882">
        <v>0</v>
      </c>
      <c r="H1882" t="s">
        <v>49</v>
      </c>
      <c r="I1882" t="s">
        <v>349</v>
      </c>
      <c r="J1882" t="s">
        <v>16</v>
      </c>
      <c r="K1882" t="s">
        <v>18</v>
      </c>
      <c r="L1882" t="s">
        <v>18</v>
      </c>
    </row>
    <row r="1883" spans="1:12" x14ac:dyDescent="0.3">
      <c r="A1883" t="s">
        <v>5427</v>
      </c>
      <c r="B1883">
        <v>2013</v>
      </c>
      <c r="C1883" t="s">
        <v>3</v>
      </c>
      <c r="D1883" t="s">
        <v>5427</v>
      </c>
      <c r="E1883">
        <v>1881</v>
      </c>
      <c r="F1883">
        <v>1</v>
      </c>
      <c r="G1883">
        <v>0</v>
      </c>
      <c r="H1883" t="s">
        <v>5428</v>
      </c>
      <c r="I1883" t="s">
        <v>18</v>
      </c>
      <c r="J1883" t="s">
        <v>18</v>
      </c>
      <c r="K1883" t="s">
        <v>18</v>
      </c>
      <c r="L1883" t="s">
        <v>18</v>
      </c>
    </row>
    <row r="1884" spans="1:12" x14ac:dyDescent="0.3">
      <c r="A1884" t="s">
        <v>5429</v>
      </c>
      <c r="B1884">
        <v>2015</v>
      </c>
      <c r="C1884" t="s">
        <v>3</v>
      </c>
      <c r="D1884" t="s">
        <v>5429</v>
      </c>
      <c r="E1884">
        <v>1882</v>
      </c>
      <c r="F1884">
        <v>1</v>
      </c>
      <c r="G1884">
        <v>0</v>
      </c>
      <c r="H1884" t="s">
        <v>49</v>
      </c>
      <c r="I1884" t="s">
        <v>18</v>
      </c>
      <c r="J1884" t="s">
        <v>18</v>
      </c>
      <c r="K1884" t="s">
        <v>18</v>
      </c>
      <c r="L1884" t="s">
        <v>18</v>
      </c>
    </row>
    <row r="1885" spans="1:12" x14ac:dyDescent="0.3">
      <c r="A1885" t="s">
        <v>5430</v>
      </c>
      <c r="B1885">
        <v>1991</v>
      </c>
      <c r="C1885" t="s">
        <v>12560</v>
      </c>
      <c r="D1885" t="s">
        <v>5431</v>
      </c>
      <c r="E1885">
        <v>1883</v>
      </c>
      <c r="F1885">
        <v>0</v>
      </c>
      <c r="G1885">
        <v>0</v>
      </c>
      <c r="H1885" t="s">
        <v>49</v>
      </c>
      <c r="I1885" t="s">
        <v>5432</v>
      </c>
      <c r="J1885" t="s">
        <v>16</v>
      </c>
      <c r="K1885" t="s">
        <v>17</v>
      </c>
      <c r="L1885" t="s">
        <v>18</v>
      </c>
    </row>
    <row r="1886" spans="1:12" x14ac:dyDescent="0.3">
      <c r="A1886" t="s">
        <v>5433</v>
      </c>
      <c r="B1886">
        <v>2020</v>
      </c>
      <c r="C1886" t="s">
        <v>5434</v>
      </c>
      <c r="D1886" t="s">
        <v>5433</v>
      </c>
      <c r="E1886">
        <v>1884</v>
      </c>
      <c r="F1886">
        <v>0</v>
      </c>
      <c r="G1886">
        <v>0</v>
      </c>
      <c r="H1886" t="s">
        <v>49</v>
      </c>
      <c r="I1886" t="s">
        <v>5435</v>
      </c>
      <c r="J1886" t="s">
        <v>16</v>
      </c>
      <c r="K1886" t="s">
        <v>18</v>
      </c>
      <c r="L1886" t="s">
        <v>18</v>
      </c>
    </row>
    <row r="1887" spans="1:12" x14ac:dyDescent="0.3">
      <c r="A1887" t="s">
        <v>5436</v>
      </c>
      <c r="B1887">
        <v>2015</v>
      </c>
      <c r="C1887" t="s">
        <v>12560</v>
      </c>
      <c r="D1887" t="s">
        <v>5436</v>
      </c>
      <c r="E1887">
        <v>1885</v>
      </c>
      <c r="F1887">
        <v>346</v>
      </c>
      <c r="G1887">
        <v>0</v>
      </c>
      <c r="H1887" t="s">
        <v>49</v>
      </c>
      <c r="I1887" t="s">
        <v>18</v>
      </c>
      <c r="J1887" t="s">
        <v>18</v>
      </c>
      <c r="K1887" t="s">
        <v>18</v>
      </c>
      <c r="L1887" t="s">
        <v>18</v>
      </c>
    </row>
    <row r="1888" spans="1:12" x14ac:dyDescent="0.3">
      <c r="A1888" t="s">
        <v>5437</v>
      </c>
      <c r="B1888">
        <v>1949</v>
      </c>
      <c r="C1888" t="s">
        <v>3</v>
      </c>
      <c r="D1888" t="s">
        <v>5438</v>
      </c>
      <c r="E1888">
        <v>1886</v>
      </c>
      <c r="F1888">
        <v>175</v>
      </c>
      <c r="G1888">
        <v>0</v>
      </c>
      <c r="H1888" t="s">
        <v>49</v>
      </c>
      <c r="I1888" t="s">
        <v>18</v>
      </c>
      <c r="J1888" t="s">
        <v>18</v>
      </c>
      <c r="K1888" t="s">
        <v>18</v>
      </c>
      <c r="L1888" t="s">
        <v>18</v>
      </c>
    </row>
    <row r="1889" spans="1:12" x14ac:dyDescent="0.3">
      <c r="A1889" t="s">
        <v>5439</v>
      </c>
      <c r="B1889">
        <v>2017</v>
      </c>
      <c r="C1889" t="s">
        <v>3</v>
      </c>
      <c r="D1889" t="s">
        <v>5440</v>
      </c>
      <c r="E1889">
        <v>1887</v>
      </c>
      <c r="F1889">
        <v>340</v>
      </c>
      <c r="G1889">
        <v>0</v>
      </c>
      <c r="H1889" t="s">
        <v>49</v>
      </c>
      <c r="I1889" t="s">
        <v>18</v>
      </c>
      <c r="J1889" t="s">
        <v>18</v>
      </c>
      <c r="K1889" t="s">
        <v>18</v>
      </c>
      <c r="L1889" t="s">
        <v>18</v>
      </c>
    </row>
    <row r="1890" spans="1:12" x14ac:dyDescent="0.3">
      <c r="A1890" t="s">
        <v>5441</v>
      </c>
      <c r="B1890">
        <v>2002</v>
      </c>
      <c r="C1890" t="s">
        <v>3</v>
      </c>
      <c r="D1890" t="s">
        <v>5442</v>
      </c>
      <c r="E1890">
        <v>1888</v>
      </c>
      <c r="F1890">
        <v>65</v>
      </c>
      <c r="G1890">
        <v>0</v>
      </c>
      <c r="H1890" t="s">
        <v>49</v>
      </c>
      <c r="I1890" t="s">
        <v>490</v>
      </c>
      <c r="J1890" t="s">
        <v>160</v>
      </c>
      <c r="K1890" t="s">
        <v>17</v>
      </c>
      <c r="L1890" t="s">
        <v>18</v>
      </c>
    </row>
    <row r="1891" spans="1:12" x14ac:dyDescent="0.3">
      <c r="A1891" t="s">
        <v>5443</v>
      </c>
      <c r="B1891">
        <v>2018</v>
      </c>
      <c r="C1891" t="s">
        <v>3</v>
      </c>
      <c r="D1891" t="s">
        <v>5443</v>
      </c>
      <c r="E1891">
        <v>1889</v>
      </c>
      <c r="F1891">
        <v>338</v>
      </c>
      <c r="G1891">
        <v>0</v>
      </c>
      <c r="H1891" t="s">
        <v>49</v>
      </c>
      <c r="I1891" t="s">
        <v>5444</v>
      </c>
      <c r="J1891" t="s">
        <v>2108</v>
      </c>
      <c r="K1891" t="s">
        <v>18</v>
      </c>
      <c r="L1891" t="s">
        <v>18</v>
      </c>
    </row>
    <row r="1892" spans="1:12" x14ac:dyDescent="0.3">
      <c r="A1892" t="s">
        <v>5445</v>
      </c>
      <c r="B1892">
        <v>2012</v>
      </c>
      <c r="C1892" t="s">
        <v>3</v>
      </c>
      <c r="D1892" t="s">
        <v>5445</v>
      </c>
      <c r="E1892">
        <v>1890</v>
      </c>
      <c r="F1892">
        <v>337</v>
      </c>
      <c r="G1892">
        <v>0</v>
      </c>
      <c r="H1892" t="s">
        <v>5446</v>
      </c>
      <c r="I1892" t="s">
        <v>5447</v>
      </c>
      <c r="J1892" t="s">
        <v>160</v>
      </c>
      <c r="K1892" t="s">
        <v>18</v>
      </c>
      <c r="L1892" t="s">
        <v>18</v>
      </c>
    </row>
    <row r="1893" spans="1:12" x14ac:dyDescent="0.3">
      <c r="A1893" t="s">
        <v>5448</v>
      </c>
      <c r="B1893">
        <v>1977</v>
      </c>
      <c r="C1893" t="s">
        <v>3</v>
      </c>
      <c r="D1893" t="s">
        <v>5449</v>
      </c>
      <c r="E1893">
        <v>1891</v>
      </c>
      <c r="F1893">
        <v>170</v>
      </c>
      <c r="G1893">
        <v>0</v>
      </c>
      <c r="H1893" t="s">
        <v>49</v>
      </c>
      <c r="I1893" t="s">
        <v>5450</v>
      </c>
      <c r="J1893" t="s">
        <v>16</v>
      </c>
      <c r="K1893" t="s">
        <v>18</v>
      </c>
      <c r="L1893" t="s">
        <v>18</v>
      </c>
    </row>
    <row r="1894" spans="1:12" x14ac:dyDescent="0.3">
      <c r="A1894" t="s">
        <v>5451</v>
      </c>
      <c r="B1894">
        <v>1993</v>
      </c>
      <c r="C1894" t="s">
        <v>3</v>
      </c>
      <c r="D1894" t="s">
        <v>5452</v>
      </c>
      <c r="E1894">
        <v>1892</v>
      </c>
      <c r="F1894">
        <v>110</v>
      </c>
      <c r="G1894">
        <v>0</v>
      </c>
      <c r="H1894" t="s">
        <v>49</v>
      </c>
      <c r="I1894" t="s">
        <v>18</v>
      </c>
      <c r="J1894" t="s">
        <v>18</v>
      </c>
      <c r="K1894" t="s">
        <v>18</v>
      </c>
      <c r="L1894" t="s">
        <v>18</v>
      </c>
    </row>
    <row r="1895" spans="1:12" x14ac:dyDescent="0.3">
      <c r="A1895" t="s">
        <v>5453</v>
      </c>
      <c r="B1895">
        <v>2003</v>
      </c>
      <c r="C1895" t="s">
        <v>3</v>
      </c>
      <c r="D1895" t="s">
        <v>5454</v>
      </c>
      <c r="E1895">
        <v>1893</v>
      </c>
      <c r="F1895">
        <v>105</v>
      </c>
      <c r="G1895">
        <v>0</v>
      </c>
      <c r="H1895" t="s">
        <v>49</v>
      </c>
      <c r="I1895" t="s">
        <v>18</v>
      </c>
      <c r="J1895" t="s">
        <v>18</v>
      </c>
      <c r="K1895" t="s">
        <v>17</v>
      </c>
      <c r="L1895" t="s">
        <v>18</v>
      </c>
    </row>
    <row r="1896" spans="1:12" x14ac:dyDescent="0.3">
      <c r="A1896" t="s">
        <v>5455</v>
      </c>
      <c r="B1896">
        <v>1975</v>
      </c>
      <c r="C1896" t="s">
        <v>3</v>
      </c>
      <c r="D1896" t="s">
        <v>5456</v>
      </c>
      <c r="E1896">
        <v>1894</v>
      </c>
      <c r="F1896">
        <v>65</v>
      </c>
      <c r="G1896">
        <v>0</v>
      </c>
      <c r="H1896" t="s">
        <v>49</v>
      </c>
      <c r="I1896" t="s">
        <v>386</v>
      </c>
      <c r="J1896" t="s">
        <v>16</v>
      </c>
      <c r="K1896" t="s">
        <v>17</v>
      </c>
      <c r="L1896" t="s">
        <v>18</v>
      </c>
    </row>
    <row r="1897" spans="1:12" x14ac:dyDescent="0.3">
      <c r="A1897" t="s">
        <v>5457</v>
      </c>
      <c r="B1897">
        <v>1970</v>
      </c>
      <c r="C1897" t="s">
        <v>3</v>
      </c>
      <c r="D1897" t="s">
        <v>5458</v>
      </c>
      <c r="E1897">
        <v>1895</v>
      </c>
      <c r="F1897">
        <v>45</v>
      </c>
      <c r="G1897">
        <v>0</v>
      </c>
      <c r="H1897" t="s">
        <v>49</v>
      </c>
      <c r="I1897" t="s">
        <v>4124</v>
      </c>
      <c r="J1897" t="s">
        <v>18</v>
      </c>
      <c r="K1897" t="s">
        <v>18</v>
      </c>
      <c r="L1897" t="s">
        <v>18</v>
      </c>
    </row>
    <row r="1898" spans="1:12" x14ac:dyDescent="0.3">
      <c r="A1898" t="s">
        <v>5459</v>
      </c>
      <c r="B1898">
        <v>2012</v>
      </c>
      <c r="C1898" t="s">
        <v>3</v>
      </c>
      <c r="D1898" t="s">
        <v>5459</v>
      </c>
      <c r="E1898">
        <v>1896</v>
      </c>
      <c r="F1898">
        <v>6</v>
      </c>
      <c r="G1898">
        <v>0</v>
      </c>
      <c r="H1898" t="s">
        <v>5460</v>
      </c>
      <c r="I1898" t="s">
        <v>5461</v>
      </c>
      <c r="J1898" t="s">
        <v>497</v>
      </c>
      <c r="K1898" t="s">
        <v>18</v>
      </c>
      <c r="L1898" t="s">
        <v>18</v>
      </c>
    </row>
    <row r="1899" spans="1:12" x14ac:dyDescent="0.3">
      <c r="A1899" t="s">
        <v>5462</v>
      </c>
      <c r="B1899">
        <v>2017</v>
      </c>
      <c r="C1899" t="s">
        <v>1278</v>
      </c>
      <c r="D1899" t="s">
        <v>5463</v>
      </c>
      <c r="E1899">
        <v>1897</v>
      </c>
      <c r="F1899">
        <v>0</v>
      </c>
      <c r="G1899">
        <v>0</v>
      </c>
      <c r="H1899" t="s">
        <v>49</v>
      </c>
      <c r="I1899" t="s">
        <v>76</v>
      </c>
      <c r="J1899" t="s">
        <v>18</v>
      </c>
      <c r="K1899" t="s">
        <v>18</v>
      </c>
      <c r="L1899" t="s">
        <v>18</v>
      </c>
    </row>
    <row r="1900" spans="1:12" x14ac:dyDescent="0.3">
      <c r="A1900" t="s">
        <v>5464</v>
      </c>
      <c r="B1900">
        <v>2008</v>
      </c>
      <c r="C1900" t="s">
        <v>351</v>
      </c>
      <c r="D1900" t="s">
        <v>5465</v>
      </c>
      <c r="E1900">
        <v>1898</v>
      </c>
      <c r="F1900">
        <v>330</v>
      </c>
      <c r="G1900">
        <v>0</v>
      </c>
      <c r="H1900" t="s">
        <v>49</v>
      </c>
      <c r="I1900" t="s">
        <v>3385</v>
      </c>
      <c r="J1900" t="s">
        <v>16</v>
      </c>
      <c r="K1900" t="s">
        <v>18</v>
      </c>
      <c r="L1900" t="s">
        <v>18</v>
      </c>
    </row>
    <row r="1901" spans="1:12" x14ac:dyDescent="0.3">
      <c r="A1901" t="s">
        <v>5466</v>
      </c>
      <c r="B1901">
        <v>1982</v>
      </c>
      <c r="C1901" t="s">
        <v>3</v>
      </c>
      <c r="D1901" t="s">
        <v>5467</v>
      </c>
      <c r="E1901">
        <v>1899</v>
      </c>
      <c r="F1901">
        <v>75</v>
      </c>
      <c r="G1901">
        <v>0</v>
      </c>
      <c r="H1901" t="s">
        <v>49</v>
      </c>
      <c r="I1901" t="s">
        <v>4334</v>
      </c>
      <c r="J1901" t="s">
        <v>16</v>
      </c>
      <c r="K1901" t="s">
        <v>18</v>
      </c>
      <c r="L1901" t="s">
        <v>18</v>
      </c>
    </row>
    <row r="1902" spans="1:12" x14ac:dyDescent="0.3">
      <c r="A1902" t="s">
        <v>5468</v>
      </c>
      <c r="B1902">
        <v>1965</v>
      </c>
      <c r="C1902" t="s">
        <v>3</v>
      </c>
      <c r="D1902" t="s">
        <v>5469</v>
      </c>
      <c r="E1902">
        <v>1900</v>
      </c>
      <c r="F1902">
        <v>75</v>
      </c>
      <c r="G1902">
        <v>0</v>
      </c>
      <c r="H1902" t="s">
        <v>49</v>
      </c>
      <c r="I1902" t="s">
        <v>5470</v>
      </c>
      <c r="J1902" t="s">
        <v>877</v>
      </c>
      <c r="K1902" t="s">
        <v>18</v>
      </c>
      <c r="L1902" t="s">
        <v>18</v>
      </c>
    </row>
    <row r="1903" spans="1:12" x14ac:dyDescent="0.3">
      <c r="A1903" t="s">
        <v>5471</v>
      </c>
      <c r="B1903">
        <v>2013</v>
      </c>
      <c r="C1903" t="s">
        <v>3</v>
      </c>
      <c r="D1903" t="s">
        <v>5471</v>
      </c>
      <c r="E1903">
        <v>1901</v>
      </c>
      <c r="F1903">
        <v>326</v>
      </c>
      <c r="G1903">
        <v>0</v>
      </c>
      <c r="H1903" t="s">
        <v>49</v>
      </c>
      <c r="I1903" t="s">
        <v>18</v>
      </c>
      <c r="J1903" t="s">
        <v>18</v>
      </c>
      <c r="K1903" t="s">
        <v>18</v>
      </c>
      <c r="L1903" t="s">
        <v>18</v>
      </c>
    </row>
    <row r="1904" spans="1:12" x14ac:dyDescent="0.3">
      <c r="A1904" t="s">
        <v>5472</v>
      </c>
      <c r="B1904">
        <v>1972</v>
      </c>
      <c r="C1904" t="s">
        <v>3</v>
      </c>
      <c r="D1904" t="s">
        <v>5473</v>
      </c>
      <c r="E1904">
        <v>1902</v>
      </c>
      <c r="F1904">
        <v>325</v>
      </c>
      <c r="G1904">
        <v>0</v>
      </c>
      <c r="H1904" t="s">
        <v>49</v>
      </c>
      <c r="I1904" t="s">
        <v>3208</v>
      </c>
      <c r="J1904" t="s">
        <v>16</v>
      </c>
      <c r="K1904" t="s">
        <v>18</v>
      </c>
      <c r="L1904" t="s">
        <v>18</v>
      </c>
    </row>
    <row r="1905" spans="1:12" x14ac:dyDescent="0.3">
      <c r="A1905" t="s">
        <v>5474</v>
      </c>
      <c r="B1905">
        <v>2007</v>
      </c>
      <c r="C1905" t="s">
        <v>3</v>
      </c>
      <c r="D1905" t="s">
        <v>5475</v>
      </c>
      <c r="E1905">
        <v>1903</v>
      </c>
      <c r="F1905">
        <v>165</v>
      </c>
      <c r="G1905">
        <v>0</v>
      </c>
      <c r="H1905" t="s">
        <v>49</v>
      </c>
      <c r="I1905" t="s">
        <v>5476</v>
      </c>
      <c r="J1905" t="s">
        <v>16</v>
      </c>
      <c r="K1905" t="s">
        <v>18</v>
      </c>
      <c r="L1905" t="s">
        <v>52</v>
      </c>
    </row>
    <row r="1906" spans="1:12" x14ac:dyDescent="0.3">
      <c r="A1906" t="s">
        <v>5477</v>
      </c>
      <c r="B1906">
        <v>2008</v>
      </c>
      <c r="C1906" t="s">
        <v>313</v>
      </c>
      <c r="D1906" t="s">
        <v>5478</v>
      </c>
      <c r="E1906">
        <v>1904</v>
      </c>
      <c r="F1906">
        <v>1</v>
      </c>
      <c r="G1906">
        <v>0</v>
      </c>
      <c r="H1906" t="s">
        <v>49</v>
      </c>
      <c r="I1906" t="s">
        <v>18</v>
      </c>
      <c r="J1906" t="s">
        <v>18</v>
      </c>
      <c r="K1906" t="s">
        <v>18</v>
      </c>
      <c r="L1906" t="s">
        <v>18</v>
      </c>
    </row>
    <row r="1907" spans="1:12" x14ac:dyDescent="0.3">
      <c r="A1907" t="s">
        <v>5479</v>
      </c>
      <c r="B1907">
        <v>2015</v>
      </c>
      <c r="C1907" t="s">
        <v>3</v>
      </c>
      <c r="D1907" t="s">
        <v>5479</v>
      </c>
      <c r="E1907">
        <v>1905</v>
      </c>
      <c r="F1907">
        <v>318</v>
      </c>
      <c r="G1907">
        <v>0</v>
      </c>
      <c r="H1907" t="s">
        <v>49</v>
      </c>
      <c r="I1907" t="s">
        <v>18</v>
      </c>
      <c r="J1907" t="s">
        <v>18</v>
      </c>
      <c r="K1907" t="s">
        <v>18</v>
      </c>
      <c r="L1907" t="s">
        <v>18</v>
      </c>
    </row>
    <row r="1908" spans="1:12" x14ac:dyDescent="0.3">
      <c r="A1908" t="s">
        <v>5480</v>
      </c>
      <c r="B1908">
        <v>2022</v>
      </c>
      <c r="C1908" t="s">
        <v>3</v>
      </c>
      <c r="D1908" t="s">
        <v>5481</v>
      </c>
      <c r="E1908">
        <v>1906</v>
      </c>
      <c r="F1908">
        <v>317</v>
      </c>
      <c r="G1908">
        <v>0</v>
      </c>
      <c r="H1908" t="s">
        <v>5482</v>
      </c>
      <c r="I1908" t="s">
        <v>5483</v>
      </c>
      <c r="J1908" t="s">
        <v>527</v>
      </c>
      <c r="K1908" t="s">
        <v>18</v>
      </c>
      <c r="L1908" t="s">
        <v>18</v>
      </c>
    </row>
    <row r="1909" spans="1:12" x14ac:dyDescent="0.3">
      <c r="A1909" t="s">
        <v>5484</v>
      </c>
      <c r="B1909">
        <v>1950</v>
      </c>
      <c r="C1909" t="s">
        <v>806</v>
      </c>
      <c r="D1909" t="s">
        <v>5485</v>
      </c>
      <c r="E1909">
        <v>1907</v>
      </c>
      <c r="F1909">
        <v>160</v>
      </c>
      <c r="G1909">
        <v>0</v>
      </c>
      <c r="H1909" t="s">
        <v>49</v>
      </c>
      <c r="I1909" t="s">
        <v>5486</v>
      </c>
      <c r="J1909" t="s">
        <v>16</v>
      </c>
      <c r="K1909" t="s">
        <v>1367</v>
      </c>
      <c r="L1909" t="s">
        <v>18</v>
      </c>
    </row>
    <row r="1910" spans="1:12" x14ac:dyDescent="0.3">
      <c r="A1910" t="s">
        <v>5487</v>
      </c>
      <c r="B1910">
        <v>2002</v>
      </c>
      <c r="C1910" t="s">
        <v>3</v>
      </c>
      <c r="D1910" t="s">
        <v>5488</v>
      </c>
      <c r="E1910">
        <v>1908</v>
      </c>
      <c r="F1910">
        <v>160</v>
      </c>
      <c r="G1910">
        <v>0</v>
      </c>
      <c r="H1910" t="s">
        <v>49</v>
      </c>
      <c r="I1910" t="s">
        <v>5489</v>
      </c>
      <c r="J1910" t="s">
        <v>160</v>
      </c>
      <c r="K1910" t="s">
        <v>18</v>
      </c>
      <c r="L1910" t="s">
        <v>18</v>
      </c>
    </row>
    <row r="1911" spans="1:12" x14ac:dyDescent="0.3">
      <c r="A1911" t="s">
        <v>5490</v>
      </c>
      <c r="B1911">
        <v>2016</v>
      </c>
      <c r="C1911" t="s">
        <v>3</v>
      </c>
      <c r="D1911" t="s">
        <v>5491</v>
      </c>
      <c r="E1911">
        <v>1909</v>
      </c>
      <c r="F1911">
        <v>313</v>
      </c>
      <c r="G1911">
        <v>0</v>
      </c>
      <c r="H1911" t="s">
        <v>49</v>
      </c>
      <c r="I1911" t="s">
        <v>5492</v>
      </c>
      <c r="J1911" t="s">
        <v>72</v>
      </c>
      <c r="K1911" t="s">
        <v>18</v>
      </c>
      <c r="L1911" t="s">
        <v>18</v>
      </c>
    </row>
    <row r="1912" spans="1:12" x14ac:dyDescent="0.3">
      <c r="A1912" t="s">
        <v>5493</v>
      </c>
      <c r="B1912">
        <v>1988</v>
      </c>
      <c r="C1912" t="s">
        <v>3</v>
      </c>
      <c r="D1912" t="s">
        <v>5494</v>
      </c>
      <c r="E1912">
        <v>1910</v>
      </c>
      <c r="F1912">
        <v>105</v>
      </c>
      <c r="G1912">
        <v>0</v>
      </c>
      <c r="H1912" t="s">
        <v>49</v>
      </c>
      <c r="I1912" t="s">
        <v>5495</v>
      </c>
      <c r="J1912" t="s">
        <v>16</v>
      </c>
      <c r="K1912" t="s">
        <v>18</v>
      </c>
      <c r="L1912" t="s">
        <v>18</v>
      </c>
    </row>
    <row r="1913" spans="1:12" x14ac:dyDescent="0.3">
      <c r="A1913" t="s">
        <v>5496</v>
      </c>
      <c r="B1913">
        <v>2006</v>
      </c>
      <c r="C1913" t="s">
        <v>3</v>
      </c>
      <c r="D1913" t="s">
        <v>5497</v>
      </c>
      <c r="E1913">
        <v>1911</v>
      </c>
      <c r="F1913">
        <v>105</v>
      </c>
      <c r="G1913">
        <v>0</v>
      </c>
      <c r="H1913" t="s">
        <v>29</v>
      </c>
      <c r="I1913" t="s">
        <v>5498</v>
      </c>
      <c r="J1913" t="s">
        <v>16</v>
      </c>
      <c r="K1913" t="s">
        <v>18</v>
      </c>
      <c r="L1913" t="s">
        <v>18</v>
      </c>
    </row>
    <row r="1914" spans="1:12" x14ac:dyDescent="0.3">
      <c r="A1914" t="s">
        <v>5499</v>
      </c>
      <c r="B1914">
        <v>2009</v>
      </c>
      <c r="C1914" t="s">
        <v>3</v>
      </c>
      <c r="D1914" t="s">
        <v>5500</v>
      </c>
      <c r="E1914">
        <v>1912</v>
      </c>
      <c r="F1914">
        <v>311</v>
      </c>
      <c r="G1914">
        <v>0</v>
      </c>
      <c r="H1914" t="s">
        <v>5501</v>
      </c>
      <c r="I1914" t="s">
        <v>5502</v>
      </c>
      <c r="J1914" t="s">
        <v>16</v>
      </c>
      <c r="K1914" t="s">
        <v>18</v>
      </c>
      <c r="L1914" t="s">
        <v>18</v>
      </c>
    </row>
    <row r="1915" spans="1:12" x14ac:dyDescent="0.3">
      <c r="A1915" t="s">
        <v>5503</v>
      </c>
      <c r="B1915">
        <v>1988</v>
      </c>
      <c r="C1915" t="s">
        <v>3</v>
      </c>
      <c r="D1915" t="s">
        <v>5504</v>
      </c>
      <c r="E1915">
        <v>1913</v>
      </c>
      <c r="F1915">
        <v>306</v>
      </c>
      <c r="G1915">
        <v>0</v>
      </c>
      <c r="H1915" t="s">
        <v>1240</v>
      </c>
      <c r="I1915" t="s">
        <v>5505</v>
      </c>
      <c r="J1915" t="s">
        <v>16</v>
      </c>
      <c r="K1915" t="s">
        <v>17</v>
      </c>
      <c r="L1915" t="s">
        <v>52</v>
      </c>
    </row>
    <row r="1916" spans="1:12" x14ac:dyDescent="0.3">
      <c r="A1916" t="s">
        <v>5506</v>
      </c>
      <c r="B1916">
        <v>1996</v>
      </c>
      <c r="C1916" t="s">
        <v>351</v>
      </c>
      <c r="D1916" t="s">
        <v>5507</v>
      </c>
      <c r="E1916">
        <v>1914</v>
      </c>
      <c r="F1916">
        <v>305</v>
      </c>
      <c r="G1916">
        <v>0</v>
      </c>
      <c r="H1916" t="s">
        <v>49</v>
      </c>
      <c r="I1916" t="s">
        <v>3385</v>
      </c>
      <c r="J1916" t="s">
        <v>16</v>
      </c>
      <c r="K1916" t="s">
        <v>18</v>
      </c>
      <c r="L1916" t="s">
        <v>18</v>
      </c>
    </row>
    <row r="1917" spans="1:12" x14ac:dyDescent="0.3">
      <c r="A1917" t="s">
        <v>5508</v>
      </c>
      <c r="B1917">
        <v>1992</v>
      </c>
      <c r="C1917" t="s">
        <v>3</v>
      </c>
      <c r="D1917" t="s">
        <v>5509</v>
      </c>
      <c r="E1917">
        <v>1915</v>
      </c>
      <c r="F1917">
        <v>305</v>
      </c>
      <c r="G1917">
        <v>0</v>
      </c>
      <c r="H1917" t="s">
        <v>49</v>
      </c>
      <c r="I1917" t="s">
        <v>5510</v>
      </c>
      <c r="J1917" t="s">
        <v>174</v>
      </c>
      <c r="K1917" t="s">
        <v>18</v>
      </c>
      <c r="L1917" t="s">
        <v>52</v>
      </c>
    </row>
    <row r="1918" spans="1:12" x14ac:dyDescent="0.3">
      <c r="A1918" t="s">
        <v>5511</v>
      </c>
      <c r="B1918">
        <v>2020</v>
      </c>
      <c r="C1918" t="s">
        <v>636</v>
      </c>
      <c r="D1918" t="s">
        <v>5512</v>
      </c>
      <c r="E1918">
        <v>1916</v>
      </c>
      <c r="F1918">
        <v>228</v>
      </c>
      <c r="G1918">
        <v>0</v>
      </c>
      <c r="H1918" t="s">
        <v>5513</v>
      </c>
      <c r="I1918" t="s">
        <v>5514</v>
      </c>
      <c r="J1918" t="s">
        <v>804</v>
      </c>
      <c r="K1918" t="s">
        <v>18</v>
      </c>
      <c r="L1918" t="s">
        <v>52</v>
      </c>
    </row>
    <row r="1919" spans="1:12" x14ac:dyDescent="0.3">
      <c r="A1919" t="s">
        <v>5515</v>
      </c>
      <c r="B1919">
        <v>2016</v>
      </c>
      <c r="C1919" t="s">
        <v>3</v>
      </c>
      <c r="D1919" t="s">
        <v>5515</v>
      </c>
      <c r="E1919">
        <v>1917</v>
      </c>
      <c r="F1919">
        <v>209</v>
      </c>
      <c r="G1919">
        <v>0</v>
      </c>
      <c r="H1919" t="s">
        <v>49</v>
      </c>
      <c r="I1919" t="s">
        <v>18</v>
      </c>
      <c r="J1919" t="s">
        <v>18</v>
      </c>
      <c r="K1919" t="s">
        <v>18</v>
      </c>
      <c r="L1919" t="s">
        <v>18</v>
      </c>
    </row>
    <row r="1920" spans="1:12" x14ac:dyDescent="0.3">
      <c r="A1920" t="s">
        <v>5516</v>
      </c>
      <c r="B1920">
        <v>1991</v>
      </c>
      <c r="C1920" t="s">
        <v>3</v>
      </c>
      <c r="D1920" t="s">
        <v>5517</v>
      </c>
      <c r="E1920">
        <v>1918</v>
      </c>
      <c r="F1920">
        <v>200</v>
      </c>
      <c r="G1920">
        <v>0</v>
      </c>
      <c r="H1920" t="s">
        <v>49</v>
      </c>
      <c r="I1920" t="s">
        <v>5518</v>
      </c>
      <c r="J1920" t="s">
        <v>16</v>
      </c>
      <c r="K1920" t="s">
        <v>17</v>
      </c>
      <c r="L1920" t="s">
        <v>18</v>
      </c>
    </row>
    <row r="1921" spans="1:12" x14ac:dyDescent="0.3">
      <c r="A1921" t="s">
        <v>5519</v>
      </c>
      <c r="B1921">
        <v>2004</v>
      </c>
      <c r="C1921" t="s">
        <v>12561</v>
      </c>
      <c r="D1921" t="s">
        <v>5520</v>
      </c>
      <c r="E1921">
        <v>1919</v>
      </c>
      <c r="F1921">
        <v>200</v>
      </c>
      <c r="G1921">
        <v>0</v>
      </c>
      <c r="H1921" t="s">
        <v>49</v>
      </c>
      <c r="I1921" t="s">
        <v>258</v>
      </c>
      <c r="J1921" t="s">
        <v>174</v>
      </c>
      <c r="K1921" t="s">
        <v>17</v>
      </c>
      <c r="L1921" t="s">
        <v>18</v>
      </c>
    </row>
    <row r="1922" spans="1:12" x14ac:dyDescent="0.3">
      <c r="A1922" t="s">
        <v>5521</v>
      </c>
      <c r="B1922">
        <v>2018</v>
      </c>
      <c r="C1922" t="s">
        <v>185</v>
      </c>
      <c r="D1922" t="s">
        <v>5522</v>
      </c>
      <c r="E1922">
        <v>1920</v>
      </c>
      <c r="F1922">
        <v>161</v>
      </c>
      <c r="G1922">
        <v>0</v>
      </c>
      <c r="H1922" t="s">
        <v>246</v>
      </c>
      <c r="I1922" t="s">
        <v>1345</v>
      </c>
      <c r="J1922" t="s">
        <v>16</v>
      </c>
      <c r="K1922" t="s">
        <v>18</v>
      </c>
      <c r="L1922" t="s">
        <v>52</v>
      </c>
    </row>
    <row r="1923" spans="1:12" x14ac:dyDescent="0.3">
      <c r="A1923" t="s">
        <v>5523</v>
      </c>
      <c r="B1923">
        <v>2005</v>
      </c>
      <c r="C1923" t="s">
        <v>41</v>
      </c>
      <c r="D1923" t="s">
        <v>5524</v>
      </c>
      <c r="E1923">
        <v>1921</v>
      </c>
      <c r="F1923">
        <v>130</v>
      </c>
      <c r="G1923">
        <v>0</v>
      </c>
      <c r="H1923" t="s">
        <v>49</v>
      </c>
      <c r="I1923" t="s">
        <v>5525</v>
      </c>
      <c r="J1923" t="s">
        <v>5526</v>
      </c>
      <c r="K1923" t="s">
        <v>17</v>
      </c>
      <c r="L1923" t="s">
        <v>18</v>
      </c>
    </row>
    <row r="1924" spans="1:12" x14ac:dyDescent="0.3">
      <c r="A1924" t="s">
        <v>5527</v>
      </c>
      <c r="B1924">
        <v>2012</v>
      </c>
      <c r="C1924" t="s">
        <v>3</v>
      </c>
      <c r="D1924" t="s">
        <v>5528</v>
      </c>
      <c r="E1924">
        <v>1922</v>
      </c>
      <c r="F1924">
        <v>122</v>
      </c>
      <c r="G1924">
        <v>0</v>
      </c>
      <c r="H1924" t="s">
        <v>5529</v>
      </c>
      <c r="I1924" t="s">
        <v>5530</v>
      </c>
      <c r="J1924" t="s">
        <v>403</v>
      </c>
      <c r="K1924" t="s">
        <v>18</v>
      </c>
      <c r="L1924" t="s">
        <v>18</v>
      </c>
    </row>
    <row r="1925" spans="1:12" x14ac:dyDescent="0.3">
      <c r="A1925" t="s">
        <v>5531</v>
      </c>
      <c r="B1925">
        <v>2020</v>
      </c>
      <c r="C1925" t="s">
        <v>233</v>
      </c>
      <c r="D1925" t="s">
        <v>5531</v>
      </c>
      <c r="E1925">
        <v>1923</v>
      </c>
      <c r="F1925">
        <v>119</v>
      </c>
      <c r="G1925">
        <v>0</v>
      </c>
      <c r="H1925" t="s">
        <v>5532</v>
      </c>
      <c r="I1925" t="s">
        <v>5533</v>
      </c>
      <c r="J1925" t="s">
        <v>16</v>
      </c>
      <c r="K1925" t="s">
        <v>18</v>
      </c>
      <c r="L1925" t="s">
        <v>52</v>
      </c>
    </row>
    <row r="1926" spans="1:12" x14ac:dyDescent="0.3">
      <c r="A1926" t="s">
        <v>5534</v>
      </c>
      <c r="B1926">
        <v>2020</v>
      </c>
      <c r="C1926" t="s">
        <v>3</v>
      </c>
      <c r="D1926" t="s">
        <v>5535</v>
      </c>
      <c r="E1926">
        <v>1924</v>
      </c>
      <c r="F1926">
        <v>82</v>
      </c>
      <c r="G1926">
        <v>0</v>
      </c>
      <c r="H1926" t="s">
        <v>5536</v>
      </c>
      <c r="I1926" t="s">
        <v>5537</v>
      </c>
      <c r="J1926" t="s">
        <v>527</v>
      </c>
      <c r="K1926" t="s">
        <v>18</v>
      </c>
      <c r="L1926" t="s">
        <v>18</v>
      </c>
    </row>
    <row r="1927" spans="1:12" x14ac:dyDescent="0.3">
      <c r="A1927" t="s">
        <v>5538</v>
      </c>
      <c r="B1927">
        <v>1997</v>
      </c>
      <c r="C1927" t="s">
        <v>3</v>
      </c>
      <c r="D1927" t="s">
        <v>5539</v>
      </c>
      <c r="E1927">
        <v>1925</v>
      </c>
      <c r="F1927">
        <v>60</v>
      </c>
      <c r="G1927">
        <v>0</v>
      </c>
      <c r="H1927" t="s">
        <v>49</v>
      </c>
      <c r="I1927" t="s">
        <v>5540</v>
      </c>
      <c r="J1927" t="s">
        <v>72</v>
      </c>
      <c r="K1927" t="s">
        <v>18</v>
      </c>
      <c r="L1927" t="s">
        <v>52</v>
      </c>
    </row>
    <row r="1928" spans="1:12" x14ac:dyDescent="0.3">
      <c r="A1928" t="s">
        <v>5541</v>
      </c>
      <c r="B1928">
        <v>1980</v>
      </c>
      <c r="C1928" t="s">
        <v>3</v>
      </c>
      <c r="D1928" t="s">
        <v>5542</v>
      </c>
      <c r="E1928">
        <v>1926</v>
      </c>
      <c r="F1928">
        <v>46</v>
      </c>
      <c r="G1928">
        <v>0</v>
      </c>
      <c r="H1928" t="s">
        <v>49</v>
      </c>
      <c r="I1928" t="s">
        <v>5543</v>
      </c>
      <c r="J1928" t="s">
        <v>804</v>
      </c>
      <c r="K1928" t="s">
        <v>17</v>
      </c>
      <c r="L1928" t="s">
        <v>18</v>
      </c>
    </row>
    <row r="1929" spans="1:12" x14ac:dyDescent="0.3">
      <c r="A1929" t="s">
        <v>5544</v>
      </c>
      <c r="B1929">
        <v>1995</v>
      </c>
      <c r="C1929" t="s">
        <v>3</v>
      </c>
      <c r="D1929" t="s">
        <v>5545</v>
      </c>
      <c r="E1929">
        <v>1927</v>
      </c>
      <c r="F1929">
        <v>35</v>
      </c>
      <c r="G1929">
        <v>0</v>
      </c>
      <c r="H1929" t="s">
        <v>49</v>
      </c>
      <c r="I1929" t="s">
        <v>18</v>
      </c>
      <c r="J1929" t="s">
        <v>18</v>
      </c>
      <c r="K1929" t="s">
        <v>18</v>
      </c>
      <c r="L1929" t="s">
        <v>18</v>
      </c>
    </row>
    <row r="1930" spans="1:12" x14ac:dyDescent="0.3">
      <c r="A1930" t="s">
        <v>5546</v>
      </c>
      <c r="B1930">
        <v>2010</v>
      </c>
      <c r="C1930" t="s">
        <v>351</v>
      </c>
      <c r="D1930" t="s">
        <v>5547</v>
      </c>
      <c r="E1930">
        <v>1928</v>
      </c>
      <c r="F1930">
        <v>20</v>
      </c>
      <c r="G1930">
        <v>0</v>
      </c>
      <c r="H1930" t="s">
        <v>49</v>
      </c>
      <c r="I1930" t="s">
        <v>18</v>
      </c>
      <c r="J1930" t="s">
        <v>18</v>
      </c>
      <c r="K1930" t="s">
        <v>18</v>
      </c>
      <c r="L1930" t="s">
        <v>18</v>
      </c>
    </row>
    <row r="1931" spans="1:12" x14ac:dyDescent="0.3">
      <c r="A1931" t="s">
        <v>5548</v>
      </c>
      <c r="B1931">
        <v>2011</v>
      </c>
      <c r="C1931" t="s">
        <v>3</v>
      </c>
      <c r="D1931" t="s">
        <v>5549</v>
      </c>
      <c r="E1931">
        <v>1929</v>
      </c>
      <c r="F1931">
        <v>3</v>
      </c>
      <c r="G1931">
        <v>0</v>
      </c>
      <c r="H1931" t="s">
        <v>5550</v>
      </c>
      <c r="I1931" t="s">
        <v>5551</v>
      </c>
      <c r="J1931" t="s">
        <v>169</v>
      </c>
      <c r="K1931" t="s">
        <v>18</v>
      </c>
      <c r="L1931" t="s">
        <v>18</v>
      </c>
    </row>
    <row r="1932" spans="1:12" x14ac:dyDescent="0.3">
      <c r="A1932" t="s">
        <v>5552</v>
      </c>
      <c r="B1932">
        <v>1994</v>
      </c>
      <c r="C1932" t="s">
        <v>3</v>
      </c>
      <c r="D1932" t="s">
        <v>5553</v>
      </c>
      <c r="E1932">
        <v>1930</v>
      </c>
      <c r="F1932">
        <v>1</v>
      </c>
      <c r="G1932">
        <v>0</v>
      </c>
      <c r="H1932" t="s">
        <v>3323</v>
      </c>
      <c r="I1932" t="s">
        <v>5554</v>
      </c>
      <c r="J1932" t="s">
        <v>31</v>
      </c>
      <c r="K1932" t="s">
        <v>18</v>
      </c>
      <c r="L1932" t="s">
        <v>18</v>
      </c>
    </row>
    <row r="1933" spans="1:12" x14ac:dyDescent="0.3">
      <c r="A1933" t="s">
        <v>5555</v>
      </c>
      <c r="B1933">
        <v>1995</v>
      </c>
      <c r="C1933" t="s">
        <v>41</v>
      </c>
      <c r="D1933" t="s">
        <v>5556</v>
      </c>
      <c r="E1933">
        <v>1931</v>
      </c>
      <c r="F1933">
        <v>1</v>
      </c>
      <c r="G1933">
        <v>0</v>
      </c>
      <c r="H1933" t="s">
        <v>49</v>
      </c>
      <c r="I1933" t="s">
        <v>5557</v>
      </c>
      <c r="J1933" t="s">
        <v>16</v>
      </c>
      <c r="K1933" t="s">
        <v>18</v>
      </c>
      <c r="L1933" t="s">
        <v>18</v>
      </c>
    </row>
    <row r="1934" spans="1:12" x14ac:dyDescent="0.3">
      <c r="A1934" t="s">
        <v>5558</v>
      </c>
      <c r="B1934">
        <v>2019</v>
      </c>
      <c r="C1934" t="s">
        <v>41</v>
      </c>
      <c r="D1934" t="s">
        <v>5558</v>
      </c>
      <c r="E1934">
        <v>1932</v>
      </c>
      <c r="F1934">
        <v>1</v>
      </c>
      <c r="G1934">
        <v>0</v>
      </c>
      <c r="H1934" t="s">
        <v>49</v>
      </c>
      <c r="I1934" t="s">
        <v>18</v>
      </c>
      <c r="J1934" t="s">
        <v>18</v>
      </c>
      <c r="K1934" t="s">
        <v>18</v>
      </c>
      <c r="L1934" t="s">
        <v>18</v>
      </c>
    </row>
    <row r="1935" spans="1:12" x14ac:dyDescent="0.3">
      <c r="A1935" t="s">
        <v>5559</v>
      </c>
      <c r="B1935">
        <v>1993</v>
      </c>
      <c r="C1935" t="s">
        <v>3</v>
      </c>
      <c r="D1935" t="s">
        <v>102</v>
      </c>
      <c r="E1935">
        <v>1933</v>
      </c>
      <c r="F1935">
        <v>1</v>
      </c>
      <c r="G1935">
        <v>0</v>
      </c>
      <c r="H1935" t="s">
        <v>3323</v>
      </c>
      <c r="I1935" t="s">
        <v>5560</v>
      </c>
      <c r="J1935" t="s">
        <v>16</v>
      </c>
      <c r="K1935" t="s">
        <v>18</v>
      </c>
      <c r="L1935" t="s">
        <v>18</v>
      </c>
    </row>
    <row r="1936" spans="1:12" x14ac:dyDescent="0.3">
      <c r="A1936" t="s">
        <v>5561</v>
      </c>
      <c r="B1936">
        <v>2018</v>
      </c>
      <c r="C1936" t="s">
        <v>275</v>
      </c>
      <c r="D1936" t="s">
        <v>5562</v>
      </c>
      <c r="E1936">
        <v>1934</v>
      </c>
      <c r="F1936">
        <v>1</v>
      </c>
      <c r="G1936">
        <v>0</v>
      </c>
      <c r="H1936" t="s">
        <v>49</v>
      </c>
      <c r="I1936" t="s">
        <v>5563</v>
      </c>
      <c r="J1936" t="s">
        <v>5564</v>
      </c>
      <c r="K1936" t="s">
        <v>18</v>
      </c>
      <c r="L1936" t="s">
        <v>18</v>
      </c>
    </row>
    <row r="1937" spans="1:12" x14ac:dyDescent="0.3">
      <c r="A1937" t="s">
        <v>5565</v>
      </c>
      <c r="B1937">
        <v>2008</v>
      </c>
      <c r="C1937" t="s">
        <v>3</v>
      </c>
      <c r="D1937" t="s">
        <v>5566</v>
      </c>
      <c r="E1937">
        <v>1935</v>
      </c>
      <c r="F1937">
        <v>1</v>
      </c>
      <c r="G1937">
        <v>0</v>
      </c>
      <c r="H1937" t="s">
        <v>49</v>
      </c>
      <c r="I1937" t="s">
        <v>5567</v>
      </c>
      <c r="J1937" t="s">
        <v>327</v>
      </c>
      <c r="K1937" t="s">
        <v>18</v>
      </c>
      <c r="L1937" t="s">
        <v>18</v>
      </c>
    </row>
    <row r="1938" spans="1:12" x14ac:dyDescent="0.3">
      <c r="A1938" t="s">
        <v>5568</v>
      </c>
      <c r="B1938">
        <v>2001</v>
      </c>
      <c r="C1938" t="s">
        <v>351</v>
      </c>
      <c r="D1938" t="s">
        <v>5569</v>
      </c>
      <c r="E1938">
        <v>1936</v>
      </c>
      <c r="F1938">
        <v>1</v>
      </c>
      <c r="G1938">
        <v>0</v>
      </c>
      <c r="H1938" t="s">
        <v>49</v>
      </c>
      <c r="I1938" t="s">
        <v>18</v>
      </c>
      <c r="J1938" t="s">
        <v>18</v>
      </c>
      <c r="K1938" t="s">
        <v>18</v>
      </c>
      <c r="L1938" t="s">
        <v>18</v>
      </c>
    </row>
    <row r="1939" spans="1:12" x14ac:dyDescent="0.3">
      <c r="A1939" t="s">
        <v>5570</v>
      </c>
      <c r="B1939">
        <v>1975</v>
      </c>
      <c r="C1939" t="s">
        <v>3</v>
      </c>
      <c r="D1939" t="s">
        <v>5570</v>
      </c>
      <c r="E1939">
        <v>1937</v>
      </c>
      <c r="F1939">
        <v>0</v>
      </c>
      <c r="G1939">
        <v>0</v>
      </c>
      <c r="H1939" t="s">
        <v>49</v>
      </c>
      <c r="I1939" t="s">
        <v>5571</v>
      </c>
      <c r="J1939" t="s">
        <v>18</v>
      </c>
      <c r="K1939" t="s">
        <v>18</v>
      </c>
      <c r="L1939" t="s">
        <v>18</v>
      </c>
    </row>
    <row r="1940" spans="1:12" x14ac:dyDescent="0.3">
      <c r="A1940" t="s">
        <v>5572</v>
      </c>
      <c r="B1940">
        <v>1986</v>
      </c>
      <c r="C1940" t="s">
        <v>753</v>
      </c>
      <c r="D1940" t="s">
        <v>5573</v>
      </c>
      <c r="E1940">
        <v>1938</v>
      </c>
      <c r="F1940">
        <v>0</v>
      </c>
      <c r="G1940">
        <v>0</v>
      </c>
      <c r="H1940" t="s">
        <v>49</v>
      </c>
      <c r="I1940" t="s">
        <v>5574</v>
      </c>
      <c r="J1940" t="s">
        <v>497</v>
      </c>
      <c r="K1940" t="s">
        <v>18</v>
      </c>
      <c r="L1940" t="s">
        <v>18</v>
      </c>
    </row>
    <row r="1941" spans="1:12" x14ac:dyDescent="0.3">
      <c r="A1941" t="s">
        <v>5575</v>
      </c>
      <c r="B1941">
        <v>1983</v>
      </c>
      <c r="C1941" t="s">
        <v>3</v>
      </c>
      <c r="D1941" t="s">
        <v>5576</v>
      </c>
      <c r="E1941">
        <v>1939</v>
      </c>
      <c r="F1941">
        <v>65</v>
      </c>
      <c r="G1941">
        <v>0</v>
      </c>
      <c r="H1941" t="s">
        <v>49</v>
      </c>
      <c r="I1941" t="s">
        <v>5577</v>
      </c>
      <c r="J1941" t="s">
        <v>16</v>
      </c>
      <c r="K1941" t="s">
        <v>18</v>
      </c>
      <c r="L1941" t="s">
        <v>18</v>
      </c>
    </row>
    <row r="1942" spans="1:12" x14ac:dyDescent="0.3">
      <c r="A1942" t="s">
        <v>5578</v>
      </c>
      <c r="B1942">
        <v>1968</v>
      </c>
      <c r="C1942" t="s">
        <v>3</v>
      </c>
      <c r="D1942" t="s">
        <v>5579</v>
      </c>
      <c r="E1942">
        <v>1940</v>
      </c>
      <c r="F1942">
        <v>65</v>
      </c>
      <c r="G1942">
        <v>0</v>
      </c>
      <c r="H1942" t="s">
        <v>5580</v>
      </c>
      <c r="I1942" t="s">
        <v>5581</v>
      </c>
      <c r="J1942" t="s">
        <v>16</v>
      </c>
      <c r="K1942" t="s">
        <v>17</v>
      </c>
      <c r="L1942" t="s">
        <v>18</v>
      </c>
    </row>
    <row r="1943" spans="1:12" x14ac:dyDescent="0.3">
      <c r="A1943" t="s">
        <v>5582</v>
      </c>
      <c r="B1943">
        <v>1980</v>
      </c>
      <c r="C1943" t="s">
        <v>3</v>
      </c>
      <c r="D1943" t="s">
        <v>5583</v>
      </c>
      <c r="E1943">
        <v>1941</v>
      </c>
      <c r="F1943">
        <v>60</v>
      </c>
      <c r="G1943">
        <v>0</v>
      </c>
      <c r="H1943" t="s">
        <v>49</v>
      </c>
      <c r="I1943" t="s">
        <v>682</v>
      </c>
      <c r="J1943" t="s">
        <v>205</v>
      </c>
      <c r="K1943" t="s">
        <v>17</v>
      </c>
      <c r="L1943" t="s">
        <v>18</v>
      </c>
    </row>
    <row r="1944" spans="1:12" x14ac:dyDescent="0.3">
      <c r="A1944" t="s">
        <v>5584</v>
      </c>
      <c r="B1944">
        <v>1973</v>
      </c>
      <c r="C1944" t="s">
        <v>3</v>
      </c>
      <c r="D1944" t="s">
        <v>5585</v>
      </c>
      <c r="E1944">
        <v>1942</v>
      </c>
      <c r="F1944">
        <v>60</v>
      </c>
      <c r="G1944">
        <v>0</v>
      </c>
      <c r="H1944" t="s">
        <v>49</v>
      </c>
      <c r="I1944" t="s">
        <v>1345</v>
      </c>
      <c r="J1944" t="s">
        <v>16</v>
      </c>
      <c r="K1944" t="s">
        <v>18</v>
      </c>
      <c r="L1944" t="s">
        <v>18</v>
      </c>
    </row>
    <row r="1945" spans="1:12" x14ac:dyDescent="0.3">
      <c r="A1945" t="s">
        <v>5586</v>
      </c>
      <c r="B1945">
        <v>1970</v>
      </c>
      <c r="C1945" t="s">
        <v>3</v>
      </c>
      <c r="D1945" t="s">
        <v>5587</v>
      </c>
      <c r="E1945">
        <v>1943</v>
      </c>
      <c r="F1945">
        <v>55</v>
      </c>
      <c r="G1945">
        <v>0</v>
      </c>
      <c r="H1945" t="s">
        <v>49</v>
      </c>
      <c r="I1945" t="s">
        <v>36</v>
      </c>
      <c r="J1945" t="s">
        <v>16</v>
      </c>
      <c r="K1945" t="s">
        <v>17</v>
      </c>
      <c r="L1945" t="s">
        <v>18</v>
      </c>
    </row>
    <row r="1946" spans="1:12" x14ac:dyDescent="0.3">
      <c r="A1946" t="s">
        <v>5588</v>
      </c>
      <c r="B1946">
        <v>2020</v>
      </c>
      <c r="C1946" t="s">
        <v>3</v>
      </c>
      <c r="D1946" t="s">
        <v>5589</v>
      </c>
      <c r="E1946">
        <v>1944</v>
      </c>
      <c r="F1946">
        <v>303</v>
      </c>
      <c r="G1946">
        <v>0</v>
      </c>
      <c r="H1946" t="s">
        <v>5590</v>
      </c>
      <c r="I1946" t="s">
        <v>5591</v>
      </c>
      <c r="J1946" t="s">
        <v>16</v>
      </c>
      <c r="K1946" t="s">
        <v>18</v>
      </c>
      <c r="L1946" t="s">
        <v>18</v>
      </c>
    </row>
    <row r="1947" spans="1:12" x14ac:dyDescent="0.3">
      <c r="A1947" t="s">
        <v>5592</v>
      </c>
      <c r="B1947">
        <v>1992</v>
      </c>
      <c r="C1947" t="s">
        <v>3</v>
      </c>
      <c r="D1947" t="s">
        <v>5593</v>
      </c>
      <c r="E1947">
        <v>1945</v>
      </c>
      <c r="F1947">
        <v>303</v>
      </c>
      <c r="G1947">
        <v>0</v>
      </c>
      <c r="H1947" t="s">
        <v>5594</v>
      </c>
      <c r="I1947" t="s">
        <v>3200</v>
      </c>
      <c r="J1947" t="s">
        <v>60</v>
      </c>
      <c r="K1947" t="s">
        <v>18</v>
      </c>
      <c r="L1947" t="s">
        <v>18</v>
      </c>
    </row>
    <row r="1948" spans="1:12" x14ac:dyDescent="0.3">
      <c r="A1948" t="s">
        <v>5595</v>
      </c>
      <c r="B1948">
        <v>2000</v>
      </c>
      <c r="C1948" t="s">
        <v>3</v>
      </c>
      <c r="D1948" t="s">
        <v>5596</v>
      </c>
      <c r="E1948">
        <v>1946</v>
      </c>
      <c r="F1948">
        <v>300</v>
      </c>
      <c r="G1948">
        <v>0</v>
      </c>
      <c r="H1948" t="s">
        <v>49</v>
      </c>
      <c r="I1948" t="s">
        <v>1738</v>
      </c>
      <c r="J1948" t="s">
        <v>45</v>
      </c>
      <c r="K1948" t="s">
        <v>18</v>
      </c>
      <c r="L1948" t="s">
        <v>18</v>
      </c>
    </row>
    <row r="1949" spans="1:12" x14ac:dyDescent="0.3">
      <c r="A1949" t="s">
        <v>5597</v>
      </c>
      <c r="B1949">
        <v>1979</v>
      </c>
      <c r="C1949" t="s">
        <v>3</v>
      </c>
      <c r="D1949" t="s">
        <v>5598</v>
      </c>
      <c r="E1949">
        <v>1947</v>
      </c>
      <c r="F1949">
        <v>300</v>
      </c>
      <c r="G1949">
        <v>0</v>
      </c>
      <c r="H1949" t="s">
        <v>49</v>
      </c>
      <c r="I1949" t="s">
        <v>5599</v>
      </c>
      <c r="J1949" t="s">
        <v>16</v>
      </c>
      <c r="K1949" t="s">
        <v>18</v>
      </c>
      <c r="L1949" t="s">
        <v>18</v>
      </c>
    </row>
    <row r="1950" spans="1:12" x14ac:dyDescent="0.3">
      <c r="A1950" t="s">
        <v>5600</v>
      </c>
      <c r="B1950">
        <v>1986</v>
      </c>
      <c r="C1950" t="s">
        <v>3</v>
      </c>
      <c r="D1950" t="s">
        <v>5601</v>
      </c>
      <c r="E1950">
        <v>1948</v>
      </c>
      <c r="F1950">
        <v>150</v>
      </c>
      <c r="G1950">
        <v>0</v>
      </c>
      <c r="H1950" t="s">
        <v>49</v>
      </c>
      <c r="I1950" t="s">
        <v>18</v>
      </c>
      <c r="J1950" t="s">
        <v>18</v>
      </c>
      <c r="K1950" t="s">
        <v>18</v>
      </c>
      <c r="L1950" t="s">
        <v>18</v>
      </c>
    </row>
    <row r="1951" spans="1:12" x14ac:dyDescent="0.3">
      <c r="A1951" t="s">
        <v>5602</v>
      </c>
      <c r="B1951">
        <v>2001</v>
      </c>
      <c r="C1951" t="s">
        <v>3</v>
      </c>
      <c r="D1951" t="s">
        <v>5603</v>
      </c>
      <c r="E1951">
        <v>1949</v>
      </c>
      <c r="F1951">
        <v>150</v>
      </c>
      <c r="G1951">
        <v>0</v>
      </c>
      <c r="H1951" t="s">
        <v>49</v>
      </c>
      <c r="I1951" t="s">
        <v>18</v>
      </c>
      <c r="J1951" t="s">
        <v>18</v>
      </c>
      <c r="K1951" t="s">
        <v>18</v>
      </c>
      <c r="L1951" t="s">
        <v>18</v>
      </c>
    </row>
    <row r="1952" spans="1:12" x14ac:dyDescent="0.3">
      <c r="A1952" t="s">
        <v>5604</v>
      </c>
      <c r="B1952">
        <v>1978</v>
      </c>
      <c r="C1952" t="s">
        <v>3</v>
      </c>
      <c r="D1952" t="s">
        <v>5605</v>
      </c>
      <c r="E1952">
        <v>1950</v>
      </c>
      <c r="F1952">
        <v>150</v>
      </c>
      <c r="G1952">
        <v>0</v>
      </c>
      <c r="H1952" t="s">
        <v>49</v>
      </c>
      <c r="I1952" t="s">
        <v>5606</v>
      </c>
      <c r="J1952" t="s">
        <v>16</v>
      </c>
      <c r="K1952" t="s">
        <v>18</v>
      </c>
      <c r="L1952" t="s">
        <v>18</v>
      </c>
    </row>
    <row r="1953" spans="1:12" x14ac:dyDescent="0.3">
      <c r="A1953" t="s">
        <v>5607</v>
      </c>
      <c r="B1953">
        <v>2019</v>
      </c>
      <c r="C1953" t="s">
        <v>33</v>
      </c>
      <c r="D1953" t="s">
        <v>5607</v>
      </c>
      <c r="E1953">
        <v>1951</v>
      </c>
      <c r="F1953">
        <v>293</v>
      </c>
      <c r="G1953">
        <v>0</v>
      </c>
      <c r="H1953" t="s">
        <v>49</v>
      </c>
      <c r="I1953" t="s">
        <v>5608</v>
      </c>
      <c r="J1953" t="s">
        <v>1594</v>
      </c>
      <c r="K1953" t="s">
        <v>18</v>
      </c>
      <c r="L1953" t="s">
        <v>18</v>
      </c>
    </row>
    <row r="1954" spans="1:12" x14ac:dyDescent="0.3">
      <c r="A1954" t="s">
        <v>5609</v>
      </c>
      <c r="B1954">
        <v>1983</v>
      </c>
      <c r="C1954" t="s">
        <v>3</v>
      </c>
      <c r="D1954" t="s">
        <v>5610</v>
      </c>
      <c r="E1954">
        <v>1952</v>
      </c>
      <c r="F1954">
        <v>100</v>
      </c>
      <c r="G1954">
        <v>0</v>
      </c>
      <c r="H1954" t="s">
        <v>49</v>
      </c>
      <c r="I1954" t="s">
        <v>18</v>
      </c>
      <c r="J1954" t="s">
        <v>18</v>
      </c>
      <c r="K1954" t="s">
        <v>18</v>
      </c>
      <c r="L1954" t="s">
        <v>18</v>
      </c>
    </row>
    <row r="1955" spans="1:12" x14ac:dyDescent="0.3">
      <c r="A1955" t="s">
        <v>5611</v>
      </c>
      <c r="B1955">
        <v>1981</v>
      </c>
      <c r="C1955" t="s">
        <v>3</v>
      </c>
      <c r="D1955" t="s">
        <v>5612</v>
      </c>
      <c r="E1955">
        <v>1953</v>
      </c>
      <c r="F1955">
        <v>50</v>
      </c>
      <c r="G1955">
        <v>0</v>
      </c>
      <c r="H1955" t="s">
        <v>49</v>
      </c>
      <c r="I1955" t="s">
        <v>5611</v>
      </c>
      <c r="J1955" t="s">
        <v>877</v>
      </c>
      <c r="K1955" t="s">
        <v>18</v>
      </c>
      <c r="L1955" t="s">
        <v>18</v>
      </c>
    </row>
    <row r="1956" spans="1:12" x14ac:dyDescent="0.3">
      <c r="A1956" t="s">
        <v>5613</v>
      </c>
      <c r="B1956">
        <v>2016</v>
      </c>
      <c r="C1956" t="s">
        <v>3</v>
      </c>
      <c r="D1956" t="s">
        <v>5613</v>
      </c>
      <c r="E1956">
        <v>1954</v>
      </c>
      <c r="F1956">
        <v>289</v>
      </c>
      <c r="G1956">
        <v>0</v>
      </c>
      <c r="H1956" t="s">
        <v>5614</v>
      </c>
      <c r="I1956" t="s">
        <v>5615</v>
      </c>
      <c r="J1956" t="s">
        <v>497</v>
      </c>
      <c r="K1956" t="s">
        <v>18</v>
      </c>
      <c r="L1956" t="s">
        <v>18</v>
      </c>
    </row>
    <row r="1957" spans="1:12" x14ac:dyDescent="0.3">
      <c r="A1957" t="s">
        <v>5616</v>
      </c>
      <c r="B1957">
        <v>2020</v>
      </c>
      <c r="C1957" t="s">
        <v>636</v>
      </c>
      <c r="D1957" t="s">
        <v>5617</v>
      </c>
      <c r="E1957">
        <v>1955</v>
      </c>
      <c r="F1957">
        <v>286</v>
      </c>
      <c r="G1957">
        <v>0</v>
      </c>
      <c r="H1957" t="s">
        <v>4398</v>
      </c>
      <c r="I1957" t="s">
        <v>18</v>
      </c>
      <c r="J1957" t="s">
        <v>18</v>
      </c>
      <c r="K1957" t="s">
        <v>18</v>
      </c>
      <c r="L1957" t="s">
        <v>18</v>
      </c>
    </row>
    <row r="1958" spans="1:12" x14ac:dyDescent="0.3">
      <c r="A1958" t="s">
        <v>5618</v>
      </c>
      <c r="B1958">
        <v>1953</v>
      </c>
      <c r="C1958" t="s">
        <v>3</v>
      </c>
      <c r="D1958" t="s">
        <v>5619</v>
      </c>
      <c r="E1958">
        <v>1956</v>
      </c>
      <c r="F1958">
        <v>50</v>
      </c>
      <c r="G1958">
        <v>0</v>
      </c>
      <c r="H1958" t="s">
        <v>49</v>
      </c>
      <c r="I1958" t="s">
        <v>164</v>
      </c>
      <c r="J1958" t="s">
        <v>16</v>
      </c>
      <c r="K1958" t="s">
        <v>18</v>
      </c>
      <c r="L1958" t="s">
        <v>18</v>
      </c>
    </row>
    <row r="1959" spans="1:12" x14ac:dyDescent="0.3">
      <c r="A1959" t="s">
        <v>5620</v>
      </c>
      <c r="B1959">
        <v>2008</v>
      </c>
      <c r="C1959" t="s">
        <v>3</v>
      </c>
      <c r="D1959" t="s">
        <v>5621</v>
      </c>
      <c r="E1959">
        <v>1957</v>
      </c>
      <c r="F1959">
        <v>283</v>
      </c>
      <c r="G1959">
        <v>0</v>
      </c>
      <c r="H1959" t="s">
        <v>49</v>
      </c>
      <c r="I1959" t="s">
        <v>18</v>
      </c>
      <c r="J1959" t="s">
        <v>18</v>
      </c>
      <c r="K1959" t="s">
        <v>18</v>
      </c>
      <c r="L1959" t="s">
        <v>18</v>
      </c>
    </row>
    <row r="1960" spans="1:12" x14ac:dyDescent="0.3">
      <c r="A1960" t="s">
        <v>5622</v>
      </c>
      <c r="B1960">
        <v>2016</v>
      </c>
      <c r="C1960" t="s">
        <v>3</v>
      </c>
      <c r="D1960" t="s">
        <v>5622</v>
      </c>
      <c r="E1960">
        <v>1958</v>
      </c>
      <c r="F1960">
        <v>281</v>
      </c>
      <c r="G1960">
        <v>0</v>
      </c>
      <c r="H1960" t="s">
        <v>5623</v>
      </c>
      <c r="I1960" t="s">
        <v>5624</v>
      </c>
      <c r="J1960" t="s">
        <v>174</v>
      </c>
      <c r="K1960" t="s">
        <v>18</v>
      </c>
      <c r="L1960" t="s">
        <v>18</v>
      </c>
    </row>
    <row r="1961" spans="1:12" x14ac:dyDescent="0.3">
      <c r="A1961" t="s">
        <v>5625</v>
      </c>
      <c r="B1961">
        <v>2002</v>
      </c>
      <c r="C1961" t="s">
        <v>514</v>
      </c>
      <c r="D1961" t="s">
        <v>5626</v>
      </c>
      <c r="E1961">
        <v>1959</v>
      </c>
      <c r="F1961">
        <v>280</v>
      </c>
      <c r="G1961">
        <v>0</v>
      </c>
      <c r="H1961" t="s">
        <v>49</v>
      </c>
      <c r="I1961" t="s">
        <v>5627</v>
      </c>
      <c r="J1961" t="s">
        <v>18</v>
      </c>
      <c r="K1961" t="s">
        <v>18</v>
      </c>
      <c r="L1961" t="s">
        <v>18</v>
      </c>
    </row>
    <row r="1962" spans="1:12" x14ac:dyDescent="0.3">
      <c r="A1962" t="s">
        <v>5628</v>
      </c>
      <c r="B1962">
        <v>1994</v>
      </c>
      <c r="C1962" t="s">
        <v>3</v>
      </c>
      <c r="D1962" t="s">
        <v>5629</v>
      </c>
      <c r="E1962">
        <v>1960</v>
      </c>
      <c r="F1962">
        <v>75</v>
      </c>
      <c r="G1962">
        <v>0</v>
      </c>
      <c r="H1962" t="s">
        <v>5630</v>
      </c>
      <c r="I1962" t="s">
        <v>18</v>
      </c>
      <c r="J1962" t="s">
        <v>18</v>
      </c>
      <c r="K1962" t="s">
        <v>18</v>
      </c>
      <c r="L1962" t="s">
        <v>102</v>
      </c>
    </row>
    <row r="1963" spans="1:12" x14ac:dyDescent="0.3">
      <c r="A1963" t="s">
        <v>5631</v>
      </c>
      <c r="B1963">
        <v>1980</v>
      </c>
      <c r="C1963" t="s">
        <v>551</v>
      </c>
      <c r="D1963" t="s">
        <v>5632</v>
      </c>
      <c r="E1963">
        <v>1961</v>
      </c>
      <c r="F1963">
        <v>95</v>
      </c>
      <c r="G1963">
        <v>0</v>
      </c>
      <c r="H1963" t="s">
        <v>49</v>
      </c>
      <c r="I1963" t="s">
        <v>5633</v>
      </c>
      <c r="J1963" t="s">
        <v>3407</v>
      </c>
      <c r="K1963" t="s">
        <v>17</v>
      </c>
      <c r="L1963" t="s">
        <v>18</v>
      </c>
    </row>
    <row r="1964" spans="1:12" x14ac:dyDescent="0.3">
      <c r="A1964" t="s">
        <v>5634</v>
      </c>
      <c r="B1964">
        <v>2007</v>
      </c>
      <c r="C1964" t="s">
        <v>3</v>
      </c>
      <c r="D1964" t="s">
        <v>5634</v>
      </c>
      <c r="E1964">
        <v>1962</v>
      </c>
      <c r="F1964">
        <v>276</v>
      </c>
      <c r="G1964">
        <v>0</v>
      </c>
      <c r="H1964" t="s">
        <v>49</v>
      </c>
      <c r="I1964" t="s">
        <v>18</v>
      </c>
      <c r="J1964" t="s">
        <v>18</v>
      </c>
      <c r="K1964" t="s">
        <v>18</v>
      </c>
      <c r="L1964" t="s">
        <v>18</v>
      </c>
    </row>
    <row r="1965" spans="1:12" x14ac:dyDescent="0.3">
      <c r="A1965" t="s">
        <v>5635</v>
      </c>
      <c r="B1965">
        <v>2015</v>
      </c>
      <c r="C1965" t="s">
        <v>3</v>
      </c>
      <c r="D1965" t="s">
        <v>5635</v>
      </c>
      <c r="E1965">
        <v>1963</v>
      </c>
      <c r="F1965">
        <v>220</v>
      </c>
      <c r="G1965">
        <v>0</v>
      </c>
      <c r="H1965" t="s">
        <v>5636</v>
      </c>
      <c r="I1965" t="s">
        <v>5637</v>
      </c>
      <c r="J1965" t="s">
        <v>1594</v>
      </c>
      <c r="K1965" t="s">
        <v>17</v>
      </c>
      <c r="L1965" t="s">
        <v>52</v>
      </c>
    </row>
    <row r="1966" spans="1:12" x14ac:dyDescent="0.3">
      <c r="A1966" t="s">
        <v>5638</v>
      </c>
      <c r="B1966">
        <v>2017</v>
      </c>
      <c r="C1966" t="s">
        <v>3</v>
      </c>
      <c r="D1966" t="s">
        <v>5638</v>
      </c>
      <c r="E1966">
        <v>1964</v>
      </c>
      <c r="F1966">
        <v>216</v>
      </c>
      <c r="G1966">
        <v>0</v>
      </c>
      <c r="H1966" t="s">
        <v>5639</v>
      </c>
      <c r="I1966" t="s">
        <v>18</v>
      </c>
      <c r="J1966" t="s">
        <v>18</v>
      </c>
      <c r="K1966" t="s">
        <v>18</v>
      </c>
      <c r="L1966" t="s">
        <v>18</v>
      </c>
    </row>
    <row r="1967" spans="1:12" x14ac:dyDescent="0.3">
      <c r="A1967" t="s">
        <v>5640</v>
      </c>
      <c r="B1967">
        <v>2007</v>
      </c>
      <c r="C1967" t="s">
        <v>3</v>
      </c>
      <c r="D1967" t="s">
        <v>5641</v>
      </c>
      <c r="E1967">
        <v>1965</v>
      </c>
      <c r="F1967">
        <v>201</v>
      </c>
      <c r="G1967">
        <v>0</v>
      </c>
      <c r="H1967" t="s">
        <v>49</v>
      </c>
      <c r="I1967" t="s">
        <v>3591</v>
      </c>
      <c r="J1967" t="s">
        <v>16</v>
      </c>
      <c r="K1967" t="s">
        <v>17</v>
      </c>
      <c r="L1967" t="s">
        <v>18</v>
      </c>
    </row>
    <row r="1968" spans="1:12" x14ac:dyDescent="0.3">
      <c r="A1968" t="s">
        <v>5642</v>
      </c>
      <c r="B1968">
        <v>1995</v>
      </c>
      <c r="C1968" t="s">
        <v>3</v>
      </c>
      <c r="D1968" t="s">
        <v>5643</v>
      </c>
      <c r="E1968">
        <v>1966</v>
      </c>
      <c r="F1968">
        <v>115</v>
      </c>
      <c r="G1968">
        <v>0</v>
      </c>
      <c r="H1968" t="s">
        <v>49</v>
      </c>
      <c r="I1968" t="s">
        <v>18</v>
      </c>
      <c r="J1968" t="s">
        <v>18</v>
      </c>
      <c r="K1968" t="s">
        <v>17</v>
      </c>
      <c r="L1968" t="s">
        <v>18</v>
      </c>
    </row>
    <row r="1969" spans="1:12" x14ac:dyDescent="0.3">
      <c r="A1969" t="s">
        <v>5644</v>
      </c>
      <c r="B1969">
        <v>2002</v>
      </c>
      <c r="C1969" t="s">
        <v>3</v>
      </c>
      <c r="D1969" t="s">
        <v>5645</v>
      </c>
      <c r="E1969">
        <v>1967</v>
      </c>
      <c r="F1969">
        <v>90</v>
      </c>
      <c r="G1969">
        <v>0</v>
      </c>
      <c r="H1969" t="s">
        <v>49</v>
      </c>
      <c r="I1969" t="s">
        <v>18</v>
      </c>
      <c r="J1969" t="s">
        <v>18</v>
      </c>
      <c r="K1969" t="s">
        <v>18</v>
      </c>
      <c r="L1969" t="s">
        <v>52</v>
      </c>
    </row>
    <row r="1970" spans="1:12" x14ac:dyDescent="0.3">
      <c r="A1970" t="s">
        <v>5646</v>
      </c>
      <c r="B1970">
        <v>2022</v>
      </c>
      <c r="C1970" t="s">
        <v>3</v>
      </c>
      <c r="D1970" t="s">
        <v>5647</v>
      </c>
      <c r="E1970">
        <v>1968</v>
      </c>
      <c r="F1970">
        <v>83</v>
      </c>
      <c r="G1970">
        <v>0</v>
      </c>
      <c r="H1970" t="s">
        <v>5648</v>
      </c>
      <c r="I1970" t="s">
        <v>5649</v>
      </c>
      <c r="J1970" t="s">
        <v>169</v>
      </c>
      <c r="K1970" t="s">
        <v>18</v>
      </c>
      <c r="L1970" t="s">
        <v>18</v>
      </c>
    </row>
    <row r="1971" spans="1:12" x14ac:dyDescent="0.3">
      <c r="A1971" t="s">
        <v>5650</v>
      </c>
      <c r="B1971">
        <v>2001</v>
      </c>
      <c r="C1971" t="s">
        <v>3</v>
      </c>
      <c r="D1971" t="s">
        <v>5651</v>
      </c>
      <c r="E1971">
        <v>1969</v>
      </c>
      <c r="F1971">
        <v>56</v>
      </c>
      <c r="G1971">
        <v>0</v>
      </c>
      <c r="H1971" t="s">
        <v>49</v>
      </c>
      <c r="I1971" t="s">
        <v>5652</v>
      </c>
      <c r="J1971" t="s">
        <v>16</v>
      </c>
      <c r="K1971" t="s">
        <v>17</v>
      </c>
      <c r="L1971" t="s">
        <v>52</v>
      </c>
    </row>
    <row r="1972" spans="1:12" x14ac:dyDescent="0.3">
      <c r="A1972" t="s">
        <v>5653</v>
      </c>
      <c r="B1972">
        <v>2006</v>
      </c>
      <c r="C1972" t="s">
        <v>3</v>
      </c>
      <c r="D1972" t="s">
        <v>5654</v>
      </c>
      <c r="E1972">
        <v>1970</v>
      </c>
      <c r="F1972">
        <v>56</v>
      </c>
      <c r="G1972">
        <v>0</v>
      </c>
      <c r="H1972" t="s">
        <v>5655</v>
      </c>
      <c r="I1972" t="s">
        <v>18</v>
      </c>
      <c r="J1972" t="s">
        <v>686</v>
      </c>
      <c r="K1972" t="s">
        <v>18</v>
      </c>
      <c r="L1972" t="s">
        <v>18</v>
      </c>
    </row>
    <row r="1973" spans="1:12" x14ac:dyDescent="0.3">
      <c r="A1973" t="s">
        <v>5656</v>
      </c>
      <c r="B1973">
        <v>2019</v>
      </c>
      <c r="C1973" t="s">
        <v>3</v>
      </c>
      <c r="D1973" t="s">
        <v>5656</v>
      </c>
      <c r="E1973">
        <v>1971</v>
      </c>
      <c r="F1973">
        <v>50</v>
      </c>
      <c r="G1973">
        <v>0</v>
      </c>
      <c r="H1973" t="s">
        <v>5657</v>
      </c>
      <c r="I1973" t="s">
        <v>18</v>
      </c>
      <c r="J1973" t="s">
        <v>18</v>
      </c>
      <c r="K1973" t="s">
        <v>18</v>
      </c>
      <c r="L1973" t="s">
        <v>18</v>
      </c>
    </row>
    <row r="1974" spans="1:12" x14ac:dyDescent="0.3">
      <c r="A1974" t="s">
        <v>5658</v>
      </c>
      <c r="B1974">
        <v>2018</v>
      </c>
      <c r="C1974" t="s">
        <v>3</v>
      </c>
      <c r="D1974" t="s">
        <v>5659</v>
      </c>
      <c r="E1974">
        <v>1972</v>
      </c>
      <c r="F1974">
        <v>45</v>
      </c>
      <c r="G1974">
        <v>0</v>
      </c>
      <c r="H1974" t="s">
        <v>49</v>
      </c>
      <c r="I1974" t="s">
        <v>5660</v>
      </c>
      <c r="J1974" t="s">
        <v>2108</v>
      </c>
      <c r="K1974" t="s">
        <v>18</v>
      </c>
      <c r="L1974" t="s">
        <v>18</v>
      </c>
    </row>
    <row r="1975" spans="1:12" x14ac:dyDescent="0.3">
      <c r="A1975" t="s">
        <v>5661</v>
      </c>
      <c r="B1975">
        <v>2018</v>
      </c>
      <c r="C1975" t="s">
        <v>3</v>
      </c>
      <c r="D1975" t="s">
        <v>5662</v>
      </c>
      <c r="E1975">
        <v>1973</v>
      </c>
      <c r="F1975">
        <v>45</v>
      </c>
      <c r="G1975">
        <v>0</v>
      </c>
      <c r="H1975" t="s">
        <v>5663</v>
      </c>
      <c r="I1975" t="s">
        <v>18</v>
      </c>
      <c r="J1975" t="s">
        <v>18</v>
      </c>
      <c r="K1975" t="s">
        <v>18</v>
      </c>
      <c r="L1975" t="s">
        <v>18</v>
      </c>
    </row>
    <row r="1976" spans="1:12" x14ac:dyDescent="0.3">
      <c r="A1976" t="s">
        <v>5664</v>
      </c>
      <c r="B1976">
        <v>2003</v>
      </c>
      <c r="C1976" t="s">
        <v>3</v>
      </c>
      <c r="D1976" t="s">
        <v>5665</v>
      </c>
      <c r="E1976">
        <v>1974</v>
      </c>
      <c r="F1976">
        <v>45</v>
      </c>
      <c r="G1976">
        <v>0</v>
      </c>
      <c r="H1976" t="s">
        <v>5666</v>
      </c>
      <c r="I1976" t="s">
        <v>18</v>
      </c>
      <c r="J1976" t="s">
        <v>18</v>
      </c>
      <c r="K1976" t="s">
        <v>18</v>
      </c>
      <c r="L1976" t="s">
        <v>52</v>
      </c>
    </row>
    <row r="1977" spans="1:12" x14ac:dyDescent="0.3">
      <c r="A1977" t="s">
        <v>5667</v>
      </c>
      <c r="B1977">
        <v>1998</v>
      </c>
      <c r="C1977" t="s">
        <v>3</v>
      </c>
      <c r="D1977" t="s">
        <v>5668</v>
      </c>
      <c r="E1977">
        <v>1975</v>
      </c>
      <c r="F1977">
        <v>43</v>
      </c>
      <c r="G1977">
        <v>0</v>
      </c>
      <c r="H1977" t="s">
        <v>5669</v>
      </c>
      <c r="I1977" t="s">
        <v>621</v>
      </c>
      <c r="J1977" t="s">
        <v>45</v>
      </c>
      <c r="K1977" t="s">
        <v>18</v>
      </c>
      <c r="L1977" t="s">
        <v>18</v>
      </c>
    </row>
    <row r="1978" spans="1:12" x14ac:dyDescent="0.3">
      <c r="A1978" t="s">
        <v>5670</v>
      </c>
      <c r="B1978">
        <v>2015</v>
      </c>
      <c r="C1978" t="s">
        <v>3</v>
      </c>
      <c r="D1978" t="s">
        <v>5670</v>
      </c>
      <c r="E1978">
        <v>1976</v>
      </c>
      <c r="F1978">
        <v>25</v>
      </c>
      <c r="G1978">
        <v>0</v>
      </c>
      <c r="H1978" t="s">
        <v>49</v>
      </c>
      <c r="I1978" t="s">
        <v>18</v>
      </c>
      <c r="J1978" t="s">
        <v>16</v>
      </c>
      <c r="K1978" t="s">
        <v>18</v>
      </c>
      <c r="L1978" t="s">
        <v>18</v>
      </c>
    </row>
    <row r="1979" spans="1:12" x14ac:dyDescent="0.3">
      <c r="A1979" t="s">
        <v>5671</v>
      </c>
      <c r="B1979">
        <v>2007</v>
      </c>
      <c r="C1979" t="s">
        <v>351</v>
      </c>
      <c r="D1979" t="s">
        <v>5672</v>
      </c>
      <c r="E1979">
        <v>1977</v>
      </c>
      <c r="F1979">
        <v>20</v>
      </c>
      <c r="G1979">
        <v>0</v>
      </c>
      <c r="H1979" t="s">
        <v>49</v>
      </c>
      <c r="I1979" t="s">
        <v>5673</v>
      </c>
      <c r="J1979" t="s">
        <v>174</v>
      </c>
      <c r="K1979" t="s">
        <v>18</v>
      </c>
      <c r="L1979" t="s">
        <v>18</v>
      </c>
    </row>
    <row r="1980" spans="1:12" x14ac:dyDescent="0.3">
      <c r="A1980" t="s">
        <v>5674</v>
      </c>
      <c r="B1980">
        <v>2005</v>
      </c>
      <c r="C1980" t="s">
        <v>3</v>
      </c>
      <c r="D1980" t="s">
        <v>5675</v>
      </c>
      <c r="E1980">
        <v>1978</v>
      </c>
      <c r="F1980">
        <v>7</v>
      </c>
      <c r="G1980">
        <v>0</v>
      </c>
      <c r="H1980" t="s">
        <v>5676</v>
      </c>
      <c r="I1980" t="s">
        <v>5677</v>
      </c>
      <c r="J1980" t="s">
        <v>3054</v>
      </c>
      <c r="K1980" t="s">
        <v>17</v>
      </c>
      <c r="L1980" t="s">
        <v>52</v>
      </c>
    </row>
    <row r="1981" spans="1:12" x14ac:dyDescent="0.3">
      <c r="A1981" t="s">
        <v>5678</v>
      </c>
      <c r="B1981">
        <v>2022</v>
      </c>
      <c r="C1981" t="s">
        <v>185</v>
      </c>
      <c r="D1981" t="s">
        <v>5679</v>
      </c>
      <c r="E1981">
        <v>1979</v>
      </c>
      <c r="F1981">
        <v>6</v>
      </c>
      <c r="G1981">
        <v>0</v>
      </c>
      <c r="H1981" t="s">
        <v>5321</v>
      </c>
      <c r="I1981" t="s">
        <v>18</v>
      </c>
      <c r="J1981" t="s">
        <v>18</v>
      </c>
      <c r="K1981" t="s">
        <v>18</v>
      </c>
      <c r="L1981" t="s">
        <v>18</v>
      </c>
    </row>
    <row r="1982" spans="1:12" x14ac:dyDescent="0.3">
      <c r="A1982" t="s">
        <v>5680</v>
      </c>
      <c r="B1982">
        <v>2019</v>
      </c>
      <c r="C1982" t="s">
        <v>3</v>
      </c>
      <c r="D1982" t="s">
        <v>5681</v>
      </c>
      <c r="E1982">
        <v>1980</v>
      </c>
      <c r="F1982">
        <v>2</v>
      </c>
      <c r="G1982">
        <v>0</v>
      </c>
      <c r="H1982" t="s">
        <v>5682</v>
      </c>
      <c r="I1982" t="s">
        <v>5683</v>
      </c>
      <c r="J1982" t="s">
        <v>72</v>
      </c>
      <c r="K1982" t="s">
        <v>18</v>
      </c>
      <c r="L1982" t="s">
        <v>18</v>
      </c>
    </row>
    <row r="1983" spans="1:12" x14ac:dyDescent="0.3">
      <c r="A1983" t="s">
        <v>5684</v>
      </c>
      <c r="B1983">
        <v>2011</v>
      </c>
      <c r="C1983" t="s">
        <v>3</v>
      </c>
      <c r="D1983" t="s">
        <v>5685</v>
      </c>
      <c r="E1983">
        <v>1981</v>
      </c>
      <c r="F1983">
        <v>1</v>
      </c>
      <c r="G1983">
        <v>0</v>
      </c>
      <c r="H1983" t="s">
        <v>49</v>
      </c>
      <c r="I1983" t="s">
        <v>164</v>
      </c>
      <c r="J1983" t="s">
        <v>16</v>
      </c>
      <c r="K1983" t="s">
        <v>18</v>
      </c>
      <c r="L1983" t="s">
        <v>18</v>
      </c>
    </row>
    <row r="1984" spans="1:12" x14ac:dyDescent="0.3">
      <c r="A1984" t="s">
        <v>5686</v>
      </c>
      <c r="B1984">
        <v>2011</v>
      </c>
      <c r="C1984" t="s">
        <v>3</v>
      </c>
      <c r="D1984" t="s">
        <v>5686</v>
      </c>
      <c r="E1984">
        <v>1982</v>
      </c>
      <c r="F1984">
        <v>1</v>
      </c>
      <c r="G1984">
        <v>0</v>
      </c>
      <c r="H1984" t="s">
        <v>49</v>
      </c>
      <c r="I1984" t="s">
        <v>18</v>
      </c>
      <c r="J1984" t="s">
        <v>18</v>
      </c>
      <c r="K1984" t="s">
        <v>18</v>
      </c>
      <c r="L1984" t="s">
        <v>18</v>
      </c>
    </row>
    <row r="1985" spans="1:12" x14ac:dyDescent="0.3">
      <c r="A1985" t="s">
        <v>5687</v>
      </c>
      <c r="B1985">
        <v>1998</v>
      </c>
      <c r="C1985" t="s">
        <v>156</v>
      </c>
      <c r="D1985" t="s">
        <v>5688</v>
      </c>
      <c r="E1985">
        <v>1983</v>
      </c>
      <c r="F1985">
        <v>0</v>
      </c>
      <c r="G1985">
        <v>0</v>
      </c>
      <c r="H1985" t="s">
        <v>49</v>
      </c>
      <c r="I1985" t="s">
        <v>5689</v>
      </c>
      <c r="J1985" t="s">
        <v>527</v>
      </c>
      <c r="K1985" t="s">
        <v>18</v>
      </c>
      <c r="L1985" t="s">
        <v>18</v>
      </c>
    </row>
    <row r="1986" spans="1:12" x14ac:dyDescent="0.3">
      <c r="A1986" t="s">
        <v>5690</v>
      </c>
      <c r="B1986">
        <v>1989</v>
      </c>
      <c r="C1986" t="s">
        <v>3</v>
      </c>
      <c r="D1986" t="s">
        <v>5690</v>
      </c>
      <c r="E1986">
        <v>1984</v>
      </c>
      <c r="F1986">
        <v>0</v>
      </c>
      <c r="G1986">
        <v>0</v>
      </c>
      <c r="H1986" t="s">
        <v>49</v>
      </c>
      <c r="I1986" t="s">
        <v>5691</v>
      </c>
      <c r="J1986" t="s">
        <v>297</v>
      </c>
      <c r="K1986" t="s">
        <v>18</v>
      </c>
      <c r="L1986" t="s">
        <v>18</v>
      </c>
    </row>
    <row r="1987" spans="1:12" x14ac:dyDescent="0.3">
      <c r="A1987" t="s">
        <v>5692</v>
      </c>
      <c r="B1987">
        <v>1994</v>
      </c>
      <c r="C1987" t="s">
        <v>3</v>
      </c>
      <c r="D1987" t="s">
        <v>5693</v>
      </c>
      <c r="E1987">
        <v>1985</v>
      </c>
      <c r="F1987">
        <v>0</v>
      </c>
      <c r="G1987">
        <v>0</v>
      </c>
      <c r="H1987" t="s">
        <v>49</v>
      </c>
      <c r="I1987" t="s">
        <v>5694</v>
      </c>
      <c r="J1987" t="s">
        <v>297</v>
      </c>
      <c r="K1987" t="s">
        <v>18</v>
      </c>
      <c r="L1987" t="s">
        <v>18</v>
      </c>
    </row>
    <row r="1988" spans="1:12" x14ac:dyDescent="0.3">
      <c r="A1988" t="s">
        <v>5695</v>
      </c>
      <c r="B1988">
        <v>1988</v>
      </c>
      <c r="C1988" t="s">
        <v>12560</v>
      </c>
      <c r="D1988" t="s">
        <v>5696</v>
      </c>
      <c r="E1988">
        <v>1986</v>
      </c>
      <c r="F1988">
        <v>0</v>
      </c>
      <c r="G1988">
        <v>0</v>
      </c>
      <c r="H1988" t="s">
        <v>49</v>
      </c>
      <c r="I1988" t="s">
        <v>5697</v>
      </c>
      <c r="J1988" t="s">
        <v>16</v>
      </c>
      <c r="K1988" t="s">
        <v>17</v>
      </c>
      <c r="L1988" t="s">
        <v>18</v>
      </c>
    </row>
    <row r="1989" spans="1:12" x14ac:dyDescent="0.3">
      <c r="A1989" t="s">
        <v>5698</v>
      </c>
      <c r="B1989">
        <v>2018</v>
      </c>
      <c r="C1989" t="s">
        <v>3</v>
      </c>
      <c r="D1989" t="s">
        <v>5698</v>
      </c>
      <c r="E1989">
        <v>1987</v>
      </c>
      <c r="F1989">
        <v>0</v>
      </c>
      <c r="G1989">
        <v>0</v>
      </c>
      <c r="H1989" t="s">
        <v>49</v>
      </c>
      <c r="I1989" t="s">
        <v>18</v>
      </c>
      <c r="J1989" t="s">
        <v>18</v>
      </c>
      <c r="K1989" t="s">
        <v>17</v>
      </c>
      <c r="L1989" t="s">
        <v>18</v>
      </c>
    </row>
    <row r="1990" spans="1:12" x14ac:dyDescent="0.3">
      <c r="A1990" t="s">
        <v>5699</v>
      </c>
      <c r="B1990">
        <v>1988</v>
      </c>
      <c r="C1990" t="s">
        <v>3</v>
      </c>
      <c r="D1990" t="s">
        <v>5700</v>
      </c>
      <c r="E1990">
        <v>1988</v>
      </c>
      <c r="F1990">
        <v>0</v>
      </c>
      <c r="G1990">
        <v>0</v>
      </c>
      <c r="H1990" t="s">
        <v>49</v>
      </c>
      <c r="I1990" t="s">
        <v>18</v>
      </c>
      <c r="J1990" t="s">
        <v>18</v>
      </c>
      <c r="K1990" t="s">
        <v>18</v>
      </c>
      <c r="L1990" t="s">
        <v>18</v>
      </c>
    </row>
    <row r="1991" spans="1:12" x14ac:dyDescent="0.3">
      <c r="A1991" t="s">
        <v>5701</v>
      </c>
      <c r="B1991">
        <v>1975</v>
      </c>
      <c r="C1991" t="s">
        <v>3</v>
      </c>
      <c r="D1991" t="s">
        <v>5702</v>
      </c>
      <c r="E1991">
        <v>1989</v>
      </c>
      <c r="F1991">
        <v>275</v>
      </c>
      <c r="G1991">
        <v>0</v>
      </c>
      <c r="H1991" t="s">
        <v>49</v>
      </c>
      <c r="I1991" t="s">
        <v>5703</v>
      </c>
      <c r="J1991" t="s">
        <v>16</v>
      </c>
      <c r="K1991" t="s">
        <v>18</v>
      </c>
      <c r="L1991" t="s">
        <v>18</v>
      </c>
    </row>
    <row r="1992" spans="1:12" x14ac:dyDescent="0.3">
      <c r="A1992" t="s">
        <v>5704</v>
      </c>
      <c r="B1992">
        <v>2019</v>
      </c>
      <c r="C1992" t="s">
        <v>3</v>
      </c>
      <c r="D1992" t="s">
        <v>5704</v>
      </c>
      <c r="E1992">
        <v>1990</v>
      </c>
      <c r="F1992">
        <v>275</v>
      </c>
      <c r="G1992">
        <v>0</v>
      </c>
      <c r="H1992" t="s">
        <v>49</v>
      </c>
      <c r="I1992" t="s">
        <v>5705</v>
      </c>
      <c r="J1992" t="s">
        <v>497</v>
      </c>
      <c r="K1992" t="s">
        <v>18</v>
      </c>
      <c r="L1992" t="s">
        <v>18</v>
      </c>
    </row>
    <row r="1993" spans="1:12" x14ac:dyDescent="0.3">
      <c r="A1993" t="s">
        <v>5706</v>
      </c>
      <c r="B1993">
        <v>1994</v>
      </c>
      <c r="C1993" t="s">
        <v>3</v>
      </c>
      <c r="D1993" t="s">
        <v>5707</v>
      </c>
      <c r="E1993">
        <v>1991</v>
      </c>
      <c r="F1993">
        <v>140</v>
      </c>
      <c r="G1993">
        <v>0</v>
      </c>
      <c r="H1993" t="s">
        <v>5708</v>
      </c>
      <c r="I1993" t="s">
        <v>5709</v>
      </c>
      <c r="J1993" t="s">
        <v>174</v>
      </c>
      <c r="K1993" t="s">
        <v>18</v>
      </c>
      <c r="L1993" t="s">
        <v>52</v>
      </c>
    </row>
    <row r="1994" spans="1:12" x14ac:dyDescent="0.3">
      <c r="A1994" t="s">
        <v>5710</v>
      </c>
      <c r="B1994">
        <v>2007</v>
      </c>
      <c r="C1994" t="s">
        <v>645</v>
      </c>
      <c r="D1994" t="s">
        <v>5711</v>
      </c>
      <c r="E1994">
        <v>1992</v>
      </c>
      <c r="F1994">
        <v>270</v>
      </c>
      <c r="G1994">
        <v>0</v>
      </c>
      <c r="H1994" t="s">
        <v>49</v>
      </c>
      <c r="I1994" t="s">
        <v>18</v>
      </c>
      <c r="J1994" t="s">
        <v>18</v>
      </c>
      <c r="K1994" t="s">
        <v>18</v>
      </c>
      <c r="L1994" t="s">
        <v>18</v>
      </c>
    </row>
    <row r="1995" spans="1:12" x14ac:dyDescent="0.3">
      <c r="A1995" t="s">
        <v>5712</v>
      </c>
      <c r="B1995">
        <v>2015</v>
      </c>
      <c r="C1995" t="s">
        <v>351</v>
      </c>
      <c r="D1995" t="s">
        <v>5713</v>
      </c>
      <c r="E1995">
        <v>1993</v>
      </c>
      <c r="F1995">
        <v>266</v>
      </c>
      <c r="G1995">
        <v>0</v>
      </c>
      <c r="H1995" t="s">
        <v>49</v>
      </c>
      <c r="I1995" t="s">
        <v>5714</v>
      </c>
      <c r="J1995" t="s">
        <v>18</v>
      </c>
      <c r="K1995" t="s">
        <v>17</v>
      </c>
      <c r="L1995" t="s">
        <v>18</v>
      </c>
    </row>
    <row r="1996" spans="1:12" x14ac:dyDescent="0.3">
      <c r="A1996" t="s">
        <v>5715</v>
      </c>
      <c r="B1996">
        <v>2016</v>
      </c>
      <c r="C1996" t="s">
        <v>3</v>
      </c>
      <c r="D1996" t="s">
        <v>5715</v>
      </c>
      <c r="E1996">
        <v>1994</v>
      </c>
      <c r="F1996">
        <v>266</v>
      </c>
      <c r="G1996">
        <v>0</v>
      </c>
      <c r="H1996" t="s">
        <v>5716</v>
      </c>
      <c r="I1996" t="s">
        <v>5717</v>
      </c>
      <c r="J1996" t="s">
        <v>16</v>
      </c>
      <c r="K1996" t="s">
        <v>18</v>
      </c>
      <c r="L1996" t="s">
        <v>18</v>
      </c>
    </row>
    <row r="1997" spans="1:12" x14ac:dyDescent="0.3">
      <c r="A1997" t="s">
        <v>5718</v>
      </c>
      <c r="B1997">
        <v>1995</v>
      </c>
      <c r="C1997" t="s">
        <v>3</v>
      </c>
      <c r="D1997" t="s">
        <v>5719</v>
      </c>
      <c r="E1997">
        <v>1995</v>
      </c>
      <c r="F1997">
        <v>135</v>
      </c>
      <c r="G1997">
        <v>0</v>
      </c>
      <c r="H1997" t="s">
        <v>49</v>
      </c>
      <c r="I1997" t="s">
        <v>18</v>
      </c>
      <c r="J1997" t="s">
        <v>18</v>
      </c>
      <c r="K1997" t="s">
        <v>18</v>
      </c>
      <c r="L1997" t="s">
        <v>52</v>
      </c>
    </row>
    <row r="1998" spans="1:12" x14ac:dyDescent="0.3">
      <c r="A1998" t="s">
        <v>5720</v>
      </c>
      <c r="B1998">
        <v>2011</v>
      </c>
      <c r="C1998" t="s">
        <v>514</v>
      </c>
      <c r="D1998" t="s">
        <v>5721</v>
      </c>
      <c r="E1998">
        <v>1996</v>
      </c>
      <c r="F1998">
        <v>135</v>
      </c>
      <c r="G1998">
        <v>0</v>
      </c>
      <c r="H1998" t="s">
        <v>49</v>
      </c>
      <c r="I1998" t="s">
        <v>5722</v>
      </c>
      <c r="J1998" t="s">
        <v>60</v>
      </c>
      <c r="K1998" t="s">
        <v>517</v>
      </c>
      <c r="L1998" t="s">
        <v>18</v>
      </c>
    </row>
    <row r="1999" spans="1:12" x14ac:dyDescent="0.3">
      <c r="A1999" t="s">
        <v>5723</v>
      </c>
      <c r="B1999">
        <v>2011</v>
      </c>
      <c r="C1999" t="s">
        <v>596</v>
      </c>
      <c r="D1999" t="s">
        <v>5724</v>
      </c>
      <c r="E1999">
        <v>1997</v>
      </c>
      <c r="F1999">
        <v>265</v>
      </c>
      <c r="G1999">
        <v>0</v>
      </c>
      <c r="H1999" t="s">
        <v>5725</v>
      </c>
      <c r="I1999" t="s">
        <v>204</v>
      </c>
      <c r="J1999" t="s">
        <v>205</v>
      </c>
      <c r="K1999" t="s">
        <v>18</v>
      </c>
      <c r="L1999" t="s">
        <v>18</v>
      </c>
    </row>
    <row r="2000" spans="1:12" x14ac:dyDescent="0.3">
      <c r="A2000" t="s">
        <v>5726</v>
      </c>
      <c r="B2000">
        <v>1997</v>
      </c>
      <c r="C2000" t="s">
        <v>219</v>
      </c>
      <c r="D2000" t="s">
        <v>5727</v>
      </c>
      <c r="E2000">
        <v>1998</v>
      </c>
      <c r="F2000">
        <v>265</v>
      </c>
      <c r="G2000">
        <v>0</v>
      </c>
      <c r="H2000" t="s">
        <v>49</v>
      </c>
      <c r="I2000" t="s">
        <v>5728</v>
      </c>
      <c r="J2000" t="s">
        <v>45</v>
      </c>
      <c r="K2000" t="s">
        <v>17</v>
      </c>
      <c r="L2000" t="s">
        <v>18</v>
      </c>
    </row>
    <row r="2001" spans="1:12" x14ac:dyDescent="0.3">
      <c r="A2001" t="s">
        <v>5729</v>
      </c>
      <c r="B2001">
        <v>1980</v>
      </c>
      <c r="C2001" t="s">
        <v>3</v>
      </c>
      <c r="D2001" t="s">
        <v>5730</v>
      </c>
      <c r="E2001">
        <v>1999</v>
      </c>
      <c r="F2001">
        <v>90</v>
      </c>
      <c r="G2001">
        <v>0</v>
      </c>
      <c r="H2001" t="s">
        <v>49</v>
      </c>
      <c r="I2001" t="s">
        <v>5731</v>
      </c>
      <c r="J2001" t="s">
        <v>5732</v>
      </c>
      <c r="K2001" t="s">
        <v>18</v>
      </c>
      <c r="L2001" t="s">
        <v>18</v>
      </c>
    </row>
    <row r="2002" spans="1:12" x14ac:dyDescent="0.3">
      <c r="A2002" t="s">
        <v>5733</v>
      </c>
      <c r="B2002">
        <v>2014</v>
      </c>
      <c r="C2002" t="s">
        <v>3</v>
      </c>
      <c r="D2002" t="s">
        <v>5733</v>
      </c>
      <c r="E2002">
        <v>2000</v>
      </c>
      <c r="F2002">
        <v>261</v>
      </c>
      <c r="G2002">
        <v>0</v>
      </c>
      <c r="H2002" t="s">
        <v>49</v>
      </c>
      <c r="I2002" t="s">
        <v>5734</v>
      </c>
      <c r="J2002" t="s">
        <v>5735</v>
      </c>
      <c r="K2002" t="s">
        <v>18</v>
      </c>
      <c r="L2002" t="s">
        <v>18</v>
      </c>
    </row>
    <row r="2003" spans="1:12" x14ac:dyDescent="0.3">
      <c r="A2003" t="s">
        <v>5736</v>
      </c>
      <c r="B2003">
        <v>2011</v>
      </c>
      <c r="C2003" t="s">
        <v>3</v>
      </c>
      <c r="D2003" t="s">
        <v>5737</v>
      </c>
      <c r="E2003">
        <v>2001</v>
      </c>
      <c r="F2003">
        <v>260</v>
      </c>
      <c r="G2003">
        <v>0</v>
      </c>
      <c r="H2003" t="s">
        <v>49</v>
      </c>
      <c r="I2003" t="s">
        <v>5738</v>
      </c>
      <c r="J2003" t="s">
        <v>2914</v>
      </c>
      <c r="K2003" t="s">
        <v>18</v>
      </c>
      <c r="L2003" t="s">
        <v>102</v>
      </c>
    </row>
    <row r="2004" spans="1:12" x14ac:dyDescent="0.3">
      <c r="A2004" t="s">
        <v>5739</v>
      </c>
      <c r="B2004">
        <v>1989</v>
      </c>
      <c r="C2004" t="s">
        <v>3</v>
      </c>
      <c r="D2004" t="s">
        <v>5740</v>
      </c>
      <c r="E2004">
        <v>2002</v>
      </c>
      <c r="F2004">
        <v>130</v>
      </c>
      <c r="G2004">
        <v>0</v>
      </c>
      <c r="H2004" t="s">
        <v>49</v>
      </c>
      <c r="I2004" t="s">
        <v>18</v>
      </c>
      <c r="J2004" t="s">
        <v>18</v>
      </c>
      <c r="K2004" t="s">
        <v>17</v>
      </c>
      <c r="L2004" t="s">
        <v>102</v>
      </c>
    </row>
    <row r="2005" spans="1:12" x14ac:dyDescent="0.3">
      <c r="A2005" t="s">
        <v>5741</v>
      </c>
      <c r="B2005">
        <v>1981</v>
      </c>
      <c r="C2005" t="s">
        <v>3</v>
      </c>
      <c r="D2005" t="s">
        <v>5742</v>
      </c>
      <c r="E2005">
        <v>2003</v>
      </c>
      <c r="F2005">
        <v>70</v>
      </c>
      <c r="G2005">
        <v>0</v>
      </c>
      <c r="H2005" t="s">
        <v>49</v>
      </c>
      <c r="I2005" t="s">
        <v>76</v>
      </c>
      <c r="J2005" t="s">
        <v>18</v>
      </c>
      <c r="K2005" t="s">
        <v>18</v>
      </c>
      <c r="L2005" t="s">
        <v>102</v>
      </c>
    </row>
    <row r="2006" spans="1:12" x14ac:dyDescent="0.3">
      <c r="A2006" t="s">
        <v>5743</v>
      </c>
      <c r="B2006">
        <v>1984</v>
      </c>
      <c r="C2006" t="s">
        <v>3</v>
      </c>
      <c r="D2006" t="s">
        <v>5744</v>
      </c>
      <c r="E2006">
        <v>2004</v>
      </c>
      <c r="F2006">
        <v>70</v>
      </c>
      <c r="G2006">
        <v>0</v>
      </c>
      <c r="H2006" t="s">
        <v>49</v>
      </c>
      <c r="I2006" t="s">
        <v>5745</v>
      </c>
      <c r="J2006" t="s">
        <v>297</v>
      </c>
      <c r="K2006" t="s">
        <v>18</v>
      </c>
      <c r="L2006" t="s">
        <v>102</v>
      </c>
    </row>
    <row r="2007" spans="1:12" x14ac:dyDescent="0.3">
      <c r="A2007" t="s">
        <v>5746</v>
      </c>
      <c r="B2007">
        <v>1973</v>
      </c>
      <c r="C2007" t="s">
        <v>3</v>
      </c>
      <c r="D2007" t="s">
        <v>5747</v>
      </c>
      <c r="E2007">
        <v>2005</v>
      </c>
      <c r="F2007">
        <v>70</v>
      </c>
      <c r="G2007">
        <v>0</v>
      </c>
      <c r="H2007" t="s">
        <v>49</v>
      </c>
      <c r="I2007" t="s">
        <v>5748</v>
      </c>
      <c r="J2007" t="s">
        <v>16</v>
      </c>
      <c r="K2007" t="s">
        <v>17</v>
      </c>
      <c r="L2007" t="s">
        <v>18</v>
      </c>
    </row>
    <row r="2008" spans="1:12" x14ac:dyDescent="0.3">
      <c r="A2008" t="s">
        <v>5749</v>
      </c>
      <c r="B2008">
        <v>2007</v>
      </c>
      <c r="C2008" t="s">
        <v>185</v>
      </c>
      <c r="D2008" t="s">
        <v>5750</v>
      </c>
      <c r="E2008">
        <v>2006</v>
      </c>
      <c r="F2008">
        <v>255</v>
      </c>
      <c r="G2008">
        <v>0</v>
      </c>
      <c r="H2008" t="s">
        <v>49</v>
      </c>
      <c r="I2008" t="s">
        <v>106</v>
      </c>
      <c r="J2008" t="s">
        <v>16</v>
      </c>
      <c r="K2008" t="s">
        <v>18</v>
      </c>
      <c r="L2008" t="s">
        <v>18</v>
      </c>
    </row>
    <row r="2009" spans="1:12" x14ac:dyDescent="0.3">
      <c r="A2009" t="s">
        <v>5751</v>
      </c>
      <c r="B2009">
        <v>2017</v>
      </c>
      <c r="C2009" t="s">
        <v>3</v>
      </c>
      <c r="D2009" t="s">
        <v>5752</v>
      </c>
      <c r="E2009">
        <v>2007</v>
      </c>
      <c r="F2009">
        <v>255</v>
      </c>
      <c r="G2009">
        <v>0</v>
      </c>
      <c r="H2009" t="s">
        <v>5753</v>
      </c>
      <c r="I2009" t="s">
        <v>5754</v>
      </c>
      <c r="J2009" t="s">
        <v>160</v>
      </c>
      <c r="K2009" t="s">
        <v>18</v>
      </c>
      <c r="L2009" t="s">
        <v>18</v>
      </c>
    </row>
    <row r="2010" spans="1:12" x14ac:dyDescent="0.3">
      <c r="A2010" t="s">
        <v>5755</v>
      </c>
      <c r="B2010">
        <v>2019</v>
      </c>
      <c r="C2010" t="s">
        <v>275</v>
      </c>
      <c r="D2010" t="s">
        <v>5755</v>
      </c>
      <c r="E2010">
        <v>2008</v>
      </c>
      <c r="F2010">
        <v>252</v>
      </c>
      <c r="G2010">
        <v>0</v>
      </c>
      <c r="H2010" t="s">
        <v>49</v>
      </c>
      <c r="I2010" t="s">
        <v>5756</v>
      </c>
      <c r="J2010" t="s">
        <v>16</v>
      </c>
      <c r="K2010" t="s">
        <v>18</v>
      </c>
      <c r="L2010" t="s">
        <v>18</v>
      </c>
    </row>
    <row r="2011" spans="1:12" x14ac:dyDescent="0.3">
      <c r="A2011" t="s">
        <v>5757</v>
      </c>
      <c r="B2011">
        <v>2014</v>
      </c>
      <c r="C2011" t="s">
        <v>3</v>
      </c>
      <c r="D2011" t="s">
        <v>5758</v>
      </c>
      <c r="E2011">
        <v>2009</v>
      </c>
      <c r="F2011">
        <v>251</v>
      </c>
      <c r="G2011">
        <v>0</v>
      </c>
      <c r="H2011" t="s">
        <v>49</v>
      </c>
      <c r="I2011" t="s">
        <v>18</v>
      </c>
      <c r="J2011" t="s">
        <v>18</v>
      </c>
      <c r="K2011" t="s">
        <v>18</v>
      </c>
      <c r="L2011" t="s">
        <v>18</v>
      </c>
    </row>
    <row r="2012" spans="1:12" x14ac:dyDescent="0.3">
      <c r="A2012" t="s">
        <v>5759</v>
      </c>
      <c r="B2012">
        <v>2017</v>
      </c>
      <c r="C2012" t="s">
        <v>185</v>
      </c>
      <c r="D2012" t="s">
        <v>5760</v>
      </c>
      <c r="E2012">
        <v>2010</v>
      </c>
      <c r="F2012">
        <v>251</v>
      </c>
      <c r="G2012">
        <v>0</v>
      </c>
      <c r="H2012" t="s">
        <v>49</v>
      </c>
      <c r="I2012" t="s">
        <v>18</v>
      </c>
      <c r="J2012" t="s">
        <v>18</v>
      </c>
      <c r="K2012" t="s">
        <v>18</v>
      </c>
      <c r="L2012" t="s">
        <v>18</v>
      </c>
    </row>
    <row r="2013" spans="1:12" x14ac:dyDescent="0.3">
      <c r="A2013" t="s">
        <v>5761</v>
      </c>
      <c r="B2013">
        <v>1972</v>
      </c>
      <c r="C2013" t="s">
        <v>806</v>
      </c>
      <c r="D2013" t="s">
        <v>5762</v>
      </c>
      <c r="E2013">
        <v>2011</v>
      </c>
      <c r="F2013">
        <v>250</v>
      </c>
      <c r="G2013">
        <v>0</v>
      </c>
      <c r="H2013" t="s">
        <v>5763</v>
      </c>
      <c r="I2013" t="s">
        <v>5764</v>
      </c>
      <c r="J2013" t="s">
        <v>31</v>
      </c>
      <c r="K2013" t="s">
        <v>18</v>
      </c>
      <c r="L2013" t="s">
        <v>18</v>
      </c>
    </row>
    <row r="2014" spans="1:12" x14ac:dyDescent="0.3">
      <c r="A2014" t="s">
        <v>5765</v>
      </c>
      <c r="B2014">
        <v>1996</v>
      </c>
      <c r="C2014" t="s">
        <v>3</v>
      </c>
      <c r="D2014" t="s">
        <v>5766</v>
      </c>
      <c r="E2014">
        <v>2012</v>
      </c>
      <c r="F2014">
        <v>250</v>
      </c>
      <c r="G2014">
        <v>0</v>
      </c>
      <c r="H2014" t="s">
        <v>49</v>
      </c>
      <c r="I2014" t="s">
        <v>830</v>
      </c>
      <c r="J2014" t="s">
        <v>16</v>
      </c>
      <c r="K2014" t="s">
        <v>17</v>
      </c>
      <c r="L2014" t="s">
        <v>18</v>
      </c>
    </row>
    <row r="2015" spans="1:12" x14ac:dyDescent="0.3">
      <c r="A2015" t="s">
        <v>5767</v>
      </c>
      <c r="B2015">
        <v>1974</v>
      </c>
      <c r="C2015" t="s">
        <v>3</v>
      </c>
      <c r="D2015" t="s">
        <v>5768</v>
      </c>
      <c r="E2015">
        <v>2013</v>
      </c>
      <c r="F2015">
        <v>50</v>
      </c>
      <c r="G2015">
        <v>0</v>
      </c>
      <c r="H2015" t="s">
        <v>5769</v>
      </c>
      <c r="I2015" t="s">
        <v>18</v>
      </c>
      <c r="J2015" t="s">
        <v>60</v>
      </c>
      <c r="K2015" t="s">
        <v>17</v>
      </c>
      <c r="L2015" t="s">
        <v>18</v>
      </c>
    </row>
    <row r="2016" spans="1:12" x14ac:dyDescent="0.3">
      <c r="A2016" t="s">
        <v>5770</v>
      </c>
      <c r="B2016">
        <v>2013</v>
      </c>
      <c r="C2016" t="s">
        <v>3</v>
      </c>
      <c r="D2016" t="s">
        <v>5771</v>
      </c>
      <c r="E2016">
        <v>2014</v>
      </c>
      <c r="F2016">
        <v>249</v>
      </c>
      <c r="G2016">
        <v>0</v>
      </c>
      <c r="H2016" t="s">
        <v>5772</v>
      </c>
      <c r="I2016" t="s">
        <v>5773</v>
      </c>
      <c r="J2016" t="s">
        <v>16</v>
      </c>
      <c r="K2016" t="s">
        <v>18</v>
      </c>
      <c r="L2016" t="s">
        <v>18</v>
      </c>
    </row>
    <row r="2017" spans="1:12" x14ac:dyDescent="0.3">
      <c r="A2017" t="s">
        <v>5774</v>
      </c>
      <c r="B2017">
        <v>2019</v>
      </c>
      <c r="C2017" t="s">
        <v>2113</v>
      </c>
      <c r="D2017" t="s">
        <v>5774</v>
      </c>
      <c r="E2017">
        <v>2015</v>
      </c>
      <c r="F2017">
        <v>247</v>
      </c>
      <c r="G2017">
        <v>0</v>
      </c>
      <c r="H2017" t="s">
        <v>5775</v>
      </c>
      <c r="I2017" t="s">
        <v>5776</v>
      </c>
      <c r="J2017" t="s">
        <v>5096</v>
      </c>
      <c r="K2017" t="s">
        <v>18</v>
      </c>
      <c r="L2017" t="s">
        <v>18</v>
      </c>
    </row>
    <row r="2018" spans="1:12" x14ac:dyDescent="0.3">
      <c r="A2018" t="s">
        <v>5777</v>
      </c>
      <c r="B2018">
        <v>2009</v>
      </c>
      <c r="C2018" t="s">
        <v>514</v>
      </c>
      <c r="D2018" t="s">
        <v>5778</v>
      </c>
      <c r="E2018">
        <v>2016</v>
      </c>
      <c r="F2018">
        <v>85</v>
      </c>
      <c r="G2018">
        <v>0</v>
      </c>
      <c r="H2018" t="s">
        <v>49</v>
      </c>
      <c r="I2018" t="s">
        <v>5779</v>
      </c>
      <c r="J2018" t="s">
        <v>174</v>
      </c>
      <c r="K2018" t="s">
        <v>517</v>
      </c>
      <c r="L2018" t="s">
        <v>18</v>
      </c>
    </row>
    <row r="2019" spans="1:12" x14ac:dyDescent="0.3">
      <c r="A2019" t="s">
        <v>5780</v>
      </c>
      <c r="B2019">
        <v>1985</v>
      </c>
      <c r="C2019" t="s">
        <v>3</v>
      </c>
      <c r="D2019" t="s">
        <v>5781</v>
      </c>
      <c r="E2019">
        <v>2017</v>
      </c>
      <c r="F2019">
        <v>65</v>
      </c>
      <c r="G2019">
        <v>0</v>
      </c>
      <c r="H2019" t="s">
        <v>49</v>
      </c>
      <c r="I2019" t="s">
        <v>5611</v>
      </c>
      <c r="J2019" t="s">
        <v>877</v>
      </c>
      <c r="K2019" t="s">
        <v>18</v>
      </c>
      <c r="L2019" t="s">
        <v>18</v>
      </c>
    </row>
    <row r="2020" spans="1:12" x14ac:dyDescent="0.3">
      <c r="A2020" t="s">
        <v>5782</v>
      </c>
      <c r="B2020">
        <v>1993</v>
      </c>
      <c r="C2020" t="s">
        <v>3</v>
      </c>
      <c r="D2020" t="s">
        <v>5783</v>
      </c>
      <c r="E2020">
        <v>2018</v>
      </c>
      <c r="F2020">
        <v>65</v>
      </c>
      <c r="G2020">
        <v>0</v>
      </c>
      <c r="H2020" t="s">
        <v>49</v>
      </c>
      <c r="I2020" t="s">
        <v>5784</v>
      </c>
      <c r="J2020" t="s">
        <v>18</v>
      </c>
      <c r="K2020" t="s">
        <v>17</v>
      </c>
      <c r="L2020" t="s">
        <v>18</v>
      </c>
    </row>
    <row r="2021" spans="1:12" x14ac:dyDescent="0.3">
      <c r="A2021" t="s">
        <v>5785</v>
      </c>
      <c r="B2021">
        <v>1999</v>
      </c>
      <c r="C2021" t="s">
        <v>1077</v>
      </c>
      <c r="D2021" t="s">
        <v>5786</v>
      </c>
      <c r="E2021">
        <v>2019</v>
      </c>
      <c r="F2021">
        <v>246</v>
      </c>
      <c r="G2021">
        <v>0</v>
      </c>
      <c r="H2021" t="s">
        <v>49</v>
      </c>
      <c r="I2021" t="s">
        <v>5787</v>
      </c>
      <c r="J2021" t="s">
        <v>497</v>
      </c>
      <c r="K2021" t="s">
        <v>18</v>
      </c>
      <c r="L2021" t="s">
        <v>18</v>
      </c>
    </row>
    <row r="2022" spans="1:12" x14ac:dyDescent="0.3">
      <c r="A2022" t="s">
        <v>5788</v>
      </c>
      <c r="B2022">
        <v>1988</v>
      </c>
      <c r="C2022" t="s">
        <v>3</v>
      </c>
      <c r="D2022" t="s">
        <v>5789</v>
      </c>
      <c r="E2022">
        <v>2020</v>
      </c>
      <c r="F2022">
        <v>246</v>
      </c>
      <c r="G2022">
        <v>0</v>
      </c>
      <c r="H2022" t="s">
        <v>49</v>
      </c>
      <c r="I2022" t="s">
        <v>5790</v>
      </c>
      <c r="J2022" t="s">
        <v>16</v>
      </c>
      <c r="K2022" t="s">
        <v>18</v>
      </c>
      <c r="L2022" t="s">
        <v>18</v>
      </c>
    </row>
    <row r="2023" spans="1:12" x14ac:dyDescent="0.3">
      <c r="A2023" t="s">
        <v>5791</v>
      </c>
      <c r="B2023">
        <v>2022</v>
      </c>
      <c r="C2023" t="s">
        <v>3</v>
      </c>
      <c r="D2023" t="s">
        <v>5792</v>
      </c>
      <c r="E2023">
        <v>2021</v>
      </c>
      <c r="F2023">
        <v>231</v>
      </c>
      <c r="G2023">
        <v>0</v>
      </c>
      <c r="H2023" t="s">
        <v>5793</v>
      </c>
      <c r="I2023" t="s">
        <v>18</v>
      </c>
      <c r="J2023" t="s">
        <v>18</v>
      </c>
      <c r="K2023" t="s">
        <v>18</v>
      </c>
      <c r="L2023" t="s">
        <v>18</v>
      </c>
    </row>
    <row r="2024" spans="1:12" x14ac:dyDescent="0.3">
      <c r="A2024" t="s">
        <v>5794</v>
      </c>
      <c r="B2024">
        <v>1996</v>
      </c>
      <c r="C2024" t="s">
        <v>3</v>
      </c>
      <c r="D2024" t="s">
        <v>5795</v>
      </c>
      <c r="E2024">
        <v>2022</v>
      </c>
      <c r="F2024">
        <v>210</v>
      </c>
      <c r="G2024">
        <v>0</v>
      </c>
      <c r="H2024" t="s">
        <v>49</v>
      </c>
      <c r="I2024" t="s">
        <v>5796</v>
      </c>
      <c r="J2024" t="s">
        <v>527</v>
      </c>
      <c r="K2024" t="s">
        <v>17</v>
      </c>
      <c r="L2024" t="s">
        <v>18</v>
      </c>
    </row>
    <row r="2025" spans="1:12" x14ac:dyDescent="0.3">
      <c r="A2025" t="s">
        <v>5797</v>
      </c>
      <c r="B2025">
        <v>2005</v>
      </c>
      <c r="C2025" t="s">
        <v>12560</v>
      </c>
      <c r="D2025" t="s">
        <v>5798</v>
      </c>
      <c r="E2025">
        <v>2023</v>
      </c>
      <c r="F2025">
        <v>200</v>
      </c>
      <c r="G2025">
        <v>0</v>
      </c>
      <c r="H2025" t="s">
        <v>49</v>
      </c>
      <c r="I2025" t="s">
        <v>18</v>
      </c>
      <c r="J2025" t="s">
        <v>18</v>
      </c>
      <c r="K2025" t="s">
        <v>17</v>
      </c>
      <c r="L2025" t="s">
        <v>18</v>
      </c>
    </row>
    <row r="2026" spans="1:12" x14ac:dyDescent="0.3">
      <c r="A2026" t="s">
        <v>5799</v>
      </c>
      <c r="B2026">
        <v>1983</v>
      </c>
      <c r="C2026" t="s">
        <v>3</v>
      </c>
      <c r="D2026" t="s">
        <v>5800</v>
      </c>
      <c r="E2026">
        <v>2024</v>
      </c>
      <c r="F2026">
        <v>140</v>
      </c>
      <c r="G2026">
        <v>0</v>
      </c>
      <c r="H2026" t="s">
        <v>49</v>
      </c>
      <c r="I2026" t="s">
        <v>5801</v>
      </c>
      <c r="J2026" t="s">
        <v>60</v>
      </c>
      <c r="K2026" t="s">
        <v>17</v>
      </c>
      <c r="L2026" t="s">
        <v>102</v>
      </c>
    </row>
    <row r="2027" spans="1:12" x14ac:dyDescent="0.3">
      <c r="A2027" t="s">
        <v>5802</v>
      </c>
      <c r="B2027">
        <v>2012</v>
      </c>
      <c r="C2027" t="s">
        <v>3</v>
      </c>
      <c r="D2027" t="s">
        <v>5803</v>
      </c>
      <c r="E2027">
        <v>2025</v>
      </c>
      <c r="F2027">
        <v>137</v>
      </c>
      <c r="G2027">
        <v>0</v>
      </c>
      <c r="H2027" t="s">
        <v>5804</v>
      </c>
      <c r="I2027" t="s">
        <v>5805</v>
      </c>
      <c r="J2027" t="s">
        <v>497</v>
      </c>
      <c r="K2027" t="s">
        <v>18</v>
      </c>
      <c r="L2027" t="s">
        <v>18</v>
      </c>
    </row>
    <row r="2028" spans="1:12" x14ac:dyDescent="0.3">
      <c r="A2028" t="s">
        <v>5806</v>
      </c>
      <c r="B2028">
        <v>2005</v>
      </c>
      <c r="C2028" t="s">
        <v>3</v>
      </c>
      <c r="D2028" t="s">
        <v>5807</v>
      </c>
      <c r="E2028">
        <v>2026</v>
      </c>
      <c r="F2028">
        <v>136</v>
      </c>
      <c r="G2028">
        <v>0</v>
      </c>
      <c r="H2028" t="s">
        <v>49</v>
      </c>
      <c r="I2028" t="s">
        <v>1597</v>
      </c>
      <c r="J2028" t="s">
        <v>60</v>
      </c>
      <c r="K2028" t="s">
        <v>18</v>
      </c>
      <c r="L2028" t="s">
        <v>18</v>
      </c>
    </row>
    <row r="2029" spans="1:12" x14ac:dyDescent="0.3">
      <c r="A2029" t="s">
        <v>5808</v>
      </c>
      <c r="B2029">
        <v>1999</v>
      </c>
      <c r="C2029" t="s">
        <v>3</v>
      </c>
      <c r="D2029" t="s">
        <v>5809</v>
      </c>
      <c r="E2029">
        <v>2027</v>
      </c>
      <c r="F2029">
        <v>110</v>
      </c>
      <c r="G2029">
        <v>0</v>
      </c>
      <c r="H2029" t="s">
        <v>49</v>
      </c>
      <c r="I2029" t="s">
        <v>18</v>
      </c>
      <c r="J2029" t="s">
        <v>18</v>
      </c>
      <c r="K2029" t="s">
        <v>17</v>
      </c>
      <c r="L2029" t="s">
        <v>18</v>
      </c>
    </row>
    <row r="2030" spans="1:12" x14ac:dyDescent="0.3">
      <c r="A2030" t="s">
        <v>5810</v>
      </c>
      <c r="B2030">
        <v>1997</v>
      </c>
      <c r="C2030" t="s">
        <v>753</v>
      </c>
      <c r="D2030" t="s">
        <v>5811</v>
      </c>
      <c r="E2030">
        <v>2028</v>
      </c>
      <c r="F2030">
        <v>85</v>
      </c>
      <c r="G2030">
        <v>0</v>
      </c>
      <c r="H2030" t="s">
        <v>49</v>
      </c>
      <c r="I2030" t="s">
        <v>18</v>
      </c>
      <c r="J2030" t="s">
        <v>18</v>
      </c>
      <c r="K2030" t="s">
        <v>17</v>
      </c>
      <c r="L2030" t="s">
        <v>18</v>
      </c>
    </row>
    <row r="2031" spans="1:12" x14ac:dyDescent="0.3">
      <c r="A2031" t="s">
        <v>5812</v>
      </c>
      <c r="B2031">
        <v>1996</v>
      </c>
      <c r="C2031" t="s">
        <v>3</v>
      </c>
      <c r="D2031" t="s">
        <v>5813</v>
      </c>
      <c r="E2031">
        <v>2029</v>
      </c>
      <c r="F2031">
        <v>81</v>
      </c>
      <c r="G2031">
        <v>0</v>
      </c>
      <c r="H2031" t="s">
        <v>49</v>
      </c>
      <c r="I2031" t="s">
        <v>5814</v>
      </c>
      <c r="J2031" t="s">
        <v>16</v>
      </c>
      <c r="K2031" t="s">
        <v>17</v>
      </c>
      <c r="L2031" t="s">
        <v>18</v>
      </c>
    </row>
    <row r="2032" spans="1:12" x14ac:dyDescent="0.3">
      <c r="A2032" t="s">
        <v>5815</v>
      </c>
      <c r="B2032">
        <v>2004</v>
      </c>
      <c r="C2032" t="s">
        <v>3</v>
      </c>
      <c r="D2032" t="s">
        <v>5816</v>
      </c>
      <c r="E2032">
        <v>2030</v>
      </c>
      <c r="F2032">
        <v>65</v>
      </c>
      <c r="G2032">
        <v>0</v>
      </c>
      <c r="H2032" t="s">
        <v>5817</v>
      </c>
      <c r="I2032" t="s">
        <v>5818</v>
      </c>
      <c r="J2032" t="s">
        <v>297</v>
      </c>
      <c r="K2032" t="s">
        <v>17</v>
      </c>
      <c r="L2032" t="s">
        <v>52</v>
      </c>
    </row>
    <row r="2033" spans="1:12" x14ac:dyDescent="0.3">
      <c r="A2033" t="s">
        <v>5819</v>
      </c>
      <c r="B2033">
        <v>2004</v>
      </c>
      <c r="C2033" t="s">
        <v>3</v>
      </c>
      <c r="D2033" t="s">
        <v>5820</v>
      </c>
      <c r="E2033">
        <v>2031</v>
      </c>
      <c r="F2033">
        <v>51</v>
      </c>
      <c r="G2033">
        <v>0</v>
      </c>
      <c r="H2033" t="s">
        <v>5821</v>
      </c>
      <c r="I2033" t="s">
        <v>5822</v>
      </c>
      <c r="J2033" t="s">
        <v>5823</v>
      </c>
      <c r="K2033" t="s">
        <v>18</v>
      </c>
      <c r="L2033" t="s">
        <v>18</v>
      </c>
    </row>
    <row r="2034" spans="1:12" x14ac:dyDescent="0.3">
      <c r="A2034" t="s">
        <v>5824</v>
      </c>
      <c r="B2034">
        <v>1986</v>
      </c>
      <c r="C2034" t="s">
        <v>3</v>
      </c>
      <c r="D2034" t="s">
        <v>5825</v>
      </c>
      <c r="E2034">
        <v>2032</v>
      </c>
      <c r="F2034">
        <v>45</v>
      </c>
      <c r="G2034">
        <v>0</v>
      </c>
      <c r="H2034" t="s">
        <v>49</v>
      </c>
      <c r="I2034" t="s">
        <v>4447</v>
      </c>
      <c r="J2034" t="s">
        <v>804</v>
      </c>
      <c r="K2034" t="s">
        <v>17</v>
      </c>
      <c r="L2034" t="s">
        <v>18</v>
      </c>
    </row>
    <row r="2035" spans="1:12" x14ac:dyDescent="0.3">
      <c r="A2035" t="s">
        <v>5826</v>
      </c>
      <c r="B2035">
        <v>2008</v>
      </c>
      <c r="C2035" t="s">
        <v>3</v>
      </c>
      <c r="D2035" t="s">
        <v>5827</v>
      </c>
      <c r="E2035">
        <v>2033</v>
      </c>
      <c r="F2035">
        <v>20</v>
      </c>
      <c r="G2035">
        <v>0</v>
      </c>
      <c r="H2035" t="s">
        <v>49</v>
      </c>
      <c r="I2035" t="s">
        <v>5828</v>
      </c>
      <c r="J2035" t="s">
        <v>16</v>
      </c>
      <c r="K2035" t="s">
        <v>17</v>
      </c>
      <c r="L2035" t="s">
        <v>18</v>
      </c>
    </row>
    <row r="2036" spans="1:12" x14ac:dyDescent="0.3">
      <c r="A2036" t="s">
        <v>5829</v>
      </c>
      <c r="B2036">
        <v>1998</v>
      </c>
      <c r="C2036" t="s">
        <v>753</v>
      </c>
      <c r="D2036" t="s">
        <v>5830</v>
      </c>
      <c r="E2036">
        <v>2034</v>
      </c>
      <c r="F2036">
        <v>15</v>
      </c>
      <c r="G2036">
        <v>0</v>
      </c>
      <c r="H2036" t="s">
        <v>49</v>
      </c>
      <c r="I2036" t="s">
        <v>5831</v>
      </c>
      <c r="J2036" t="s">
        <v>60</v>
      </c>
      <c r="K2036" t="s">
        <v>18</v>
      </c>
      <c r="L2036" t="s">
        <v>52</v>
      </c>
    </row>
    <row r="2037" spans="1:12" x14ac:dyDescent="0.3">
      <c r="A2037" t="s">
        <v>5832</v>
      </c>
      <c r="B2037">
        <v>2013</v>
      </c>
      <c r="C2037" t="s">
        <v>54</v>
      </c>
      <c r="D2037" t="s">
        <v>5833</v>
      </c>
      <c r="E2037">
        <v>2035</v>
      </c>
      <c r="F2037">
        <v>13</v>
      </c>
      <c r="G2037">
        <v>0</v>
      </c>
      <c r="H2037" t="s">
        <v>2653</v>
      </c>
      <c r="I2037" t="s">
        <v>18</v>
      </c>
      <c r="J2037" t="s">
        <v>18</v>
      </c>
      <c r="K2037" t="s">
        <v>18</v>
      </c>
      <c r="L2037" t="s">
        <v>52</v>
      </c>
    </row>
    <row r="2038" spans="1:12" x14ac:dyDescent="0.3">
      <c r="A2038" t="s">
        <v>5834</v>
      </c>
      <c r="B2038">
        <v>2015</v>
      </c>
      <c r="C2038" t="s">
        <v>41</v>
      </c>
      <c r="D2038" t="s">
        <v>5834</v>
      </c>
      <c r="E2038">
        <v>2036</v>
      </c>
      <c r="F2038">
        <v>11</v>
      </c>
      <c r="G2038">
        <v>0</v>
      </c>
      <c r="H2038" t="s">
        <v>5835</v>
      </c>
      <c r="I2038" t="s">
        <v>5836</v>
      </c>
      <c r="J2038" t="s">
        <v>16</v>
      </c>
      <c r="K2038" t="s">
        <v>18</v>
      </c>
      <c r="L2038" t="s">
        <v>18</v>
      </c>
    </row>
    <row r="2039" spans="1:12" x14ac:dyDescent="0.3">
      <c r="A2039" t="s">
        <v>5837</v>
      </c>
      <c r="B2039">
        <v>2011</v>
      </c>
      <c r="C2039" t="s">
        <v>3</v>
      </c>
      <c r="D2039" t="s">
        <v>5838</v>
      </c>
      <c r="E2039">
        <v>2037</v>
      </c>
      <c r="F2039">
        <v>6</v>
      </c>
      <c r="G2039">
        <v>0</v>
      </c>
      <c r="H2039" t="s">
        <v>5839</v>
      </c>
      <c r="I2039" t="s">
        <v>5840</v>
      </c>
      <c r="J2039" t="s">
        <v>16</v>
      </c>
      <c r="K2039" t="s">
        <v>18</v>
      </c>
      <c r="L2039" t="s">
        <v>18</v>
      </c>
    </row>
    <row r="2040" spans="1:12" x14ac:dyDescent="0.3">
      <c r="A2040" t="s">
        <v>5841</v>
      </c>
      <c r="B2040">
        <v>1994</v>
      </c>
      <c r="C2040" t="s">
        <v>3</v>
      </c>
      <c r="D2040" t="s">
        <v>5842</v>
      </c>
      <c r="E2040">
        <v>2038</v>
      </c>
      <c r="F2040">
        <v>1</v>
      </c>
      <c r="G2040">
        <v>0</v>
      </c>
      <c r="H2040" t="s">
        <v>49</v>
      </c>
      <c r="I2040" t="s">
        <v>5843</v>
      </c>
      <c r="J2040" t="s">
        <v>16</v>
      </c>
      <c r="K2040" t="s">
        <v>17</v>
      </c>
      <c r="L2040" t="s">
        <v>18</v>
      </c>
    </row>
    <row r="2041" spans="1:12" x14ac:dyDescent="0.3">
      <c r="A2041" t="s">
        <v>5844</v>
      </c>
      <c r="B2041">
        <v>2001</v>
      </c>
      <c r="C2041" t="s">
        <v>3</v>
      </c>
      <c r="D2041" t="s">
        <v>5845</v>
      </c>
      <c r="E2041">
        <v>2039</v>
      </c>
      <c r="F2041">
        <v>1</v>
      </c>
      <c r="G2041">
        <v>0</v>
      </c>
      <c r="H2041" t="s">
        <v>49</v>
      </c>
      <c r="I2041" t="s">
        <v>5846</v>
      </c>
      <c r="J2041" t="s">
        <v>5847</v>
      </c>
      <c r="K2041" t="s">
        <v>18</v>
      </c>
      <c r="L2041" t="s">
        <v>18</v>
      </c>
    </row>
    <row r="2042" spans="1:12" x14ac:dyDescent="0.3">
      <c r="A2042" t="s">
        <v>5848</v>
      </c>
      <c r="B2042">
        <v>2013</v>
      </c>
      <c r="C2042" t="s">
        <v>3</v>
      </c>
      <c r="D2042" t="s">
        <v>5848</v>
      </c>
      <c r="E2042">
        <v>2040</v>
      </c>
      <c r="F2042">
        <v>1</v>
      </c>
      <c r="G2042">
        <v>0</v>
      </c>
      <c r="H2042" t="s">
        <v>49</v>
      </c>
      <c r="I2042" t="s">
        <v>5849</v>
      </c>
      <c r="J2042" t="s">
        <v>16</v>
      </c>
      <c r="K2042" t="s">
        <v>18</v>
      </c>
      <c r="L2042" t="s">
        <v>18</v>
      </c>
    </row>
    <row r="2043" spans="1:12" x14ac:dyDescent="0.3">
      <c r="A2043" t="s">
        <v>5850</v>
      </c>
      <c r="B2043">
        <v>2006</v>
      </c>
      <c r="C2043" t="s">
        <v>3</v>
      </c>
      <c r="D2043" t="s">
        <v>5851</v>
      </c>
      <c r="E2043">
        <v>2041</v>
      </c>
      <c r="F2043">
        <v>1</v>
      </c>
      <c r="G2043">
        <v>0</v>
      </c>
      <c r="H2043" t="s">
        <v>5852</v>
      </c>
      <c r="I2043" t="s">
        <v>5853</v>
      </c>
      <c r="J2043" t="s">
        <v>16</v>
      </c>
      <c r="K2043" t="s">
        <v>18</v>
      </c>
      <c r="L2043" t="s">
        <v>18</v>
      </c>
    </row>
    <row r="2044" spans="1:12" x14ac:dyDescent="0.3">
      <c r="A2044" t="s">
        <v>5854</v>
      </c>
      <c r="B2044">
        <v>1987</v>
      </c>
      <c r="C2044" t="s">
        <v>3</v>
      </c>
      <c r="D2044" t="s">
        <v>5855</v>
      </c>
      <c r="E2044">
        <v>2042</v>
      </c>
      <c r="F2044">
        <v>0</v>
      </c>
      <c r="G2044">
        <v>0</v>
      </c>
      <c r="H2044" t="s">
        <v>49</v>
      </c>
      <c r="I2044" t="s">
        <v>5856</v>
      </c>
      <c r="J2044" t="s">
        <v>18</v>
      </c>
      <c r="K2044" t="s">
        <v>18</v>
      </c>
      <c r="L2044" t="s">
        <v>18</v>
      </c>
    </row>
    <row r="2045" spans="1:12" x14ac:dyDescent="0.3">
      <c r="A2045" t="s">
        <v>5857</v>
      </c>
      <c r="B2045">
        <v>1990</v>
      </c>
      <c r="C2045" t="s">
        <v>3</v>
      </c>
      <c r="D2045" t="s">
        <v>5858</v>
      </c>
      <c r="E2045">
        <v>2043</v>
      </c>
      <c r="F2045">
        <v>0</v>
      </c>
      <c r="G2045">
        <v>0</v>
      </c>
      <c r="H2045" t="s">
        <v>49</v>
      </c>
      <c r="I2045" t="s">
        <v>5859</v>
      </c>
      <c r="J2045" t="s">
        <v>160</v>
      </c>
      <c r="K2045" t="s">
        <v>18</v>
      </c>
      <c r="L2045" t="s">
        <v>18</v>
      </c>
    </row>
    <row r="2046" spans="1:12" x14ac:dyDescent="0.3">
      <c r="A2046" t="s">
        <v>5860</v>
      </c>
      <c r="B2046">
        <v>1988</v>
      </c>
      <c r="C2046" t="s">
        <v>753</v>
      </c>
      <c r="D2046" t="s">
        <v>5861</v>
      </c>
      <c r="E2046">
        <v>2044</v>
      </c>
      <c r="F2046">
        <v>0</v>
      </c>
      <c r="G2046">
        <v>0</v>
      </c>
      <c r="H2046" t="s">
        <v>49</v>
      </c>
      <c r="I2046" t="s">
        <v>5574</v>
      </c>
      <c r="J2046" t="s">
        <v>497</v>
      </c>
      <c r="K2046" t="s">
        <v>18</v>
      </c>
      <c r="L2046" t="s">
        <v>18</v>
      </c>
    </row>
    <row r="2047" spans="1:12" x14ac:dyDescent="0.3">
      <c r="A2047" t="s">
        <v>5862</v>
      </c>
      <c r="B2047">
        <v>1992</v>
      </c>
      <c r="C2047" t="s">
        <v>3</v>
      </c>
      <c r="D2047" t="s">
        <v>5863</v>
      </c>
      <c r="E2047">
        <v>2045</v>
      </c>
      <c r="F2047">
        <v>245</v>
      </c>
      <c r="G2047">
        <v>0</v>
      </c>
      <c r="H2047" t="s">
        <v>49</v>
      </c>
      <c r="I2047" t="s">
        <v>5864</v>
      </c>
      <c r="J2047" t="s">
        <v>72</v>
      </c>
      <c r="K2047" t="s">
        <v>18</v>
      </c>
      <c r="L2047" t="s">
        <v>18</v>
      </c>
    </row>
    <row r="2048" spans="1:12" x14ac:dyDescent="0.3">
      <c r="A2048" t="s">
        <v>5865</v>
      </c>
      <c r="B2048">
        <v>1986</v>
      </c>
      <c r="C2048" t="s">
        <v>33</v>
      </c>
      <c r="D2048" t="s">
        <v>5866</v>
      </c>
      <c r="E2048">
        <v>2046</v>
      </c>
      <c r="F2048">
        <v>245</v>
      </c>
      <c r="G2048">
        <v>0</v>
      </c>
      <c r="H2048" t="s">
        <v>49</v>
      </c>
      <c r="I2048" t="s">
        <v>5867</v>
      </c>
      <c r="J2048" t="s">
        <v>16</v>
      </c>
      <c r="K2048" t="s">
        <v>18</v>
      </c>
      <c r="L2048" t="s">
        <v>18</v>
      </c>
    </row>
    <row r="2049" spans="1:12" x14ac:dyDescent="0.3">
      <c r="A2049" t="s">
        <v>5868</v>
      </c>
      <c r="B2049">
        <v>2007</v>
      </c>
      <c r="C2049" t="s">
        <v>233</v>
      </c>
      <c r="D2049" t="s">
        <v>5869</v>
      </c>
      <c r="E2049">
        <v>2047</v>
      </c>
      <c r="F2049">
        <v>241</v>
      </c>
      <c r="G2049">
        <v>0</v>
      </c>
      <c r="H2049" t="s">
        <v>49</v>
      </c>
      <c r="I2049" t="s">
        <v>5870</v>
      </c>
      <c r="J2049" t="s">
        <v>16</v>
      </c>
      <c r="K2049" t="s">
        <v>18</v>
      </c>
      <c r="L2049" t="s">
        <v>18</v>
      </c>
    </row>
    <row r="2050" spans="1:12" x14ac:dyDescent="0.3">
      <c r="A2050" t="s">
        <v>5871</v>
      </c>
      <c r="B2050">
        <v>2001</v>
      </c>
      <c r="C2050" t="s">
        <v>3</v>
      </c>
      <c r="D2050" t="s">
        <v>5872</v>
      </c>
      <c r="E2050">
        <v>2048</v>
      </c>
      <c r="F2050">
        <v>240</v>
      </c>
      <c r="G2050">
        <v>0</v>
      </c>
      <c r="H2050" t="s">
        <v>49</v>
      </c>
      <c r="I2050" t="s">
        <v>5873</v>
      </c>
      <c r="J2050" t="s">
        <v>686</v>
      </c>
      <c r="K2050" t="s">
        <v>18</v>
      </c>
      <c r="L2050" t="s">
        <v>18</v>
      </c>
    </row>
    <row r="2051" spans="1:12" x14ac:dyDescent="0.3">
      <c r="A2051" t="s">
        <v>5874</v>
      </c>
      <c r="B2051">
        <v>1983</v>
      </c>
      <c r="C2051" t="s">
        <v>47</v>
      </c>
      <c r="D2051" t="s">
        <v>5875</v>
      </c>
      <c r="E2051">
        <v>2049</v>
      </c>
      <c r="F2051">
        <v>235</v>
      </c>
      <c r="G2051">
        <v>0</v>
      </c>
      <c r="H2051" t="s">
        <v>49</v>
      </c>
      <c r="I2051" t="s">
        <v>1935</v>
      </c>
      <c r="J2051" t="s">
        <v>16</v>
      </c>
      <c r="K2051" t="s">
        <v>18</v>
      </c>
      <c r="L2051" t="s">
        <v>18</v>
      </c>
    </row>
    <row r="2052" spans="1:12" x14ac:dyDescent="0.3">
      <c r="A2052" t="s">
        <v>5876</v>
      </c>
      <c r="B2052">
        <v>1960</v>
      </c>
      <c r="C2052" t="s">
        <v>54</v>
      </c>
      <c r="D2052" t="s">
        <v>5877</v>
      </c>
      <c r="E2052">
        <v>2050</v>
      </c>
      <c r="F2052">
        <v>235</v>
      </c>
      <c r="G2052">
        <v>0</v>
      </c>
      <c r="H2052" t="s">
        <v>49</v>
      </c>
      <c r="I2052" t="s">
        <v>164</v>
      </c>
      <c r="J2052" t="s">
        <v>16</v>
      </c>
      <c r="K2052" t="s">
        <v>18</v>
      </c>
      <c r="L2052" t="s">
        <v>18</v>
      </c>
    </row>
    <row r="2053" spans="1:12" x14ac:dyDescent="0.3">
      <c r="A2053" t="s">
        <v>5878</v>
      </c>
      <c r="B2053">
        <v>2010</v>
      </c>
      <c r="C2053" t="s">
        <v>3</v>
      </c>
      <c r="D2053" t="s">
        <v>5879</v>
      </c>
      <c r="E2053">
        <v>2051</v>
      </c>
      <c r="F2053">
        <v>232</v>
      </c>
      <c r="G2053">
        <v>0</v>
      </c>
      <c r="H2053" t="s">
        <v>5880</v>
      </c>
      <c r="I2053" t="s">
        <v>5881</v>
      </c>
      <c r="J2053" t="s">
        <v>5882</v>
      </c>
      <c r="K2053" t="s">
        <v>18</v>
      </c>
      <c r="L2053" t="s">
        <v>18</v>
      </c>
    </row>
    <row r="2054" spans="1:12" x14ac:dyDescent="0.3">
      <c r="A2054" t="s">
        <v>5883</v>
      </c>
      <c r="B2054">
        <v>1995</v>
      </c>
      <c r="C2054" t="s">
        <v>313</v>
      </c>
      <c r="D2054" t="s">
        <v>5884</v>
      </c>
      <c r="E2054">
        <v>2052</v>
      </c>
      <c r="F2054">
        <v>231</v>
      </c>
      <c r="G2054">
        <v>0</v>
      </c>
      <c r="H2054" t="s">
        <v>49</v>
      </c>
      <c r="I2054" t="s">
        <v>5885</v>
      </c>
      <c r="J2054" t="s">
        <v>174</v>
      </c>
      <c r="K2054" t="s">
        <v>18</v>
      </c>
      <c r="L2054" t="s">
        <v>18</v>
      </c>
    </row>
    <row r="2055" spans="1:12" x14ac:dyDescent="0.3">
      <c r="A2055" t="s">
        <v>5886</v>
      </c>
      <c r="B2055">
        <v>2001</v>
      </c>
      <c r="C2055" t="s">
        <v>3</v>
      </c>
      <c r="D2055" t="s">
        <v>5887</v>
      </c>
      <c r="E2055">
        <v>2053</v>
      </c>
      <c r="F2055">
        <v>76</v>
      </c>
      <c r="G2055">
        <v>0</v>
      </c>
      <c r="H2055" t="s">
        <v>5888</v>
      </c>
      <c r="I2055" t="s">
        <v>18</v>
      </c>
      <c r="J2055" t="s">
        <v>18</v>
      </c>
      <c r="K2055" t="s">
        <v>18</v>
      </c>
      <c r="L2055" t="s">
        <v>102</v>
      </c>
    </row>
    <row r="2056" spans="1:12" x14ac:dyDescent="0.3">
      <c r="A2056" t="s">
        <v>5889</v>
      </c>
      <c r="B2056">
        <v>1995</v>
      </c>
      <c r="C2056" t="s">
        <v>3</v>
      </c>
      <c r="D2056" t="s">
        <v>5890</v>
      </c>
      <c r="E2056">
        <v>2054</v>
      </c>
      <c r="F2056">
        <v>55</v>
      </c>
      <c r="G2056">
        <v>0</v>
      </c>
      <c r="H2056" t="s">
        <v>49</v>
      </c>
      <c r="I2056" t="s">
        <v>5891</v>
      </c>
      <c r="J2056" t="s">
        <v>16</v>
      </c>
      <c r="K2056" t="s">
        <v>18</v>
      </c>
      <c r="L2056" t="s">
        <v>18</v>
      </c>
    </row>
    <row r="2057" spans="1:12" x14ac:dyDescent="0.3">
      <c r="A2057" t="s">
        <v>5892</v>
      </c>
      <c r="B2057">
        <v>1995</v>
      </c>
      <c r="C2057" t="s">
        <v>41</v>
      </c>
      <c r="D2057" t="s">
        <v>5893</v>
      </c>
      <c r="E2057">
        <v>2055</v>
      </c>
      <c r="F2057">
        <v>50</v>
      </c>
      <c r="G2057">
        <v>0</v>
      </c>
      <c r="H2057" t="s">
        <v>49</v>
      </c>
      <c r="I2057" t="s">
        <v>18</v>
      </c>
      <c r="J2057" t="s">
        <v>18</v>
      </c>
      <c r="K2057" t="s">
        <v>17</v>
      </c>
      <c r="L2057" t="s">
        <v>18</v>
      </c>
    </row>
    <row r="2058" spans="1:12" x14ac:dyDescent="0.3">
      <c r="A2058" t="s">
        <v>5894</v>
      </c>
      <c r="B2058">
        <v>1998</v>
      </c>
      <c r="C2058" t="s">
        <v>3</v>
      </c>
      <c r="D2058" t="s">
        <v>5895</v>
      </c>
      <c r="E2058">
        <v>2056</v>
      </c>
      <c r="F2058">
        <v>230</v>
      </c>
      <c r="G2058">
        <v>0</v>
      </c>
      <c r="H2058" t="s">
        <v>5896</v>
      </c>
      <c r="I2058" t="s">
        <v>5897</v>
      </c>
      <c r="J2058" t="s">
        <v>72</v>
      </c>
      <c r="K2058" t="s">
        <v>17</v>
      </c>
      <c r="L2058" t="s">
        <v>18</v>
      </c>
    </row>
    <row r="2059" spans="1:12" x14ac:dyDescent="0.3">
      <c r="A2059" t="s">
        <v>5898</v>
      </c>
      <c r="B2059">
        <v>2008</v>
      </c>
      <c r="C2059" t="s">
        <v>3</v>
      </c>
      <c r="D2059" t="s">
        <v>5899</v>
      </c>
      <c r="E2059">
        <v>2057</v>
      </c>
      <c r="F2059">
        <v>230</v>
      </c>
      <c r="G2059">
        <v>0</v>
      </c>
      <c r="H2059" t="s">
        <v>5900</v>
      </c>
      <c r="I2059" t="s">
        <v>5901</v>
      </c>
      <c r="J2059" t="s">
        <v>72</v>
      </c>
      <c r="K2059" t="s">
        <v>18</v>
      </c>
      <c r="L2059" t="s">
        <v>18</v>
      </c>
    </row>
    <row r="2060" spans="1:12" x14ac:dyDescent="0.3">
      <c r="A2060" t="s">
        <v>5902</v>
      </c>
      <c r="B2060">
        <v>1985</v>
      </c>
      <c r="C2060" t="s">
        <v>211</v>
      </c>
      <c r="D2060" t="s">
        <v>5903</v>
      </c>
      <c r="E2060">
        <v>2058</v>
      </c>
      <c r="F2060">
        <v>116</v>
      </c>
      <c r="G2060">
        <v>0</v>
      </c>
      <c r="H2060" t="s">
        <v>49</v>
      </c>
      <c r="I2060" t="s">
        <v>5904</v>
      </c>
      <c r="J2060" t="s">
        <v>16</v>
      </c>
      <c r="K2060" t="s">
        <v>18</v>
      </c>
      <c r="L2060" t="s">
        <v>18</v>
      </c>
    </row>
    <row r="2061" spans="1:12" x14ac:dyDescent="0.3">
      <c r="A2061" t="s">
        <v>5905</v>
      </c>
      <c r="B2061">
        <v>1974</v>
      </c>
      <c r="C2061" t="s">
        <v>3</v>
      </c>
      <c r="D2061" t="s">
        <v>5906</v>
      </c>
      <c r="E2061">
        <v>2059</v>
      </c>
      <c r="F2061">
        <v>80</v>
      </c>
      <c r="G2061">
        <v>0</v>
      </c>
      <c r="H2061" t="s">
        <v>49</v>
      </c>
      <c r="I2061" t="s">
        <v>5907</v>
      </c>
      <c r="J2061" t="s">
        <v>16</v>
      </c>
      <c r="K2061" t="s">
        <v>18</v>
      </c>
      <c r="L2061" t="s">
        <v>18</v>
      </c>
    </row>
    <row r="2062" spans="1:12" x14ac:dyDescent="0.3">
      <c r="A2062" t="s">
        <v>5908</v>
      </c>
      <c r="B2062">
        <v>1991</v>
      </c>
      <c r="C2062" t="s">
        <v>753</v>
      </c>
      <c r="D2062" t="s">
        <v>5909</v>
      </c>
      <c r="E2062">
        <v>2060</v>
      </c>
      <c r="F2062">
        <v>225</v>
      </c>
      <c r="G2062">
        <v>0</v>
      </c>
      <c r="H2062" t="s">
        <v>49</v>
      </c>
      <c r="I2062" t="s">
        <v>5910</v>
      </c>
      <c r="J2062" t="s">
        <v>990</v>
      </c>
      <c r="K2062" t="s">
        <v>18</v>
      </c>
      <c r="L2062" t="s">
        <v>18</v>
      </c>
    </row>
    <row r="2063" spans="1:12" x14ac:dyDescent="0.3">
      <c r="A2063" t="s">
        <v>5911</v>
      </c>
      <c r="B2063">
        <v>2012</v>
      </c>
      <c r="C2063" t="s">
        <v>3</v>
      </c>
      <c r="D2063" t="s">
        <v>5911</v>
      </c>
      <c r="E2063">
        <v>2061</v>
      </c>
      <c r="F2063">
        <v>225</v>
      </c>
      <c r="G2063">
        <v>0</v>
      </c>
      <c r="H2063" t="s">
        <v>5912</v>
      </c>
      <c r="I2063" t="s">
        <v>5913</v>
      </c>
      <c r="J2063" t="s">
        <v>16</v>
      </c>
      <c r="K2063" t="s">
        <v>18</v>
      </c>
      <c r="L2063" t="s">
        <v>18</v>
      </c>
    </row>
    <row r="2064" spans="1:12" x14ac:dyDescent="0.3">
      <c r="A2064" t="s">
        <v>5914</v>
      </c>
      <c r="B2064">
        <v>1988</v>
      </c>
      <c r="C2064" t="s">
        <v>156</v>
      </c>
      <c r="D2064" t="s">
        <v>5915</v>
      </c>
      <c r="E2064">
        <v>2062</v>
      </c>
      <c r="F2064">
        <v>225</v>
      </c>
      <c r="G2064">
        <v>0</v>
      </c>
      <c r="H2064" t="s">
        <v>49</v>
      </c>
      <c r="I2064" t="s">
        <v>5916</v>
      </c>
      <c r="J2064" t="s">
        <v>5917</v>
      </c>
      <c r="K2064" t="s">
        <v>18</v>
      </c>
      <c r="L2064" t="s">
        <v>18</v>
      </c>
    </row>
    <row r="2065" spans="1:12" x14ac:dyDescent="0.3">
      <c r="A2065" t="s">
        <v>5918</v>
      </c>
      <c r="B2065">
        <v>1954</v>
      </c>
      <c r="C2065" t="s">
        <v>3</v>
      </c>
      <c r="D2065" t="s">
        <v>5919</v>
      </c>
      <c r="E2065">
        <v>2063</v>
      </c>
      <c r="F2065">
        <v>65</v>
      </c>
      <c r="G2065">
        <v>0</v>
      </c>
      <c r="H2065" t="s">
        <v>49</v>
      </c>
      <c r="I2065" t="s">
        <v>2171</v>
      </c>
      <c r="J2065" t="s">
        <v>16</v>
      </c>
      <c r="K2065" t="s">
        <v>18</v>
      </c>
      <c r="L2065" t="s">
        <v>18</v>
      </c>
    </row>
    <row r="2066" spans="1:12" x14ac:dyDescent="0.3">
      <c r="A2066" t="s">
        <v>5920</v>
      </c>
      <c r="B2066">
        <v>1981</v>
      </c>
      <c r="C2066" t="s">
        <v>3</v>
      </c>
      <c r="D2066" t="s">
        <v>5921</v>
      </c>
      <c r="E2066">
        <v>2064</v>
      </c>
      <c r="F2066">
        <v>65</v>
      </c>
      <c r="G2066">
        <v>0</v>
      </c>
      <c r="H2066" t="s">
        <v>49</v>
      </c>
      <c r="I2066" t="s">
        <v>36</v>
      </c>
      <c r="J2066" t="s">
        <v>16</v>
      </c>
      <c r="K2066" t="s">
        <v>18</v>
      </c>
      <c r="L2066" t="s">
        <v>18</v>
      </c>
    </row>
    <row r="2067" spans="1:12" x14ac:dyDescent="0.3">
      <c r="A2067" t="s">
        <v>5922</v>
      </c>
      <c r="B2067">
        <v>1978</v>
      </c>
      <c r="C2067" t="s">
        <v>3</v>
      </c>
      <c r="D2067" t="s">
        <v>5923</v>
      </c>
      <c r="E2067">
        <v>2065</v>
      </c>
      <c r="F2067">
        <v>115</v>
      </c>
      <c r="G2067">
        <v>0</v>
      </c>
      <c r="H2067" t="s">
        <v>49</v>
      </c>
      <c r="I2067" t="s">
        <v>5924</v>
      </c>
      <c r="J2067" t="s">
        <v>18</v>
      </c>
      <c r="K2067" t="s">
        <v>18</v>
      </c>
      <c r="L2067" t="s">
        <v>18</v>
      </c>
    </row>
    <row r="2068" spans="1:12" x14ac:dyDescent="0.3">
      <c r="A2068" t="s">
        <v>5925</v>
      </c>
      <c r="B2068">
        <v>2021</v>
      </c>
      <c r="C2068" t="s">
        <v>3</v>
      </c>
      <c r="D2068" t="s">
        <v>5926</v>
      </c>
      <c r="E2068">
        <v>2066</v>
      </c>
      <c r="F2068">
        <v>224</v>
      </c>
      <c r="G2068">
        <v>0</v>
      </c>
      <c r="H2068" t="s">
        <v>5927</v>
      </c>
      <c r="I2068" t="s">
        <v>5928</v>
      </c>
      <c r="J2068" t="s">
        <v>72</v>
      </c>
      <c r="K2068" t="s">
        <v>18</v>
      </c>
      <c r="L2068" t="s">
        <v>18</v>
      </c>
    </row>
    <row r="2069" spans="1:12" x14ac:dyDescent="0.3">
      <c r="A2069" t="s">
        <v>5929</v>
      </c>
      <c r="B2069">
        <v>2019</v>
      </c>
      <c r="C2069" t="s">
        <v>41</v>
      </c>
      <c r="D2069" t="s">
        <v>5930</v>
      </c>
      <c r="E2069">
        <v>2067</v>
      </c>
      <c r="F2069">
        <v>224</v>
      </c>
      <c r="G2069">
        <v>0</v>
      </c>
      <c r="H2069" t="s">
        <v>5931</v>
      </c>
      <c r="I2069" t="s">
        <v>5932</v>
      </c>
      <c r="J2069" t="s">
        <v>16</v>
      </c>
      <c r="K2069" t="s">
        <v>18</v>
      </c>
      <c r="L2069" t="s">
        <v>18</v>
      </c>
    </row>
    <row r="2070" spans="1:12" x14ac:dyDescent="0.3">
      <c r="A2070" t="s">
        <v>5933</v>
      </c>
      <c r="B2070">
        <v>2008</v>
      </c>
      <c r="C2070" t="s">
        <v>3</v>
      </c>
      <c r="D2070" t="s">
        <v>5933</v>
      </c>
      <c r="E2070">
        <v>2068</v>
      </c>
      <c r="F2070">
        <v>223</v>
      </c>
      <c r="G2070">
        <v>0</v>
      </c>
      <c r="H2070" t="s">
        <v>49</v>
      </c>
      <c r="I2070" t="s">
        <v>5934</v>
      </c>
      <c r="J2070" t="s">
        <v>60</v>
      </c>
      <c r="K2070" t="s">
        <v>18</v>
      </c>
      <c r="L2070" t="s">
        <v>18</v>
      </c>
    </row>
    <row r="2071" spans="1:12" x14ac:dyDescent="0.3">
      <c r="A2071" t="s">
        <v>5935</v>
      </c>
      <c r="B2071">
        <v>2015</v>
      </c>
      <c r="C2071" t="s">
        <v>3</v>
      </c>
      <c r="D2071" t="s">
        <v>5936</v>
      </c>
      <c r="E2071">
        <v>2069</v>
      </c>
      <c r="F2071">
        <v>221</v>
      </c>
      <c r="G2071">
        <v>0</v>
      </c>
      <c r="H2071" t="s">
        <v>49</v>
      </c>
      <c r="I2071" t="s">
        <v>486</v>
      </c>
      <c r="J2071" t="s">
        <v>297</v>
      </c>
      <c r="K2071" t="s">
        <v>18</v>
      </c>
      <c r="L2071" t="s">
        <v>18</v>
      </c>
    </row>
    <row r="2072" spans="1:12" x14ac:dyDescent="0.3">
      <c r="A2072" t="s">
        <v>5937</v>
      </c>
      <c r="B2072">
        <v>1996</v>
      </c>
      <c r="C2072" t="s">
        <v>514</v>
      </c>
      <c r="D2072" t="s">
        <v>5938</v>
      </c>
      <c r="E2072">
        <v>2070</v>
      </c>
      <c r="F2072">
        <v>220</v>
      </c>
      <c r="G2072">
        <v>0</v>
      </c>
      <c r="H2072" t="s">
        <v>49</v>
      </c>
      <c r="I2072" t="s">
        <v>5939</v>
      </c>
      <c r="J2072" t="s">
        <v>16</v>
      </c>
      <c r="K2072" t="s">
        <v>18</v>
      </c>
      <c r="L2072" t="s">
        <v>18</v>
      </c>
    </row>
    <row r="2073" spans="1:12" x14ac:dyDescent="0.3">
      <c r="A2073" t="s">
        <v>5940</v>
      </c>
      <c r="B2073">
        <v>1999</v>
      </c>
      <c r="C2073" t="s">
        <v>351</v>
      </c>
      <c r="D2073" t="s">
        <v>5941</v>
      </c>
      <c r="E2073">
        <v>2071</v>
      </c>
      <c r="F2073">
        <v>220</v>
      </c>
      <c r="G2073">
        <v>0</v>
      </c>
      <c r="H2073" t="s">
        <v>49</v>
      </c>
      <c r="I2073" t="s">
        <v>18</v>
      </c>
      <c r="J2073" t="s">
        <v>18</v>
      </c>
      <c r="K2073" t="s">
        <v>18</v>
      </c>
      <c r="L2073" t="s">
        <v>18</v>
      </c>
    </row>
    <row r="2074" spans="1:12" x14ac:dyDescent="0.3">
      <c r="A2074" t="s">
        <v>5942</v>
      </c>
      <c r="B2074">
        <v>1994</v>
      </c>
      <c r="C2074" t="s">
        <v>3</v>
      </c>
      <c r="D2074" t="s">
        <v>5943</v>
      </c>
      <c r="E2074">
        <v>2072</v>
      </c>
      <c r="F2074">
        <v>210</v>
      </c>
      <c r="G2074">
        <v>0</v>
      </c>
      <c r="H2074" t="s">
        <v>5944</v>
      </c>
      <c r="I2074" t="s">
        <v>5945</v>
      </c>
      <c r="J2074" t="s">
        <v>174</v>
      </c>
      <c r="K2074" t="s">
        <v>18</v>
      </c>
      <c r="L2074" t="s">
        <v>18</v>
      </c>
    </row>
    <row r="2075" spans="1:12" x14ac:dyDescent="0.3">
      <c r="A2075" t="s">
        <v>5946</v>
      </c>
      <c r="B2075">
        <v>1985</v>
      </c>
      <c r="C2075" t="s">
        <v>33</v>
      </c>
      <c r="D2075" t="s">
        <v>5947</v>
      </c>
      <c r="E2075">
        <v>2073</v>
      </c>
      <c r="F2075">
        <v>165</v>
      </c>
      <c r="G2075">
        <v>0</v>
      </c>
      <c r="H2075" t="s">
        <v>49</v>
      </c>
      <c r="I2075" t="s">
        <v>36</v>
      </c>
      <c r="J2075" t="s">
        <v>18</v>
      </c>
      <c r="K2075" t="s">
        <v>17</v>
      </c>
      <c r="L2075" t="s">
        <v>18</v>
      </c>
    </row>
    <row r="2076" spans="1:12" x14ac:dyDescent="0.3">
      <c r="A2076" t="s">
        <v>5948</v>
      </c>
      <c r="B2076">
        <v>2018</v>
      </c>
      <c r="C2076" t="s">
        <v>3</v>
      </c>
      <c r="D2076" t="s">
        <v>5948</v>
      </c>
      <c r="E2076">
        <v>2074</v>
      </c>
      <c r="F2076">
        <v>161</v>
      </c>
      <c r="G2076">
        <v>0</v>
      </c>
      <c r="H2076" t="s">
        <v>5949</v>
      </c>
      <c r="I2076" t="s">
        <v>18</v>
      </c>
      <c r="J2076" t="s">
        <v>18</v>
      </c>
      <c r="K2076" t="s">
        <v>17</v>
      </c>
      <c r="L2076" t="s">
        <v>52</v>
      </c>
    </row>
    <row r="2077" spans="1:12" x14ac:dyDescent="0.3">
      <c r="A2077" t="s">
        <v>5950</v>
      </c>
      <c r="B2077">
        <v>2016</v>
      </c>
      <c r="C2077" t="s">
        <v>3</v>
      </c>
      <c r="D2077" t="s">
        <v>5950</v>
      </c>
      <c r="E2077">
        <v>2075</v>
      </c>
      <c r="F2077">
        <v>159</v>
      </c>
      <c r="G2077">
        <v>0</v>
      </c>
      <c r="H2077" t="s">
        <v>5951</v>
      </c>
      <c r="I2077" t="s">
        <v>5952</v>
      </c>
      <c r="J2077" t="s">
        <v>16</v>
      </c>
      <c r="K2077" t="s">
        <v>18</v>
      </c>
      <c r="L2077" t="s">
        <v>52</v>
      </c>
    </row>
    <row r="2078" spans="1:12" x14ac:dyDescent="0.3">
      <c r="A2078" t="s">
        <v>5953</v>
      </c>
      <c r="B2078">
        <v>2010</v>
      </c>
      <c r="C2078" t="s">
        <v>3</v>
      </c>
      <c r="D2078" t="s">
        <v>5954</v>
      </c>
      <c r="E2078">
        <v>2076</v>
      </c>
      <c r="F2078">
        <v>127</v>
      </c>
      <c r="G2078">
        <v>0</v>
      </c>
      <c r="H2078" t="s">
        <v>2608</v>
      </c>
      <c r="I2078" t="s">
        <v>18</v>
      </c>
      <c r="J2078" t="s">
        <v>18</v>
      </c>
      <c r="K2078" t="s">
        <v>18</v>
      </c>
      <c r="L2078" t="s">
        <v>18</v>
      </c>
    </row>
    <row r="2079" spans="1:12" x14ac:dyDescent="0.3">
      <c r="A2079" t="s">
        <v>5955</v>
      </c>
      <c r="B2079">
        <v>2018</v>
      </c>
      <c r="C2079" t="s">
        <v>41</v>
      </c>
      <c r="D2079" t="s">
        <v>5955</v>
      </c>
      <c r="E2079">
        <v>2077</v>
      </c>
      <c r="F2079">
        <v>124</v>
      </c>
      <c r="G2079">
        <v>0</v>
      </c>
      <c r="H2079" t="s">
        <v>49</v>
      </c>
      <c r="I2079" t="s">
        <v>5956</v>
      </c>
      <c r="J2079" t="s">
        <v>5957</v>
      </c>
      <c r="K2079" t="s">
        <v>18</v>
      </c>
      <c r="L2079" t="s">
        <v>18</v>
      </c>
    </row>
    <row r="2080" spans="1:12" x14ac:dyDescent="0.3">
      <c r="A2080" t="s">
        <v>5958</v>
      </c>
      <c r="B2080">
        <v>1988</v>
      </c>
      <c r="C2080" t="s">
        <v>3</v>
      </c>
      <c r="D2080" t="s">
        <v>5959</v>
      </c>
      <c r="E2080">
        <v>2078</v>
      </c>
      <c r="F2080">
        <v>91</v>
      </c>
      <c r="G2080">
        <v>0</v>
      </c>
      <c r="H2080" t="s">
        <v>5960</v>
      </c>
      <c r="I2080" t="s">
        <v>5961</v>
      </c>
      <c r="J2080" t="s">
        <v>160</v>
      </c>
      <c r="K2080" t="s">
        <v>18</v>
      </c>
      <c r="L2080" t="s">
        <v>18</v>
      </c>
    </row>
    <row r="2081" spans="1:12" x14ac:dyDescent="0.3">
      <c r="A2081" t="s">
        <v>5962</v>
      </c>
      <c r="B2081">
        <v>1952</v>
      </c>
      <c r="C2081" t="s">
        <v>3</v>
      </c>
      <c r="D2081" t="s">
        <v>5963</v>
      </c>
      <c r="E2081">
        <v>2079</v>
      </c>
      <c r="F2081">
        <v>86</v>
      </c>
      <c r="G2081">
        <v>0</v>
      </c>
      <c r="H2081" t="s">
        <v>49</v>
      </c>
      <c r="I2081" t="s">
        <v>5964</v>
      </c>
      <c r="J2081" t="s">
        <v>72</v>
      </c>
      <c r="K2081" t="s">
        <v>17</v>
      </c>
      <c r="L2081" t="s">
        <v>18</v>
      </c>
    </row>
    <row r="2082" spans="1:12" x14ac:dyDescent="0.3">
      <c r="A2082" t="s">
        <v>5965</v>
      </c>
      <c r="B2082">
        <v>2005</v>
      </c>
      <c r="C2082" t="s">
        <v>3</v>
      </c>
      <c r="D2082" t="s">
        <v>5966</v>
      </c>
      <c r="E2082">
        <v>2080</v>
      </c>
      <c r="F2082">
        <v>80</v>
      </c>
      <c r="G2082">
        <v>0</v>
      </c>
      <c r="H2082" t="s">
        <v>49</v>
      </c>
      <c r="I2082" t="s">
        <v>18</v>
      </c>
      <c r="J2082" t="s">
        <v>18</v>
      </c>
      <c r="K2082" t="s">
        <v>18</v>
      </c>
      <c r="L2082" t="s">
        <v>18</v>
      </c>
    </row>
    <row r="2083" spans="1:12" x14ac:dyDescent="0.3">
      <c r="A2083" t="s">
        <v>5967</v>
      </c>
      <c r="B2083">
        <v>1995</v>
      </c>
      <c r="C2083" t="s">
        <v>3</v>
      </c>
      <c r="D2083" t="s">
        <v>5968</v>
      </c>
      <c r="E2083">
        <v>2081</v>
      </c>
      <c r="F2083">
        <v>68</v>
      </c>
      <c r="G2083">
        <v>0</v>
      </c>
      <c r="H2083" t="s">
        <v>49</v>
      </c>
      <c r="I2083" t="s">
        <v>5969</v>
      </c>
      <c r="J2083" t="s">
        <v>16</v>
      </c>
      <c r="K2083" t="s">
        <v>17</v>
      </c>
      <c r="L2083" t="s">
        <v>18</v>
      </c>
    </row>
    <row r="2084" spans="1:12" x14ac:dyDescent="0.3">
      <c r="A2084" t="s">
        <v>5970</v>
      </c>
      <c r="B2084">
        <v>1974</v>
      </c>
      <c r="C2084" t="s">
        <v>3</v>
      </c>
      <c r="D2084" t="s">
        <v>5971</v>
      </c>
      <c r="E2084">
        <v>2082</v>
      </c>
      <c r="F2084">
        <v>65</v>
      </c>
      <c r="G2084">
        <v>0</v>
      </c>
      <c r="H2084" t="s">
        <v>49</v>
      </c>
      <c r="I2084" t="s">
        <v>2390</v>
      </c>
      <c r="J2084" t="s">
        <v>16</v>
      </c>
      <c r="K2084" t="s">
        <v>18</v>
      </c>
      <c r="L2084" t="s">
        <v>18</v>
      </c>
    </row>
    <row r="2085" spans="1:12" x14ac:dyDescent="0.3">
      <c r="A2085" t="s">
        <v>5972</v>
      </c>
      <c r="B2085">
        <v>2017</v>
      </c>
      <c r="C2085" t="s">
        <v>1278</v>
      </c>
      <c r="D2085" t="s">
        <v>5973</v>
      </c>
      <c r="E2085">
        <v>2083</v>
      </c>
      <c r="F2085">
        <v>55</v>
      </c>
      <c r="G2085">
        <v>0</v>
      </c>
      <c r="H2085" t="s">
        <v>5974</v>
      </c>
      <c r="I2085" t="s">
        <v>5975</v>
      </c>
      <c r="J2085" t="s">
        <v>60</v>
      </c>
      <c r="K2085" t="s">
        <v>18</v>
      </c>
      <c r="L2085" t="s">
        <v>52</v>
      </c>
    </row>
    <row r="2086" spans="1:12" x14ac:dyDescent="0.3">
      <c r="A2086" t="s">
        <v>5976</v>
      </c>
      <c r="B2086">
        <v>2000</v>
      </c>
      <c r="C2086" t="s">
        <v>41</v>
      </c>
      <c r="D2086" t="s">
        <v>5977</v>
      </c>
      <c r="E2086">
        <v>2084</v>
      </c>
      <c r="F2086">
        <v>45</v>
      </c>
      <c r="G2086">
        <v>0</v>
      </c>
      <c r="H2086" t="s">
        <v>49</v>
      </c>
      <c r="I2086" t="s">
        <v>605</v>
      </c>
      <c r="J2086" t="s">
        <v>16</v>
      </c>
      <c r="K2086" t="s">
        <v>17</v>
      </c>
      <c r="L2086" t="s">
        <v>18</v>
      </c>
    </row>
    <row r="2087" spans="1:12" x14ac:dyDescent="0.3">
      <c r="A2087" t="s">
        <v>5978</v>
      </c>
      <c r="B2087">
        <v>2006</v>
      </c>
      <c r="C2087" t="s">
        <v>351</v>
      </c>
      <c r="D2087" t="s">
        <v>5979</v>
      </c>
      <c r="E2087">
        <v>2085</v>
      </c>
      <c r="F2087">
        <v>45</v>
      </c>
      <c r="G2087">
        <v>0</v>
      </c>
      <c r="H2087" t="s">
        <v>49</v>
      </c>
      <c r="I2087" t="s">
        <v>5980</v>
      </c>
      <c r="J2087" t="s">
        <v>3407</v>
      </c>
      <c r="K2087" t="s">
        <v>18</v>
      </c>
      <c r="L2087" t="s">
        <v>18</v>
      </c>
    </row>
    <row r="2088" spans="1:12" x14ac:dyDescent="0.3">
      <c r="A2088" t="s">
        <v>5981</v>
      </c>
      <c r="B2088">
        <v>2008</v>
      </c>
      <c r="C2088" t="s">
        <v>3</v>
      </c>
      <c r="D2088" t="s">
        <v>5982</v>
      </c>
      <c r="E2088">
        <v>2086</v>
      </c>
      <c r="F2088">
        <v>40</v>
      </c>
      <c r="G2088">
        <v>0</v>
      </c>
      <c r="H2088" t="s">
        <v>49</v>
      </c>
      <c r="I2088" t="s">
        <v>1228</v>
      </c>
      <c r="J2088" t="s">
        <v>16</v>
      </c>
      <c r="K2088" t="s">
        <v>18</v>
      </c>
      <c r="L2088" t="s">
        <v>18</v>
      </c>
    </row>
    <row r="2089" spans="1:12" x14ac:dyDescent="0.3">
      <c r="A2089" t="s">
        <v>5983</v>
      </c>
      <c r="B2089">
        <v>1974</v>
      </c>
      <c r="C2089" t="s">
        <v>3</v>
      </c>
      <c r="D2089" t="s">
        <v>5984</v>
      </c>
      <c r="E2089">
        <v>2087</v>
      </c>
      <c r="F2089">
        <v>35</v>
      </c>
      <c r="G2089">
        <v>0</v>
      </c>
      <c r="H2089" t="s">
        <v>49</v>
      </c>
      <c r="I2089" t="s">
        <v>5985</v>
      </c>
      <c r="J2089" t="s">
        <v>549</v>
      </c>
      <c r="K2089" t="s">
        <v>17</v>
      </c>
      <c r="L2089" t="s">
        <v>18</v>
      </c>
    </row>
    <row r="2090" spans="1:12" x14ac:dyDescent="0.3">
      <c r="A2090" t="s">
        <v>5986</v>
      </c>
      <c r="B2090">
        <v>2020</v>
      </c>
      <c r="C2090" t="s">
        <v>3</v>
      </c>
      <c r="D2090" t="s">
        <v>5986</v>
      </c>
      <c r="E2090">
        <v>2088</v>
      </c>
      <c r="F2090">
        <v>25</v>
      </c>
      <c r="G2090">
        <v>0</v>
      </c>
      <c r="H2090" t="s">
        <v>5987</v>
      </c>
      <c r="I2090" t="s">
        <v>5988</v>
      </c>
      <c r="J2090" t="s">
        <v>728</v>
      </c>
      <c r="K2090" t="s">
        <v>18</v>
      </c>
      <c r="L2090" t="s">
        <v>18</v>
      </c>
    </row>
    <row r="2091" spans="1:12" x14ac:dyDescent="0.3">
      <c r="A2091" t="s">
        <v>5989</v>
      </c>
      <c r="B2091">
        <v>1989</v>
      </c>
      <c r="C2091" t="s">
        <v>3</v>
      </c>
      <c r="D2091" t="s">
        <v>5990</v>
      </c>
      <c r="E2091">
        <v>2089</v>
      </c>
      <c r="F2091">
        <v>20</v>
      </c>
      <c r="G2091">
        <v>0</v>
      </c>
      <c r="H2091" t="s">
        <v>49</v>
      </c>
      <c r="I2091" t="s">
        <v>5991</v>
      </c>
      <c r="J2091" t="s">
        <v>259</v>
      </c>
      <c r="K2091" t="s">
        <v>18</v>
      </c>
      <c r="L2091" t="s">
        <v>18</v>
      </c>
    </row>
    <row r="2092" spans="1:12" x14ac:dyDescent="0.3">
      <c r="A2092" t="s">
        <v>5992</v>
      </c>
      <c r="B2092">
        <v>1998</v>
      </c>
      <c r="C2092" t="s">
        <v>3</v>
      </c>
      <c r="D2092" t="s">
        <v>5993</v>
      </c>
      <c r="E2092">
        <v>2090</v>
      </c>
      <c r="F2092">
        <v>20</v>
      </c>
      <c r="G2092">
        <v>0</v>
      </c>
      <c r="H2092" t="s">
        <v>49</v>
      </c>
      <c r="I2092" t="s">
        <v>18</v>
      </c>
      <c r="J2092" t="s">
        <v>18</v>
      </c>
      <c r="K2092" t="s">
        <v>18</v>
      </c>
      <c r="L2092" t="s">
        <v>18</v>
      </c>
    </row>
    <row r="2093" spans="1:12" x14ac:dyDescent="0.3">
      <c r="A2093" t="s">
        <v>5994</v>
      </c>
      <c r="B2093">
        <v>2007</v>
      </c>
      <c r="C2093" t="s">
        <v>753</v>
      </c>
      <c r="D2093" t="s">
        <v>5994</v>
      </c>
      <c r="E2093">
        <v>2091</v>
      </c>
      <c r="F2093">
        <v>12</v>
      </c>
      <c r="G2093">
        <v>0</v>
      </c>
      <c r="H2093" t="s">
        <v>49</v>
      </c>
      <c r="I2093" t="s">
        <v>5995</v>
      </c>
      <c r="J2093" t="s">
        <v>5334</v>
      </c>
      <c r="K2093" t="s">
        <v>17</v>
      </c>
      <c r="L2093" t="s">
        <v>18</v>
      </c>
    </row>
    <row r="2094" spans="1:12" x14ac:dyDescent="0.3">
      <c r="A2094" t="s">
        <v>5996</v>
      </c>
      <c r="B2094">
        <v>2017</v>
      </c>
      <c r="C2094" t="s">
        <v>41</v>
      </c>
      <c r="D2094" t="s">
        <v>5996</v>
      </c>
      <c r="E2094">
        <v>2092</v>
      </c>
      <c r="F2094">
        <v>12</v>
      </c>
      <c r="G2094">
        <v>0</v>
      </c>
      <c r="H2094" t="s">
        <v>5997</v>
      </c>
      <c r="I2094" t="s">
        <v>18</v>
      </c>
      <c r="J2094" t="s">
        <v>18</v>
      </c>
      <c r="K2094" t="s">
        <v>18</v>
      </c>
      <c r="L2094" t="s">
        <v>18</v>
      </c>
    </row>
    <row r="2095" spans="1:12" x14ac:dyDescent="0.3">
      <c r="A2095" t="s">
        <v>5998</v>
      </c>
      <c r="B2095">
        <v>2018</v>
      </c>
      <c r="C2095" t="s">
        <v>3</v>
      </c>
      <c r="D2095" t="s">
        <v>5999</v>
      </c>
      <c r="E2095">
        <v>2093</v>
      </c>
      <c r="F2095">
        <v>4</v>
      </c>
      <c r="G2095">
        <v>0</v>
      </c>
      <c r="H2095" t="s">
        <v>49</v>
      </c>
      <c r="I2095" t="s">
        <v>18</v>
      </c>
      <c r="J2095" t="s">
        <v>18</v>
      </c>
      <c r="K2095" t="s">
        <v>18</v>
      </c>
      <c r="L2095" t="s">
        <v>18</v>
      </c>
    </row>
    <row r="2096" spans="1:12" x14ac:dyDescent="0.3">
      <c r="A2096" t="s">
        <v>6000</v>
      </c>
      <c r="B2096">
        <v>2004</v>
      </c>
      <c r="C2096" t="s">
        <v>636</v>
      </c>
      <c r="D2096" t="s">
        <v>6001</v>
      </c>
      <c r="E2096">
        <v>2094</v>
      </c>
      <c r="F2096">
        <v>1</v>
      </c>
      <c r="G2096">
        <v>0</v>
      </c>
      <c r="H2096" t="s">
        <v>6002</v>
      </c>
      <c r="I2096" t="s">
        <v>30</v>
      </c>
      <c r="J2096" t="s">
        <v>31</v>
      </c>
      <c r="K2096" t="s">
        <v>18</v>
      </c>
      <c r="L2096" t="s">
        <v>18</v>
      </c>
    </row>
    <row r="2097" spans="1:12" x14ac:dyDescent="0.3">
      <c r="A2097" t="s">
        <v>6003</v>
      </c>
      <c r="B2097">
        <v>2016</v>
      </c>
      <c r="C2097" t="s">
        <v>3</v>
      </c>
      <c r="D2097" t="s">
        <v>6003</v>
      </c>
      <c r="E2097">
        <v>2095</v>
      </c>
      <c r="F2097">
        <v>1</v>
      </c>
      <c r="G2097">
        <v>0</v>
      </c>
      <c r="H2097" t="s">
        <v>49</v>
      </c>
      <c r="I2097" t="s">
        <v>6004</v>
      </c>
      <c r="J2097" t="s">
        <v>16</v>
      </c>
      <c r="K2097" t="s">
        <v>17</v>
      </c>
      <c r="L2097" t="s">
        <v>18</v>
      </c>
    </row>
    <row r="2098" spans="1:12" x14ac:dyDescent="0.3">
      <c r="A2098" t="s">
        <v>6005</v>
      </c>
      <c r="B2098">
        <v>2013</v>
      </c>
      <c r="C2098" t="s">
        <v>3</v>
      </c>
      <c r="D2098" t="s">
        <v>6005</v>
      </c>
      <c r="E2098">
        <v>2096</v>
      </c>
      <c r="F2098">
        <v>1</v>
      </c>
      <c r="G2098">
        <v>0</v>
      </c>
      <c r="H2098" t="s">
        <v>49</v>
      </c>
      <c r="I2098" t="s">
        <v>18</v>
      </c>
      <c r="J2098" t="s">
        <v>18</v>
      </c>
      <c r="K2098" t="s">
        <v>18</v>
      </c>
      <c r="L2098" t="s">
        <v>18</v>
      </c>
    </row>
    <row r="2099" spans="1:12" x14ac:dyDescent="0.3">
      <c r="A2099" t="s">
        <v>6006</v>
      </c>
      <c r="B2099">
        <v>2018</v>
      </c>
      <c r="C2099" t="s">
        <v>551</v>
      </c>
      <c r="D2099" t="s">
        <v>6007</v>
      </c>
      <c r="E2099">
        <v>2097</v>
      </c>
      <c r="F2099">
        <v>1</v>
      </c>
      <c r="G2099">
        <v>0</v>
      </c>
      <c r="H2099" t="s">
        <v>49</v>
      </c>
      <c r="I2099" t="s">
        <v>6008</v>
      </c>
      <c r="J2099" t="s">
        <v>16</v>
      </c>
      <c r="K2099" t="s">
        <v>18</v>
      </c>
      <c r="L2099" t="s">
        <v>18</v>
      </c>
    </row>
    <row r="2100" spans="1:12" x14ac:dyDescent="0.3">
      <c r="A2100" t="s">
        <v>6009</v>
      </c>
      <c r="B2100">
        <v>1999</v>
      </c>
      <c r="C2100" t="s">
        <v>3</v>
      </c>
      <c r="D2100" t="s">
        <v>6009</v>
      </c>
      <c r="E2100">
        <v>2098</v>
      </c>
      <c r="F2100">
        <v>1</v>
      </c>
      <c r="G2100">
        <v>0</v>
      </c>
      <c r="H2100" t="s">
        <v>49</v>
      </c>
      <c r="I2100" t="s">
        <v>18</v>
      </c>
      <c r="J2100" t="s">
        <v>18</v>
      </c>
      <c r="K2100" t="s">
        <v>18</v>
      </c>
      <c r="L2100" t="s">
        <v>18</v>
      </c>
    </row>
    <row r="2101" spans="1:12" x14ac:dyDescent="0.3">
      <c r="A2101" t="s">
        <v>6010</v>
      </c>
      <c r="B2101">
        <v>2014</v>
      </c>
      <c r="C2101" t="s">
        <v>54</v>
      </c>
      <c r="D2101" t="s">
        <v>6010</v>
      </c>
      <c r="E2101">
        <v>2099</v>
      </c>
      <c r="F2101">
        <v>0</v>
      </c>
      <c r="G2101">
        <v>0</v>
      </c>
      <c r="H2101" t="s">
        <v>49</v>
      </c>
      <c r="I2101" t="s">
        <v>18</v>
      </c>
      <c r="J2101" t="s">
        <v>18</v>
      </c>
      <c r="K2101" t="s">
        <v>18</v>
      </c>
      <c r="L2101" t="s">
        <v>18</v>
      </c>
    </row>
    <row r="2102" spans="1:12" x14ac:dyDescent="0.3">
      <c r="A2102" t="s">
        <v>6011</v>
      </c>
      <c r="B2102">
        <v>2013</v>
      </c>
      <c r="C2102" t="s">
        <v>753</v>
      </c>
      <c r="D2102" t="s">
        <v>6011</v>
      </c>
      <c r="E2102">
        <v>2100</v>
      </c>
      <c r="F2102">
        <v>0</v>
      </c>
      <c r="G2102">
        <v>0</v>
      </c>
      <c r="H2102" t="s">
        <v>49</v>
      </c>
      <c r="I2102" t="s">
        <v>4716</v>
      </c>
      <c r="J2102" t="s">
        <v>16</v>
      </c>
      <c r="K2102" t="s">
        <v>17</v>
      </c>
      <c r="L2102" t="s">
        <v>18</v>
      </c>
    </row>
    <row r="2103" spans="1:12" x14ac:dyDescent="0.3">
      <c r="A2103" t="s">
        <v>6012</v>
      </c>
      <c r="B2103">
        <v>1981</v>
      </c>
      <c r="C2103" t="s">
        <v>3</v>
      </c>
      <c r="D2103" t="s">
        <v>6013</v>
      </c>
      <c r="E2103">
        <v>2101</v>
      </c>
      <c r="F2103">
        <v>0</v>
      </c>
      <c r="G2103">
        <v>0</v>
      </c>
      <c r="H2103" t="s">
        <v>49</v>
      </c>
      <c r="I2103" t="s">
        <v>18</v>
      </c>
      <c r="J2103" t="s">
        <v>18</v>
      </c>
      <c r="K2103" t="s">
        <v>18</v>
      </c>
      <c r="L2103" t="s">
        <v>18</v>
      </c>
    </row>
    <row r="2104" spans="1:12" x14ac:dyDescent="0.3">
      <c r="A2104" t="s">
        <v>6014</v>
      </c>
      <c r="B2104">
        <v>2012</v>
      </c>
      <c r="C2104" t="s">
        <v>3</v>
      </c>
      <c r="D2104" t="s">
        <v>6014</v>
      </c>
      <c r="E2104">
        <v>2102</v>
      </c>
      <c r="F2104">
        <v>217</v>
      </c>
      <c r="G2104">
        <v>0</v>
      </c>
      <c r="H2104" t="s">
        <v>49</v>
      </c>
      <c r="I2104" t="s">
        <v>6015</v>
      </c>
      <c r="J2104" t="s">
        <v>527</v>
      </c>
      <c r="K2104" t="s">
        <v>18</v>
      </c>
      <c r="L2104" t="s">
        <v>18</v>
      </c>
    </row>
    <row r="2105" spans="1:12" x14ac:dyDescent="0.3">
      <c r="A2105" t="s">
        <v>6016</v>
      </c>
      <c r="B2105">
        <v>2012</v>
      </c>
      <c r="C2105" t="s">
        <v>514</v>
      </c>
      <c r="D2105" t="s">
        <v>6017</v>
      </c>
      <c r="E2105">
        <v>2103</v>
      </c>
      <c r="F2105">
        <v>217</v>
      </c>
      <c r="G2105">
        <v>0</v>
      </c>
      <c r="H2105" t="s">
        <v>49</v>
      </c>
      <c r="I2105" t="s">
        <v>6018</v>
      </c>
      <c r="J2105" t="s">
        <v>497</v>
      </c>
      <c r="K2105" t="s">
        <v>517</v>
      </c>
      <c r="L2105" t="s">
        <v>52</v>
      </c>
    </row>
    <row r="2106" spans="1:12" x14ac:dyDescent="0.3">
      <c r="A2106" t="s">
        <v>6019</v>
      </c>
      <c r="B2106">
        <v>1989</v>
      </c>
      <c r="C2106" t="s">
        <v>3</v>
      </c>
      <c r="D2106" t="s">
        <v>6020</v>
      </c>
      <c r="E2106">
        <v>2104</v>
      </c>
      <c r="F2106">
        <v>76</v>
      </c>
      <c r="G2106">
        <v>0</v>
      </c>
      <c r="H2106" t="s">
        <v>49</v>
      </c>
      <c r="I2106" t="s">
        <v>18</v>
      </c>
      <c r="J2106" t="s">
        <v>16</v>
      </c>
      <c r="K2106" t="s">
        <v>18</v>
      </c>
      <c r="L2106" t="s">
        <v>18</v>
      </c>
    </row>
    <row r="2107" spans="1:12" x14ac:dyDescent="0.3">
      <c r="A2107" t="s">
        <v>6021</v>
      </c>
      <c r="B2107">
        <v>1985</v>
      </c>
      <c r="C2107" t="s">
        <v>514</v>
      </c>
      <c r="D2107" t="s">
        <v>6022</v>
      </c>
      <c r="E2107">
        <v>2105</v>
      </c>
      <c r="F2107">
        <v>215</v>
      </c>
      <c r="G2107">
        <v>0</v>
      </c>
      <c r="H2107" t="s">
        <v>49</v>
      </c>
      <c r="I2107" t="s">
        <v>6023</v>
      </c>
      <c r="J2107" t="s">
        <v>16</v>
      </c>
      <c r="K2107" t="s">
        <v>18</v>
      </c>
      <c r="L2107" t="s">
        <v>18</v>
      </c>
    </row>
    <row r="2108" spans="1:12" x14ac:dyDescent="0.3">
      <c r="A2108" t="s">
        <v>6024</v>
      </c>
      <c r="B2108">
        <v>2011</v>
      </c>
      <c r="C2108" t="s">
        <v>351</v>
      </c>
      <c r="D2108" t="s">
        <v>6025</v>
      </c>
      <c r="E2108">
        <v>2106</v>
      </c>
      <c r="F2108">
        <v>215</v>
      </c>
      <c r="G2108">
        <v>0</v>
      </c>
      <c r="H2108" t="s">
        <v>49</v>
      </c>
      <c r="I2108" t="s">
        <v>830</v>
      </c>
      <c r="J2108" t="s">
        <v>16</v>
      </c>
      <c r="K2108" t="s">
        <v>18</v>
      </c>
      <c r="L2108" t="s">
        <v>18</v>
      </c>
    </row>
    <row r="2109" spans="1:12" x14ac:dyDescent="0.3">
      <c r="A2109" t="s">
        <v>6026</v>
      </c>
      <c r="B2109">
        <v>1983</v>
      </c>
      <c r="C2109" t="s">
        <v>3</v>
      </c>
      <c r="D2109" t="s">
        <v>6027</v>
      </c>
      <c r="E2109">
        <v>2107</v>
      </c>
      <c r="F2109">
        <v>110</v>
      </c>
      <c r="G2109">
        <v>0</v>
      </c>
      <c r="H2109" t="s">
        <v>49</v>
      </c>
      <c r="I2109" t="s">
        <v>6028</v>
      </c>
      <c r="J2109" t="s">
        <v>16</v>
      </c>
      <c r="K2109" t="s">
        <v>18</v>
      </c>
      <c r="L2109" t="s">
        <v>18</v>
      </c>
    </row>
    <row r="2110" spans="1:12" x14ac:dyDescent="0.3">
      <c r="A2110" t="s">
        <v>6029</v>
      </c>
      <c r="B2110">
        <v>1994</v>
      </c>
      <c r="C2110" t="s">
        <v>3</v>
      </c>
      <c r="D2110" t="s">
        <v>6030</v>
      </c>
      <c r="E2110">
        <v>2108</v>
      </c>
      <c r="F2110">
        <v>110</v>
      </c>
      <c r="G2110">
        <v>0</v>
      </c>
      <c r="H2110" t="s">
        <v>49</v>
      </c>
      <c r="I2110" t="s">
        <v>101</v>
      </c>
      <c r="J2110" t="s">
        <v>16</v>
      </c>
      <c r="K2110" t="s">
        <v>18</v>
      </c>
      <c r="L2110" t="s">
        <v>18</v>
      </c>
    </row>
    <row r="2111" spans="1:12" x14ac:dyDescent="0.3">
      <c r="A2111" t="s">
        <v>6031</v>
      </c>
      <c r="B2111">
        <v>1985</v>
      </c>
      <c r="C2111" t="s">
        <v>514</v>
      </c>
      <c r="D2111" t="s">
        <v>6032</v>
      </c>
      <c r="E2111">
        <v>2109</v>
      </c>
      <c r="F2111">
        <v>110</v>
      </c>
      <c r="G2111">
        <v>0</v>
      </c>
      <c r="H2111" t="s">
        <v>49</v>
      </c>
      <c r="I2111" t="s">
        <v>918</v>
      </c>
      <c r="J2111" t="s">
        <v>16</v>
      </c>
      <c r="K2111" t="s">
        <v>517</v>
      </c>
      <c r="L2111" t="s">
        <v>18</v>
      </c>
    </row>
    <row r="2112" spans="1:12" x14ac:dyDescent="0.3">
      <c r="A2112" t="s">
        <v>6033</v>
      </c>
      <c r="B2112">
        <v>1990</v>
      </c>
      <c r="C2112" t="s">
        <v>3</v>
      </c>
      <c r="D2112" t="s">
        <v>6034</v>
      </c>
      <c r="E2112">
        <v>2110</v>
      </c>
      <c r="F2112">
        <v>75</v>
      </c>
      <c r="G2112">
        <v>0</v>
      </c>
      <c r="H2112" t="s">
        <v>6035</v>
      </c>
      <c r="I2112" t="s">
        <v>18</v>
      </c>
      <c r="J2112" t="s">
        <v>18</v>
      </c>
      <c r="K2112" t="s">
        <v>18</v>
      </c>
      <c r="L2112" t="s">
        <v>52</v>
      </c>
    </row>
    <row r="2113" spans="1:12" x14ac:dyDescent="0.3">
      <c r="A2113" t="s">
        <v>6036</v>
      </c>
      <c r="B2113">
        <v>1995</v>
      </c>
      <c r="C2113" t="s">
        <v>3</v>
      </c>
      <c r="D2113" t="s">
        <v>6037</v>
      </c>
      <c r="E2113">
        <v>2111</v>
      </c>
      <c r="F2113">
        <v>75</v>
      </c>
      <c r="G2113">
        <v>0</v>
      </c>
      <c r="H2113" t="s">
        <v>49</v>
      </c>
      <c r="I2113" t="s">
        <v>18</v>
      </c>
      <c r="J2113" t="s">
        <v>18</v>
      </c>
      <c r="K2113" t="s">
        <v>18</v>
      </c>
      <c r="L2113" t="s">
        <v>18</v>
      </c>
    </row>
    <row r="2114" spans="1:12" x14ac:dyDescent="0.3">
      <c r="A2114" t="s">
        <v>6038</v>
      </c>
      <c r="B2114">
        <v>2000</v>
      </c>
      <c r="C2114" t="s">
        <v>3</v>
      </c>
      <c r="D2114" t="s">
        <v>6039</v>
      </c>
      <c r="E2114">
        <v>2112</v>
      </c>
      <c r="F2114">
        <v>75</v>
      </c>
      <c r="G2114">
        <v>0</v>
      </c>
      <c r="H2114" t="s">
        <v>49</v>
      </c>
      <c r="I2114" t="s">
        <v>6040</v>
      </c>
      <c r="J2114" t="s">
        <v>497</v>
      </c>
      <c r="K2114" t="s">
        <v>18</v>
      </c>
      <c r="L2114" t="s">
        <v>18</v>
      </c>
    </row>
    <row r="2115" spans="1:12" x14ac:dyDescent="0.3">
      <c r="A2115" t="s">
        <v>6041</v>
      </c>
      <c r="B2115">
        <v>2019</v>
      </c>
      <c r="C2115" t="s">
        <v>3</v>
      </c>
      <c r="D2115" t="s">
        <v>6041</v>
      </c>
      <c r="E2115">
        <v>2113</v>
      </c>
      <c r="F2115">
        <v>208</v>
      </c>
      <c r="G2115">
        <v>0</v>
      </c>
      <c r="H2115" t="s">
        <v>6042</v>
      </c>
      <c r="I2115" t="s">
        <v>18</v>
      </c>
      <c r="J2115" t="s">
        <v>18</v>
      </c>
      <c r="K2115" t="s">
        <v>18</v>
      </c>
      <c r="L2115" t="s">
        <v>18</v>
      </c>
    </row>
    <row r="2116" spans="1:12" x14ac:dyDescent="0.3">
      <c r="A2116" t="s">
        <v>6043</v>
      </c>
      <c r="B2116">
        <v>2017</v>
      </c>
      <c r="C2116" t="s">
        <v>3</v>
      </c>
      <c r="D2116" t="s">
        <v>6043</v>
      </c>
      <c r="E2116">
        <v>2114</v>
      </c>
      <c r="F2116">
        <v>205</v>
      </c>
      <c r="G2116">
        <v>0</v>
      </c>
      <c r="H2116" t="s">
        <v>6044</v>
      </c>
      <c r="I2116" t="s">
        <v>18</v>
      </c>
      <c r="J2116" t="s">
        <v>18</v>
      </c>
      <c r="K2116" t="s">
        <v>18</v>
      </c>
      <c r="L2116" t="s">
        <v>18</v>
      </c>
    </row>
    <row r="2117" spans="1:12" x14ac:dyDescent="0.3">
      <c r="A2117" t="s">
        <v>6045</v>
      </c>
      <c r="B2117">
        <v>1986</v>
      </c>
      <c r="C2117" t="s">
        <v>3</v>
      </c>
      <c r="D2117" t="s">
        <v>6046</v>
      </c>
      <c r="E2117">
        <v>2115</v>
      </c>
      <c r="F2117">
        <v>205</v>
      </c>
      <c r="G2117">
        <v>0</v>
      </c>
      <c r="H2117" t="s">
        <v>49</v>
      </c>
      <c r="I2117" t="s">
        <v>6047</v>
      </c>
      <c r="J2117" t="s">
        <v>297</v>
      </c>
      <c r="K2117" t="s">
        <v>18</v>
      </c>
      <c r="L2117" t="s">
        <v>18</v>
      </c>
    </row>
    <row r="2118" spans="1:12" x14ac:dyDescent="0.3">
      <c r="A2118" t="s">
        <v>6048</v>
      </c>
      <c r="B2118">
        <v>2016</v>
      </c>
      <c r="C2118" t="s">
        <v>636</v>
      </c>
      <c r="D2118" t="s">
        <v>6049</v>
      </c>
      <c r="E2118">
        <v>2116</v>
      </c>
      <c r="F2118">
        <v>204</v>
      </c>
      <c r="G2118">
        <v>0</v>
      </c>
      <c r="H2118" t="s">
        <v>6050</v>
      </c>
      <c r="I2118" t="s">
        <v>6051</v>
      </c>
      <c r="J2118" t="s">
        <v>497</v>
      </c>
      <c r="K2118" t="s">
        <v>18</v>
      </c>
      <c r="L2118" t="s">
        <v>18</v>
      </c>
    </row>
    <row r="2119" spans="1:12" x14ac:dyDescent="0.3">
      <c r="A2119" t="s">
        <v>6052</v>
      </c>
      <c r="B2119">
        <v>2018</v>
      </c>
      <c r="C2119" t="s">
        <v>1077</v>
      </c>
      <c r="D2119" t="s">
        <v>6052</v>
      </c>
      <c r="E2119">
        <v>2117</v>
      </c>
      <c r="F2119">
        <v>204</v>
      </c>
      <c r="G2119">
        <v>0</v>
      </c>
      <c r="H2119" t="s">
        <v>49</v>
      </c>
      <c r="I2119" t="s">
        <v>18</v>
      </c>
      <c r="J2119" t="s">
        <v>18</v>
      </c>
      <c r="K2119" t="s">
        <v>18</v>
      </c>
      <c r="L2119" t="s">
        <v>18</v>
      </c>
    </row>
    <row r="2120" spans="1:12" x14ac:dyDescent="0.3">
      <c r="A2120" t="s">
        <v>6053</v>
      </c>
      <c r="B2120">
        <v>1983</v>
      </c>
      <c r="C2120" t="s">
        <v>3</v>
      </c>
      <c r="D2120" t="s">
        <v>6054</v>
      </c>
      <c r="E2120">
        <v>2118</v>
      </c>
      <c r="F2120">
        <v>60</v>
      </c>
      <c r="G2120">
        <v>0</v>
      </c>
      <c r="H2120" t="s">
        <v>49</v>
      </c>
      <c r="I2120" t="s">
        <v>6055</v>
      </c>
      <c r="J2120" t="s">
        <v>16</v>
      </c>
      <c r="K2120" t="s">
        <v>18</v>
      </c>
      <c r="L2120" t="s">
        <v>102</v>
      </c>
    </row>
    <row r="2121" spans="1:12" x14ac:dyDescent="0.3">
      <c r="A2121" t="s">
        <v>6056</v>
      </c>
      <c r="B2121">
        <v>1992</v>
      </c>
      <c r="C2121" t="s">
        <v>3</v>
      </c>
      <c r="D2121" t="s">
        <v>6057</v>
      </c>
      <c r="E2121">
        <v>2119</v>
      </c>
      <c r="F2121">
        <v>75</v>
      </c>
      <c r="G2121">
        <v>0</v>
      </c>
      <c r="H2121" t="s">
        <v>6058</v>
      </c>
      <c r="I2121" t="s">
        <v>6059</v>
      </c>
      <c r="J2121" t="s">
        <v>16</v>
      </c>
      <c r="K2121" t="s">
        <v>17</v>
      </c>
      <c r="L2121" t="s">
        <v>18</v>
      </c>
    </row>
    <row r="2122" spans="1:12" x14ac:dyDescent="0.3">
      <c r="A2122" t="s">
        <v>6060</v>
      </c>
      <c r="B2122">
        <v>1986</v>
      </c>
      <c r="C2122" t="s">
        <v>3</v>
      </c>
      <c r="D2122" t="s">
        <v>6061</v>
      </c>
      <c r="E2122">
        <v>2120</v>
      </c>
      <c r="F2122">
        <v>70</v>
      </c>
      <c r="G2122">
        <v>0</v>
      </c>
      <c r="H2122" t="s">
        <v>49</v>
      </c>
      <c r="I2122" t="s">
        <v>6062</v>
      </c>
      <c r="J2122" t="s">
        <v>16</v>
      </c>
      <c r="K2122" t="s">
        <v>17</v>
      </c>
      <c r="L2122" t="s">
        <v>18</v>
      </c>
    </row>
    <row r="2123" spans="1:12" x14ac:dyDescent="0.3">
      <c r="A2123" t="s">
        <v>6063</v>
      </c>
      <c r="B2123">
        <v>1991</v>
      </c>
      <c r="C2123" t="s">
        <v>3</v>
      </c>
      <c r="D2123" t="s">
        <v>6064</v>
      </c>
      <c r="E2123">
        <v>2121</v>
      </c>
      <c r="F2123">
        <v>65</v>
      </c>
      <c r="G2123">
        <v>0</v>
      </c>
      <c r="H2123" t="s">
        <v>6065</v>
      </c>
      <c r="I2123" t="s">
        <v>6066</v>
      </c>
      <c r="J2123" t="s">
        <v>327</v>
      </c>
      <c r="K2123" t="s">
        <v>17</v>
      </c>
      <c r="L2123" t="s">
        <v>18</v>
      </c>
    </row>
    <row r="2124" spans="1:12" x14ac:dyDescent="0.3">
      <c r="A2124" t="s">
        <v>6067</v>
      </c>
      <c r="B2124">
        <v>1960</v>
      </c>
      <c r="C2124" t="s">
        <v>3</v>
      </c>
      <c r="D2124" t="s">
        <v>6068</v>
      </c>
      <c r="E2124">
        <v>2122</v>
      </c>
      <c r="F2124">
        <v>65</v>
      </c>
      <c r="G2124">
        <v>0</v>
      </c>
      <c r="H2124" t="s">
        <v>49</v>
      </c>
      <c r="I2124" t="s">
        <v>6069</v>
      </c>
      <c r="J2124" t="s">
        <v>160</v>
      </c>
      <c r="K2124" t="s">
        <v>17</v>
      </c>
      <c r="L2124" t="s">
        <v>18</v>
      </c>
    </row>
    <row r="2125" spans="1:12" x14ac:dyDescent="0.3">
      <c r="A2125" t="s">
        <v>6070</v>
      </c>
      <c r="B2125">
        <v>1974</v>
      </c>
      <c r="C2125" t="s">
        <v>3</v>
      </c>
      <c r="D2125" t="s">
        <v>6071</v>
      </c>
      <c r="E2125">
        <v>2123</v>
      </c>
      <c r="F2125">
        <v>51</v>
      </c>
      <c r="G2125">
        <v>0</v>
      </c>
      <c r="H2125" t="s">
        <v>49</v>
      </c>
      <c r="I2125" t="s">
        <v>6072</v>
      </c>
      <c r="J2125" t="s">
        <v>527</v>
      </c>
      <c r="K2125" t="s">
        <v>17</v>
      </c>
      <c r="L2125" t="s">
        <v>18</v>
      </c>
    </row>
    <row r="2126" spans="1:12" x14ac:dyDescent="0.3">
      <c r="A2126" t="s">
        <v>6073</v>
      </c>
      <c r="B2126">
        <v>1994</v>
      </c>
      <c r="C2126" t="s">
        <v>3</v>
      </c>
      <c r="D2126" t="s">
        <v>6074</v>
      </c>
      <c r="E2126">
        <v>2124</v>
      </c>
      <c r="F2126">
        <v>35</v>
      </c>
      <c r="G2126">
        <v>0</v>
      </c>
      <c r="H2126" t="s">
        <v>49</v>
      </c>
      <c r="I2126" t="s">
        <v>6075</v>
      </c>
      <c r="J2126" t="s">
        <v>16</v>
      </c>
      <c r="K2126" t="s">
        <v>17</v>
      </c>
      <c r="L2126" t="s">
        <v>18</v>
      </c>
    </row>
    <row r="2127" spans="1:12" x14ac:dyDescent="0.3">
      <c r="A2127" t="s">
        <v>6076</v>
      </c>
      <c r="B2127">
        <v>2000</v>
      </c>
      <c r="C2127" t="s">
        <v>41</v>
      </c>
      <c r="D2127" t="s">
        <v>6076</v>
      </c>
      <c r="E2127">
        <v>2125</v>
      </c>
      <c r="F2127">
        <v>1</v>
      </c>
      <c r="G2127">
        <v>0</v>
      </c>
      <c r="H2127" t="s">
        <v>49</v>
      </c>
      <c r="I2127" t="s">
        <v>6077</v>
      </c>
      <c r="J2127" t="s">
        <v>527</v>
      </c>
      <c r="K2127" t="s">
        <v>18</v>
      </c>
      <c r="L2127" t="s">
        <v>18</v>
      </c>
    </row>
    <row r="2128" spans="1:12" x14ac:dyDescent="0.3">
      <c r="A2128" t="s">
        <v>6078</v>
      </c>
      <c r="B2128">
        <v>2017</v>
      </c>
      <c r="C2128" t="s">
        <v>156</v>
      </c>
      <c r="D2128" t="s">
        <v>6079</v>
      </c>
      <c r="E2128">
        <v>2126</v>
      </c>
      <c r="F2128">
        <v>0</v>
      </c>
      <c r="G2128">
        <v>0</v>
      </c>
      <c r="H2128" t="s">
        <v>49</v>
      </c>
      <c r="I2128" t="s">
        <v>6080</v>
      </c>
      <c r="J2128" t="s">
        <v>174</v>
      </c>
      <c r="K2128" t="s">
        <v>17</v>
      </c>
      <c r="L2128" t="s">
        <v>18</v>
      </c>
    </row>
    <row r="2129" spans="1:12" x14ac:dyDescent="0.3">
      <c r="A2129" t="s">
        <v>6081</v>
      </c>
      <c r="B2129">
        <v>2008</v>
      </c>
      <c r="C2129" t="s">
        <v>3</v>
      </c>
      <c r="D2129" t="s">
        <v>6082</v>
      </c>
      <c r="E2129">
        <v>2127</v>
      </c>
      <c r="F2129">
        <v>70</v>
      </c>
      <c r="G2129">
        <v>0</v>
      </c>
      <c r="H2129" t="s">
        <v>49</v>
      </c>
      <c r="I2129" t="s">
        <v>18</v>
      </c>
      <c r="J2129" t="s">
        <v>18</v>
      </c>
      <c r="K2129" t="s">
        <v>18</v>
      </c>
      <c r="L2129" t="s">
        <v>18</v>
      </c>
    </row>
    <row r="2130" spans="1:12" x14ac:dyDescent="0.3">
      <c r="A2130" t="s">
        <v>6083</v>
      </c>
      <c r="B2130">
        <v>1989</v>
      </c>
      <c r="C2130" t="s">
        <v>3</v>
      </c>
      <c r="D2130" t="s">
        <v>6084</v>
      </c>
      <c r="E2130">
        <v>2128</v>
      </c>
      <c r="F2130">
        <v>165</v>
      </c>
      <c r="G2130">
        <v>0</v>
      </c>
      <c r="H2130" t="s">
        <v>49</v>
      </c>
      <c r="I2130" t="s">
        <v>6085</v>
      </c>
      <c r="J2130" t="s">
        <v>160</v>
      </c>
      <c r="K2130" t="s">
        <v>17</v>
      </c>
      <c r="L2130" t="s">
        <v>18</v>
      </c>
    </row>
    <row r="2131" spans="1:12" x14ac:dyDescent="0.3">
      <c r="A2131" t="s">
        <v>6086</v>
      </c>
      <c r="B2131">
        <v>2015</v>
      </c>
      <c r="C2131" t="s">
        <v>3</v>
      </c>
      <c r="D2131" t="s">
        <v>6086</v>
      </c>
      <c r="E2131">
        <v>2129</v>
      </c>
      <c r="F2131">
        <v>147</v>
      </c>
      <c r="G2131">
        <v>0</v>
      </c>
      <c r="H2131" t="s">
        <v>6087</v>
      </c>
      <c r="I2131" t="s">
        <v>6088</v>
      </c>
      <c r="J2131" t="s">
        <v>160</v>
      </c>
      <c r="K2131" t="s">
        <v>18</v>
      </c>
      <c r="L2131" t="s">
        <v>18</v>
      </c>
    </row>
    <row r="2132" spans="1:12" x14ac:dyDescent="0.3">
      <c r="A2132" t="s">
        <v>6089</v>
      </c>
      <c r="B2132">
        <v>1969</v>
      </c>
      <c r="C2132" t="s">
        <v>3</v>
      </c>
      <c r="D2132" t="s">
        <v>6090</v>
      </c>
      <c r="E2132">
        <v>2130</v>
      </c>
      <c r="F2132">
        <v>105</v>
      </c>
      <c r="G2132">
        <v>0</v>
      </c>
      <c r="H2132" t="s">
        <v>6091</v>
      </c>
      <c r="I2132" t="s">
        <v>18</v>
      </c>
      <c r="J2132" t="s">
        <v>18</v>
      </c>
      <c r="K2132" t="s">
        <v>17</v>
      </c>
      <c r="L2132" t="s">
        <v>18</v>
      </c>
    </row>
    <row r="2133" spans="1:12" x14ac:dyDescent="0.3">
      <c r="A2133" t="s">
        <v>6092</v>
      </c>
      <c r="B2133">
        <v>1978</v>
      </c>
      <c r="C2133" t="s">
        <v>41</v>
      </c>
      <c r="D2133" t="s">
        <v>6093</v>
      </c>
      <c r="E2133">
        <v>2131</v>
      </c>
      <c r="F2133">
        <v>85</v>
      </c>
      <c r="G2133">
        <v>0</v>
      </c>
      <c r="H2133" t="s">
        <v>49</v>
      </c>
      <c r="I2133" t="s">
        <v>6094</v>
      </c>
      <c r="J2133" t="s">
        <v>16</v>
      </c>
      <c r="K2133" t="s">
        <v>18</v>
      </c>
      <c r="L2133" t="s">
        <v>18</v>
      </c>
    </row>
    <row r="2134" spans="1:12" x14ac:dyDescent="0.3">
      <c r="A2134" t="s">
        <v>6095</v>
      </c>
      <c r="B2134">
        <v>1998</v>
      </c>
      <c r="C2134" t="s">
        <v>3</v>
      </c>
      <c r="D2134" t="s">
        <v>6096</v>
      </c>
      <c r="E2134">
        <v>2132</v>
      </c>
      <c r="F2134">
        <v>80</v>
      </c>
      <c r="G2134">
        <v>0</v>
      </c>
      <c r="H2134" t="s">
        <v>49</v>
      </c>
      <c r="I2134" t="s">
        <v>6097</v>
      </c>
      <c r="J2134" t="s">
        <v>16</v>
      </c>
      <c r="K2134" t="s">
        <v>17</v>
      </c>
      <c r="L2134" t="s">
        <v>18</v>
      </c>
    </row>
    <row r="2135" spans="1:12" x14ac:dyDescent="0.3">
      <c r="A2135" t="s">
        <v>6098</v>
      </c>
      <c r="B2135">
        <v>2013</v>
      </c>
      <c r="C2135" t="s">
        <v>3</v>
      </c>
      <c r="D2135" t="s">
        <v>6099</v>
      </c>
      <c r="E2135">
        <v>2133</v>
      </c>
      <c r="F2135">
        <v>70</v>
      </c>
      <c r="G2135">
        <v>0</v>
      </c>
      <c r="H2135" t="s">
        <v>49</v>
      </c>
      <c r="I2135" t="s">
        <v>6100</v>
      </c>
      <c r="J2135" t="s">
        <v>16</v>
      </c>
      <c r="K2135" t="s">
        <v>18</v>
      </c>
      <c r="L2135" t="s">
        <v>18</v>
      </c>
    </row>
    <row r="2136" spans="1:12" x14ac:dyDescent="0.3">
      <c r="A2136" t="s">
        <v>6101</v>
      </c>
      <c r="B2136">
        <v>2006</v>
      </c>
      <c r="C2136" t="s">
        <v>3</v>
      </c>
      <c r="D2136" t="s">
        <v>6102</v>
      </c>
      <c r="E2136">
        <v>2134</v>
      </c>
      <c r="F2136">
        <v>70</v>
      </c>
      <c r="G2136">
        <v>0</v>
      </c>
      <c r="H2136" t="s">
        <v>49</v>
      </c>
      <c r="I2136" t="s">
        <v>6103</v>
      </c>
      <c r="J2136" t="s">
        <v>18</v>
      </c>
      <c r="K2136" t="s">
        <v>18</v>
      </c>
      <c r="L2136" t="s">
        <v>18</v>
      </c>
    </row>
    <row r="2137" spans="1:12" x14ac:dyDescent="0.3">
      <c r="A2137" t="s">
        <v>6104</v>
      </c>
      <c r="B2137">
        <v>1994</v>
      </c>
      <c r="C2137" t="s">
        <v>3</v>
      </c>
      <c r="D2137" t="s">
        <v>6105</v>
      </c>
      <c r="E2137">
        <v>2135</v>
      </c>
      <c r="F2137">
        <v>60</v>
      </c>
      <c r="G2137">
        <v>0</v>
      </c>
      <c r="H2137" t="s">
        <v>49</v>
      </c>
      <c r="I2137" t="s">
        <v>6059</v>
      </c>
      <c r="J2137" t="s">
        <v>16</v>
      </c>
      <c r="K2137" t="s">
        <v>17</v>
      </c>
      <c r="L2137" t="s">
        <v>18</v>
      </c>
    </row>
    <row r="2138" spans="1:12" x14ac:dyDescent="0.3">
      <c r="A2138" t="s">
        <v>6106</v>
      </c>
      <c r="B2138">
        <v>1980</v>
      </c>
      <c r="C2138" t="s">
        <v>3</v>
      </c>
      <c r="D2138" t="s">
        <v>6107</v>
      </c>
      <c r="E2138">
        <v>2136</v>
      </c>
      <c r="F2138">
        <v>55</v>
      </c>
      <c r="G2138">
        <v>0</v>
      </c>
      <c r="H2138" t="s">
        <v>6108</v>
      </c>
      <c r="I2138" t="s">
        <v>18</v>
      </c>
      <c r="J2138" t="s">
        <v>18</v>
      </c>
      <c r="K2138" t="s">
        <v>17</v>
      </c>
      <c r="L2138" t="s">
        <v>18</v>
      </c>
    </row>
    <row r="2139" spans="1:12" x14ac:dyDescent="0.3">
      <c r="A2139" t="s">
        <v>6109</v>
      </c>
      <c r="B2139">
        <v>1998</v>
      </c>
      <c r="C2139" t="s">
        <v>3</v>
      </c>
      <c r="D2139" t="s">
        <v>6110</v>
      </c>
      <c r="E2139">
        <v>2137</v>
      </c>
      <c r="F2139">
        <v>45</v>
      </c>
      <c r="G2139">
        <v>0</v>
      </c>
      <c r="H2139" t="s">
        <v>49</v>
      </c>
      <c r="I2139" t="s">
        <v>6111</v>
      </c>
      <c r="J2139" t="s">
        <v>18</v>
      </c>
      <c r="K2139" t="s">
        <v>18</v>
      </c>
      <c r="L2139" t="s">
        <v>18</v>
      </c>
    </row>
    <row r="2140" spans="1:12" x14ac:dyDescent="0.3">
      <c r="A2140" t="s">
        <v>6112</v>
      </c>
      <c r="B2140">
        <v>2001</v>
      </c>
      <c r="C2140" t="s">
        <v>3</v>
      </c>
      <c r="D2140" t="s">
        <v>6113</v>
      </c>
      <c r="E2140">
        <v>2138</v>
      </c>
      <c r="F2140">
        <v>45</v>
      </c>
      <c r="G2140">
        <v>0</v>
      </c>
      <c r="H2140" t="s">
        <v>49</v>
      </c>
      <c r="I2140" t="s">
        <v>6114</v>
      </c>
      <c r="J2140" t="s">
        <v>16</v>
      </c>
      <c r="K2140" t="s">
        <v>18</v>
      </c>
      <c r="L2140" t="s">
        <v>18</v>
      </c>
    </row>
    <row r="2141" spans="1:12" x14ac:dyDescent="0.3">
      <c r="A2141" t="s">
        <v>6115</v>
      </c>
      <c r="B2141">
        <v>1960</v>
      </c>
      <c r="C2141" t="s">
        <v>3</v>
      </c>
      <c r="D2141" t="s">
        <v>6116</v>
      </c>
      <c r="E2141">
        <v>2139</v>
      </c>
      <c r="F2141">
        <v>40</v>
      </c>
      <c r="G2141">
        <v>0</v>
      </c>
      <c r="H2141" t="s">
        <v>49</v>
      </c>
      <c r="I2141" t="s">
        <v>18</v>
      </c>
      <c r="J2141" t="s">
        <v>1703</v>
      </c>
      <c r="K2141" t="s">
        <v>17</v>
      </c>
      <c r="L2141" t="s">
        <v>18</v>
      </c>
    </row>
    <row r="2142" spans="1:12" x14ac:dyDescent="0.3">
      <c r="A2142" t="s">
        <v>6117</v>
      </c>
      <c r="B2142">
        <v>2018</v>
      </c>
      <c r="C2142" t="s">
        <v>3</v>
      </c>
      <c r="D2142" t="s">
        <v>6117</v>
      </c>
      <c r="E2142">
        <v>2140</v>
      </c>
      <c r="F2142">
        <v>3</v>
      </c>
      <c r="G2142">
        <v>0</v>
      </c>
      <c r="H2142" t="s">
        <v>6118</v>
      </c>
      <c r="I2142" t="s">
        <v>6119</v>
      </c>
      <c r="J2142" t="s">
        <v>16</v>
      </c>
      <c r="K2142" t="s">
        <v>18</v>
      </c>
      <c r="L2142" t="s">
        <v>18</v>
      </c>
    </row>
    <row r="2143" spans="1:12" x14ac:dyDescent="0.3">
      <c r="A2143" t="s">
        <v>6120</v>
      </c>
      <c r="B2143">
        <v>2023</v>
      </c>
      <c r="C2143" t="s">
        <v>33</v>
      </c>
      <c r="D2143" t="s">
        <v>6121</v>
      </c>
      <c r="E2143">
        <v>2141</v>
      </c>
      <c r="F2143">
        <v>2</v>
      </c>
      <c r="G2143">
        <v>0</v>
      </c>
      <c r="H2143" t="s">
        <v>2653</v>
      </c>
      <c r="I2143" t="s">
        <v>18</v>
      </c>
      <c r="J2143" t="s">
        <v>18</v>
      </c>
      <c r="K2143" t="s">
        <v>18</v>
      </c>
      <c r="L2143" t="s">
        <v>52</v>
      </c>
    </row>
    <row r="2144" spans="1:12" x14ac:dyDescent="0.3">
      <c r="A2144" t="s">
        <v>6122</v>
      </c>
      <c r="B2144">
        <v>2006</v>
      </c>
      <c r="C2144" t="s">
        <v>3</v>
      </c>
      <c r="D2144" t="s">
        <v>6123</v>
      </c>
      <c r="E2144">
        <v>2142</v>
      </c>
      <c r="F2144">
        <v>1</v>
      </c>
      <c r="G2144">
        <v>0</v>
      </c>
      <c r="H2144" t="s">
        <v>49</v>
      </c>
      <c r="I2144" t="s">
        <v>6124</v>
      </c>
      <c r="J2144" t="s">
        <v>1717</v>
      </c>
      <c r="K2144" t="s">
        <v>18</v>
      </c>
      <c r="L2144" t="s">
        <v>18</v>
      </c>
    </row>
    <row r="2145" spans="1:12" x14ac:dyDescent="0.3">
      <c r="A2145" t="s">
        <v>6125</v>
      </c>
      <c r="B2145">
        <v>2009</v>
      </c>
      <c r="C2145" t="s">
        <v>54</v>
      </c>
      <c r="D2145" t="s">
        <v>6126</v>
      </c>
      <c r="E2145">
        <v>2143</v>
      </c>
      <c r="F2145">
        <v>1</v>
      </c>
      <c r="G2145">
        <v>0</v>
      </c>
      <c r="H2145" t="s">
        <v>49</v>
      </c>
      <c r="I2145" t="s">
        <v>6127</v>
      </c>
      <c r="J2145" t="s">
        <v>877</v>
      </c>
      <c r="K2145" t="s">
        <v>18</v>
      </c>
      <c r="L2145" t="s">
        <v>18</v>
      </c>
    </row>
    <row r="2146" spans="1:12" x14ac:dyDescent="0.3">
      <c r="A2146" t="s">
        <v>6128</v>
      </c>
      <c r="B2146">
        <v>1980</v>
      </c>
      <c r="C2146" t="s">
        <v>3</v>
      </c>
      <c r="D2146" t="s">
        <v>6129</v>
      </c>
      <c r="E2146">
        <v>2144</v>
      </c>
      <c r="F2146">
        <v>1</v>
      </c>
      <c r="G2146">
        <v>0</v>
      </c>
      <c r="H2146" t="s">
        <v>49</v>
      </c>
      <c r="I2146" t="s">
        <v>6130</v>
      </c>
      <c r="J2146" t="s">
        <v>527</v>
      </c>
      <c r="K2146" t="s">
        <v>18</v>
      </c>
      <c r="L2146" t="s">
        <v>18</v>
      </c>
    </row>
    <row r="2147" spans="1:12" x14ac:dyDescent="0.3">
      <c r="A2147" t="s">
        <v>6131</v>
      </c>
      <c r="B2147">
        <v>2007</v>
      </c>
      <c r="C2147" t="s">
        <v>3</v>
      </c>
      <c r="D2147" t="s">
        <v>6131</v>
      </c>
      <c r="E2147">
        <v>2145</v>
      </c>
      <c r="F2147">
        <v>1</v>
      </c>
      <c r="G2147">
        <v>0</v>
      </c>
      <c r="H2147" t="s">
        <v>6132</v>
      </c>
      <c r="I2147" t="s">
        <v>6133</v>
      </c>
      <c r="J2147" t="s">
        <v>804</v>
      </c>
      <c r="K2147" t="s">
        <v>17</v>
      </c>
      <c r="L2147" t="s">
        <v>18</v>
      </c>
    </row>
    <row r="2148" spans="1:12" x14ac:dyDescent="0.3">
      <c r="A2148" t="s">
        <v>6134</v>
      </c>
      <c r="B2148">
        <v>2009</v>
      </c>
      <c r="C2148" t="s">
        <v>636</v>
      </c>
      <c r="D2148" t="s">
        <v>6135</v>
      </c>
      <c r="E2148">
        <v>2146</v>
      </c>
      <c r="F2148">
        <v>0</v>
      </c>
      <c r="G2148">
        <v>0</v>
      </c>
      <c r="H2148" t="s">
        <v>49</v>
      </c>
      <c r="I2148" t="s">
        <v>6136</v>
      </c>
      <c r="J2148" t="s">
        <v>497</v>
      </c>
      <c r="K2148" t="s">
        <v>18</v>
      </c>
      <c r="L2148" t="s">
        <v>18</v>
      </c>
    </row>
    <row r="2149" spans="1:12" x14ac:dyDescent="0.3">
      <c r="A2149" t="s">
        <v>6137</v>
      </c>
      <c r="B2149">
        <v>1977</v>
      </c>
      <c r="C2149" t="s">
        <v>12560</v>
      </c>
      <c r="D2149" t="s">
        <v>6138</v>
      </c>
      <c r="E2149">
        <v>2147</v>
      </c>
      <c r="F2149">
        <v>0</v>
      </c>
      <c r="G2149">
        <v>0</v>
      </c>
      <c r="H2149" t="s">
        <v>49</v>
      </c>
      <c r="I2149" t="s">
        <v>6094</v>
      </c>
      <c r="J2149" t="s">
        <v>16</v>
      </c>
      <c r="K2149" t="s">
        <v>18</v>
      </c>
      <c r="L2149" t="s">
        <v>18</v>
      </c>
    </row>
    <row r="2150" spans="1:12" x14ac:dyDescent="0.3">
      <c r="A2150" t="s">
        <v>6139</v>
      </c>
      <c r="B2150">
        <v>1994</v>
      </c>
      <c r="C2150" t="s">
        <v>400</v>
      </c>
      <c r="D2150" t="s">
        <v>6140</v>
      </c>
      <c r="E2150">
        <v>2148</v>
      </c>
      <c r="F2150">
        <v>0</v>
      </c>
      <c r="G2150">
        <v>0</v>
      </c>
      <c r="H2150" t="s">
        <v>6141</v>
      </c>
      <c r="I2150" t="s">
        <v>6142</v>
      </c>
      <c r="J2150" t="s">
        <v>160</v>
      </c>
      <c r="K2150" t="s">
        <v>18</v>
      </c>
      <c r="L2150" t="s">
        <v>18</v>
      </c>
    </row>
    <row r="2151" spans="1:12" x14ac:dyDescent="0.3">
      <c r="A2151" t="s">
        <v>6143</v>
      </c>
      <c r="B2151">
        <v>1997</v>
      </c>
      <c r="C2151" t="s">
        <v>3</v>
      </c>
      <c r="D2151" t="s">
        <v>6144</v>
      </c>
      <c r="E2151">
        <v>2149</v>
      </c>
      <c r="F2151">
        <v>0</v>
      </c>
      <c r="G2151">
        <v>0</v>
      </c>
      <c r="H2151" t="s">
        <v>49</v>
      </c>
      <c r="I2151" t="s">
        <v>18</v>
      </c>
      <c r="J2151" t="s">
        <v>18</v>
      </c>
      <c r="K2151" t="s">
        <v>18</v>
      </c>
      <c r="L2151" t="s">
        <v>18</v>
      </c>
    </row>
    <row r="2152" spans="1:12" x14ac:dyDescent="0.3">
      <c r="A2152" t="s">
        <v>6145</v>
      </c>
      <c r="B2152">
        <v>1974</v>
      </c>
      <c r="C2152" t="s">
        <v>3</v>
      </c>
      <c r="D2152" t="s">
        <v>6146</v>
      </c>
      <c r="E2152">
        <v>2150</v>
      </c>
      <c r="F2152">
        <v>200</v>
      </c>
      <c r="G2152">
        <v>0</v>
      </c>
      <c r="H2152" t="s">
        <v>49</v>
      </c>
      <c r="I2152" t="s">
        <v>6147</v>
      </c>
      <c r="J2152" t="s">
        <v>16</v>
      </c>
      <c r="K2152" t="s">
        <v>18</v>
      </c>
      <c r="L2152" t="s">
        <v>18</v>
      </c>
    </row>
    <row r="2153" spans="1:12" x14ac:dyDescent="0.3">
      <c r="A2153" t="s">
        <v>6148</v>
      </c>
      <c r="B2153">
        <v>1981</v>
      </c>
      <c r="C2153" t="s">
        <v>3</v>
      </c>
      <c r="D2153" t="s">
        <v>6149</v>
      </c>
      <c r="E2153">
        <v>2151</v>
      </c>
      <c r="F2153">
        <v>200</v>
      </c>
      <c r="G2153">
        <v>0</v>
      </c>
      <c r="H2153" t="s">
        <v>49</v>
      </c>
      <c r="I2153" t="s">
        <v>36</v>
      </c>
      <c r="J2153" t="s">
        <v>16</v>
      </c>
      <c r="K2153" t="s">
        <v>18</v>
      </c>
      <c r="L2153" t="s">
        <v>18</v>
      </c>
    </row>
    <row r="2154" spans="1:12" x14ac:dyDescent="0.3">
      <c r="A2154" t="s">
        <v>6150</v>
      </c>
      <c r="B2154">
        <v>2000</v>
      </c>
      <c r="C2154" t="s">
        <v>3</v>
      </c>
      <c r="D2154" t="s">
        <v>6151</v>
      </c>
      <c r="E2154">
        <v>2152</v>
      </c>
      <c r="F2154">
        <v>66</v>
      </c>
      <c r="G2154">
        <v>0</v>
      </c>
      <c r="H2154" t="s">
        <v>49</v>
      </c>
      <c r="I2154" t="s">
        <v>6152</v>
      </c>
      <c r="J2154" t="s">
        <v>160</v>
      </c>
      <c r="K2154" t="s">
        <v>18</v>
      </c>
      <c r="L2154" t="s">
        <v>18</v>
      </c>
    </row>
    <row r="2155" spans="1:12" x14ac:dyDescent="0.3">
      <c r="A2155" t="s">
        <v>6153</v>
      </c>
      <c r="B2155">
        <v>1978</v>
      </c>
      <c r="C2155" t="s">
        <v>3</v>
      </c>
      <c r="D2155" t="s">
        <v>6154</v>
      </c>
      <c r="E2155">
        <v>2153</v>
      </c>
      <c r="F2155">
        <v>60</v>
      </c>
      <c r="G2155">
        <v>0</v>
      </c>
      <c r="H2155" t="s">
        <v>49</v>
      </c>
      <c r="I2155" t="s">
        <v>101</v>
      </c>
      <c r="J2155" t="s">
        <v>16</v>
      </c>
      <c r="K2155" t="s">
        <v>18</v>
      </c>
      <c r="L2155" t="s">
        <v>18</v>
      </c>
    </row>
    <row r="2156" spans="1:12" x14ac:dyDescent="0.3">
      <c r="A2156" t="s">
        <v>6155</v>
      </c>
      <c r="B2156">
        <v>1973</v>
      </c>
      <c r="C2156" t="s">
        <v>3</v>
      </c>
      <c r="D2156" t="s">
        <v>6156</v>
      </c>
      <c r="E2156">
        <v>2154</v>
      </c>
      <c r="F2156">
        <v>35</v>
      </c>
      <c r="G2156">
        <v>0</v>
      </c>
      <c r="H2156" t="s">
        <v>49</v>
      </c>
      <c r="I2156" t="s">
        <v>6157</v>
      </c>
      <c r="J2156" t="s">
        <v>877</v>
      </c>
      <c r="K2156" t="s">
        <v>17</v>
      </c>
      <c r="L2156" t="s">
        <v>18</v>
      </c>
    </row>
    <row r="2157" spans="1:12" x14ac:dyDescent="0.3">
      <c r="A2157" t="s">
        <v>6158</v>
      </c>
      <c r="B2157">
        <v>1955</v>
      </c>
      <c r="C2157" t="s">
        <v>3</v>
      </c>
      <c r="D2157" t="s">
        <v>6159</v>
      </c>
      <c r="E2157">
        <v>2155</v>
      </c>
      <c r="F2157">
        <v>35</v>
      </c>
      <c r="G2157">
        <v>0</v>
      </c>
      <c r="H2157" t="s">
        <v>49</v>
      </c>
      <c r="I2157" t="s">
        <v>36</v>
      </c>
      <c r="J2157" t="s">
        <v>16</v>
      </c>
      <c r="K2157" t="s">
        <v>18</v>
      </c>
      <c r="L2157" t="s">
        <v>18</v>
      </c>
    </row>
    <row r="2158" spans="1:12" x14ac:dyDescent="0.3">
      <c r="A2158" t="s">
        <v>6160</v>
      </c>
      <c r="B2158">
        <v>1980</v>
      </c>
      <c r="C2158" t="s">
        <v>3</v>
      </c>
      <c r="D2158" t="s">
        <v>6161</v>
      </c>
      <c r="E2158">
        <v>2156</v>
      </c>
      <c r="F2158">
        <v>95</v>
      </c>
      <c r="G2158">
        <v>0</v>
      </c>
      <c r="H2158" t="s">
        <v>49</v>
      </c>
      <c r="I2158" t="s">
        <v>6162</v>
      </c>
      <c r="J2158" t="s">
        <v>16</v>
      </c>
      <c r="K2158" t="s">
        <v>18</v>
      </c>
      <c r="L2158" t="s">
        <v>18</v>
      </c>
    </row>
    <row r="2159" spans="1:12" x14ac:dyDescent="0.3">
      <c r="A2159" t="s">
        <v>6163</v>
      </c>
      <c r="B2159">
        <v>1980</v>
      </c>
      <c r="C2159" t="s">
        <v>3</v>
      </c>
      <c r="D2159" t="s">
        <v>6164</v>
      </c>
      <c r="E2159">
        <v>2157</v>
      </c>
      <c r="F2159">
        <v>55</v>
      </c>
      <c r="G2159">
        <v>0</v>
      </c>
      <c r="H2159" t="s">
        <v>6165</v>
      </c>
      <c r="I2159" t="s">
        <v>18</v>
      </c>
      <c r="J2159" t="s">
        <v>18</v>
      </c>
      <c r="K2159" t="s">
        <v>18</v>
      </c>
      <c r="L2159" t="s">
        <v>18</v>
      </c>
    </row>
    <row r="2160" spans="1:12" x14ac:dyDescent="0.3">
      <c r="A2160" t="s">
        <v>6166</v>
      </c>
      <c r="B2160">
        <v>1982</v>
      </c>
      <c r="C2160" t="s">
        <v>3</v>
      </c>
      <c r="D2160" t="s">
        <v>6167</v>
      </c>
      <c r="E2160">
        <v>2158</v>
      </c>
      <c r="F2160">
        <v>185</v>
      </c>
      <c r="G2160">
        <v>0</v>
      </c>
      <c r="H2160" t="s">
        <v>49</v>
      </c>
      <c r="I2160" t="s">
        <v>6168</v>
      </c>
      <c r="J2160" t="s">
        <v>16</v>
      </c>
      <c r="K2160" t="s">
        <v>18</v>
      </c>
      <c r="L2160" t="s">
        <v>18</v>
      </c>
    </row>
    <row r="2161" spans="1:12" x14ac:dyDescent="0.3">
      <c r="A2161" t="s">
        <v>6169</v>
      </c>
      <c r="B2161">
        <v>2017</v>
      </c>
      <c r="C2161" t="s">
        <v>3</v>
      </c>
      <c r="D2161" t="s">
        <v>6169</v>
      </c>
      <c r="E2161">
        <v>2159</v>
      </c>
      <c r="F2161">
        <v>171</v>
      </c>
      <c r="G2161">
        <v>0</v>
      </c>
      <c r="H2161" t="s">
        <v>6170</v>
      </c>
      <c r="I2161" t="s">
        <v>18</v>
      </c>
      <c r="J2161" t="s">
        <v>18</v>
      </c>
      <c r="K2161" t="s">
        <v>17</v>
      </c>
      <c r="L2161" t="s">
        <v>52</v>
      </c>
    </row>
    <row r="2162" spans="1:12" x14ac:dyDescent="0.3">
      <c r="A2162" t="s">
        <v>6171</v>
      </c>
      <c r="B2162">
        <v>2012</v>
      </c>
      <c r="C2162" t="s">
        <v>636</v>
      </c>
      <c r="D2162" t="s">
        <v>6171</v>
      </c>
      <c r="E2162">
        <v>2160</v>
      </c>
      <c r="F2162">
        <v>163</v>
      </c>
      <c r="G2162">
        <v>0</v>
      </c>
      <c r="H2162" t="s">
        <v>6172</v>
      </c>
      <c r="I2162" t="s">
        <v>6173</v>
      </c>
      <c r="J2162" t="s">
        <v>3267</v>
      </c>
      <c r="K2162" t="s">
        <v>18</v>
      </c>
      <c r="L2162" t="s">
        <v>52</v>
      </c>
    </row>
    <row r="2163" spans="1:12" x14ac:dyDescent="0.3">
      <c r="A2163" t="s">
        <v>6174</v>
      </c>
      <c r="B2163">
        <v>2015</v>
      </c>
      <c r="C2163" t="s">
        <v>3</v>
      </c>
      <c r="D2163" t="s">
        <v>6174</v>
      </c>
      <c r="E2163">
        <v>2161</v>
      </c>
      <c r="F2163">
        <v>156</v>
      </c>
      <c r="G2163">
        <v>0</v>
      </c>
      <c r="H2163" t="s">
        <v>49</v>
      </c>
      <c r="I2163" t="s">
        <v>6175</v>
      </c>
      <c r="J2163" t="s">
        <v>728</v>
      </c>
      <c r="K2163" t="s">
        <v>17</v>
      </c>
      <c r="L2163" t="s">
        <v>52</v>
      </c>
    </row>
    <row r="2164" spans="1:12" x14ac:dyDescent="0.3">
      <c r="A2164" t="s">
        <v>6176</v>
      </c>
      <c r="B2164">
        <v>2021</v>
      </c>
      <c r="C2164" t="s">
        <v>3</v>
      </c>
      <c r="D2164" t="s">
        <v>6177</v>
      </c>
      <c r="E2164">
        <v>2162</v>
      </c>
      <c r="F2164">
        <v>140</v>
      </c>
      <c r="G2164">
        <v>0</v>
      </c>
      <c r="H2164" t="s">
        <v>49</v>
      </c>
      <c r="I2164" t="s">
        <v>18</v>
      </c>
      <c r="J2164" t="s">
        <v>18</v>
      </c>
      <c r="K2164" t="s">
        <v>18</v>
      </c>
      <c r="L2164" t="s">
        <v>18</v>
      </c>
    </row>
    <row r="2165" spans="1:12" x14ac:dyDescent="0.3">
      <c r="A2165" t="s">
        <v>6178</v>
      </c>
      <c r="B2165">
        <v>2020</v>
      </c>
      <c r="C2165" t="s">
        <v>3</v>
      </c>
      <c r="D2165" t="s">
        <v>6179</v>
      </c>
      <c r="E2165">
        <v>2163</v>
      </c>
      <c r="F2165">
        <v>125</v>
      </c>
      <c r="G2165">
        <v>0</v>
      </c>
      <c r="H2165" t="s">
        <v>6180</v>
      </c>
      <c r="I2165" t="s">
        <v>6181</v>
      </c>
      <c r="J2165" t="s">
        <v>16</v>
      </c>
      <c r="K2165" t="s">
        <v>18</v>
      </c>
      <c r="L2165" t="s">
        <v>18</v>
      </c>
    </row>
    <row r="2166" spans="1:12" x14ac:dyDescent="0.3">
      <c r="A2166" t="s">
        <v>6182</v>
      </c>
      <c r="B2166">
        <v>1990</v>
      </c>
      <c r="C2166" t="s">
        <v>636</v>
      </c>
      <c r="D2166" t="s">
        <v>6183</v>
      </c>
      <c r="E2166">
        <v>2164</v>
      </c>
      <c r="F2166">
        <v>125</v>
      </c>
      <c r="G2166">
        <v>0</v>
      </c>
      <c r="H2166" t="s">
        <v>49</v>
      </c>
      <c r="I2166" t="s">
        <v>6184</v>
      </c>
      <c r="J2166" t="s">
        <v>804</v>
      </c>
      <c r="K2166" t="s">
        <v>18</v>
      </c>
      <c r="L2166" t="s">
        <v>18</v>
      </c>
    </row>
    <row r="2167" spans="1:12" x14ac:dyDescent="0.3">
      <c r="A2167" t="s">
        <v>6185</v>
      </c>
      <c r="B2167">
        <v>2004</v>
      </c>
      <c r="C2167" t="s">
        <v>12560</v>
      </c>
      <c r="D2167" t="s">
        <v>6186</v>
      </c>
      <c r="E2167">
        <v>2165</v>
      </c>
      <c r="F2167">
        <v>124</v>
      </c>
      <c r="G2167">
        <v>0</v>
      </c>
      <c r="H2167" t="s">
        <v>6187</v>
      </c>
      <c r="I2167" t="s">
        <v>6188</v>
      </c>
      <c r="J2167" t="s">
        <v>16</v>
      </c>
      <c r="K2167" t="s">
        <v>18</v>
      </c>
      <c r="L2167" t="s">
        <v>52</v>
      </c>
    </row>
    <row r="2168" spans="1:12" x14ac:dyDescent="0.3">
      <c r="A2168" t="s">
        <v>6189</v>
      </c>
      <c r="B2168">
        <v>2018</v>
      </c>
      <c r="C2168" t="s">
        <v>3</v>
      </c>
      <c r="D2168" t="s">
        <v>6189</v>
      </c>
      <c r="E2168">
        <v>2166</v>
      </c>
      <c r="F2168">
        <v>106</v>
      </c>
      <c r="G2168">
        <v>0</v>
      </c>
      <c r="H2168" t="s">
        <v>6190</v>
      </c>
      <c r="I2168" t="s">
        <v>6191</v>
      </c>
      <c r="J2168" t="s">
        <v>16</v>
      </c>
      <c r="K2168" t="s">
        <v>18</v>
      </c>
      <c r="L2168" t="s">
        <v>18</v>
      </c>
    </row>
    <row r="2169" spans="1:12" x14ac:dyDescent="0.3">
      <c r="A2169" t="s">
        <v>6192</v>
      </c>
      <c r="B2169">
        <v>1979</v>
      </c>
      <c r="C2169" t="s">
        <v>3</v>
      </c>
      <c r="D2169" t="s">
        <v>6193</v>
      </c>
      <c r="E2169">
        <v>2167</v>
      </c>
      <c r="F2169">
        <v>95</v>
      </c>
      <c r="G2169">
        <v>0</v>
      </c>
      <c r="H2169" t="s">
        <v>49</v>
      </c>
      <c r="I2169" t="s">
        <v>18</v>
      </c>
      <c r="J2169" t="s">
        <v>18</v>
      </c>
      <c r="K2169" t="s">
        <v>17</v>
      </c>
      <c r="L2169" t="s">
        <v>18</v>
      </c>
    </row>
    <row r="2170" spans="1:12" x14ac:dyDescent="0.3">
      <c r="A2170" t="s">
        <v>6194</v>
      </c>
      <c r="B2170">
        <v>1977</v>
      </c>
      <c r="C2170" t="s">
        <v>313</v>
      </c>
      <c r="D2170" t="s">
        <v>6195</v>
      </c>
      <c r="E2170">
        <v>2168</v>
      </c>
      <c r="F2170">
        <v>95</v>
      </c>
      <c r="G2170">
        <v>0</v>
      </c>
      <c r="H2170" t="s">
        <v>49</v>
      </c>
      <c r="I2170" t="s">
        <v>18</v>
      </c>
      <c r="J2170" t="s">
        <v>18</v>
      </c>
      <c r="K2170" t="s">
        <v>18</v>
      </c>
      <c r="L2170" t="s">
        <v>18</v>
      </c>
    </row>
    <row r="2171" spans="1:12" x14ac:dyDescent="0.3">
      <c r="A2171" t="s">
        <v>6196</v>
      </c>
      <c r="B2171">
        <v>2016</v>
      </c>
      <c r="C2171" t="s">
        <v>2363</v>
      </c>
      <c r="D2171" t="s">
        <v>6196</v>
      </c>
      <c r="E2171">
        <v>2169</v>
      </c>
      <c r="F2171">
        <v>82</v>
      </c>
      <c r="G2171">
        <v>0</v>
      </c>
      <c r="H2171" t="s">
        <v>49</v>
      </c>
      <c r="I2171" t="s">
        <v>6197</v>
      </c>
      <c r="J2171" t="s">
        <v>497</v>
      </c>
      <c r="K2171" t="s">
        <v>17</v>
      </c>
      <c r="L2171" t="s">
        <v>52</v>
      </c>
    </row>
    <row r="2172" spans="1:12" x14ac:dyDescent="0.3">
      <c r="A2172" t="s">
        <v>6198</v>
      </c>
      <c r="B2172">
        <v>2022</v>
      </c>
      <c r="C2172" t="s">
        <v>514</v>
      </c>
      <c r="D2172" t="s">
        <v>6199</v>
      </c>
      <c r="E2172">
        <v>2170</v>
      </c>
      <c r="F2172">
        <v>77</v>
      </c>
      <c r="G2172">
        <v>0</v>
      </c>
      <c r="H2172" t="s">
        <v>6200</v>
      </c>
      <c r="I2172" t="s">
        <v>6201</v>
      </c>
      <c r="J2172" t="s">
        <v>804</v>
      </c>
      <c r="K2172" t="s">
        <v>18</v>
      </c>
      <c r="L2172" t="s">
        <v>52</v>
      </c>
    </row>
    <row r="2173" spans="1:12" x14ac:dyDescent="0.3">
      <c r="A2173" t="s">
        <v>6202</v>
      </c>
      <c r="B2173">
        <v>1989</v>
      </c>
      <c r="C2173" t="s">
        <v>3</v>
      </c>
      <c r="D2173" t="s">
        <v>6203</v>
      </c>
      <c r="E2173">
        <v>2171</v>
      </c>
      <c r="F2173">
        <v>71</v>
      </c>
      <c r="G2173">
        <v>0</v>
      </c>
      <c r="H2173" t="s">
        <v>49</v>
      </c>
      <c r="I2173" t="s">
        <v>36</v>
      </c>
      <c r="J2173" t="s">
        <v>16</v>
      </c>
      <c r="K2173" t="s">
        <v>17</v>
      </c>
      <c r="L2173" t="s">
        <v>18</v>
      </c>
    </row>
    <row r="2174" spans="1:12" x14ac:dyDescent="0.3">
      <c r="A2174" t="s">
        <v>6204</v>
      </c>
      <c r="B2174">
        <v>2013</v>
      </c>
      <c r="C2174" t="s">
        <v>3</v>
      </c>
      <c r="D2174" t="s">
        <v>6205</v>
      </c>
      <c r="E2174">
        <v>2172</v>
      </c>
      <c r="F2174">
        <v>66</v>
      </c>
      <c r="G2174">
        <v>0</v>
      </c>
      <c r="H2174" t="s">
        <v>6206</v>
      </c>
      <c r="I2174" t="s">
        <v>6207</v>
      </c>
      <c r="J2174" t="s">
        <v>16</v>
      </c>
      <c r="K2174" t="s">
        <v>18</v>
      </c>
      <c r="L2174" t="s">
        <v>18</v>
      </c>
    </row>
    <row r="2175" spans="1:12" x14ac:dyDescent="0.3">
      <c r="A2175" t="s">
        <v>6208</v>
      </c>
      <c r="B2175">
        <v>1976</v>
      </c>
      <c r="C2175" t="s">
        <v>3</v>
      </c>
      <c r="D2175" t="s">
        <v>6209</v>
      </c>
      <c r="E2175">
        <v>2173</v>
      </c>
      <c r="F2175">
        <v>65</v>
      </c>
      <c r="G2175">
        <v>0</v>
      </c>
      <c r="H2175" t="s">
        <v>49</v>
      </c>
      <c r="I2175" t="s">
        <v>905</v>
      </c>
      <c r="J2175" t="s">
        <v>16</v>
      </c>
      <c r="K2175" t="s">
        <v>18</v>
      </c>
      <c r="L2175" t="s">
        <v>18</v>
      </c>
    </row>
    <row r="2176" spans="1:12" x14ac:dyDescent="0.3">
      <c r="A2176" t="s">
        <v>6210</v>
      </c>
      <c r="B2176">
        <v>1986</v>
      </c>
      <c r="C2176" t="s">
        <v>3</v>
      </c>
      <c r="D2176" t="s">
        <v>6211</v>
      </c>
      <c r="E2176">
        <v>2174</v>
      </c>
      <c r="F2176">
        <v>55</v>
      </c>
      <c r="G2176">
        <v>0</v>
      </c>
      <c r="H2176" t="s">
        <v>49</v>
      </c>
      <c r="I2176" t="s">
        <v>36</v>
      </c>
      <c r="J2176" t="s">
        <v>18</v>
      </c>
      <c r="K2176" t="s">
        <v>18</v>
      </c>
      <c r="L2176" t="s">
        <v>18</v>
      </c>
    </row>
    <row r="2177" spans="1:12" x14ac:dyDescent="0.3">
      <c r="A2177" t="s">
        <v>6212</v>
      </c>
      <c r="B2177">
        <v>2000</v>
      </c>
      <c r="C2177" t="s">
        <v>3</v>
      </c>
      <c r="D2177" t="s">
        <v>6213</v>
      </c>
      <c r="E2177">
        <v>2175</v>
      </c>
      <c r="F2177">
        <v>50</v>
      </c>
      <c r="G2177">
        <v>0</v>
      </c>
      <c r="H2177" t="s">
        <v>49</v>
      </c>
      <c r="I2177" t="s">
        <v>6214</v>
      </c>
      <c r="J2177" t="s">
        <v>545</v>
      </c>
      <c r="K2177" t="s">
        <v>18</v>
      </c>
      <c r="L2177" t="s">
        <v>52</v>
      </c>
    </row>
    <row r="2178" spans="1:12" x14ac:dyDescent="0.3">
      <c r="A2178" t="s">
        <v>6215</v>
      </c>
      <c r="B2178">
        <v>2018</v>
      </c>
      <c r="C2178" t="s">
        <v>33</v>
      </c>
      <c r="D2178" t="s">
        <v>6216</v>
      </c>
      <c r="E2178">
        <v>2176</v>
      </c>
      <c r="F2178">
        <v>28</v>
      </c>
      <c r="G2178">
        <v>0</v>
      </c>
      <c r="H2178" t="s">
        <v>6217</v>
      </c>
      <c r="I2178" t="s">
        <v>6218</v>
      </c>
      <c r="J2178" t="s">
        <v>18</v>
      </c>
      <c r="K2178" t="s">
        <v>18</v>
      </c>
      <c r="L2178" t="s">
        <v>18</v>
      </c>
    </row>
    <row r="2179" spans="1:12" x14ac:dyDescent="0.3">
      <c r="A2179" t="s">
        <v>2063</v>
      </c>
      <c r="B2179">
        <v>1989</v>
      </c>
      <c r="C2179" t="s">
        <v>753</v>
      </c>
      <c r="D2179" t="s">
        <v>6219</v>
      </c>
      <c r="E2179">
        <v>2177</v>
      </c>
      <c r="F2179">
        <v>20</v>
      </c>
      <c r="G2179">
        <v>0</v>
      </c>
      <c r="H2179" t="s">
        <v>49</v>
      </c>
      <c r="I2179" t="s">
        <v>18</v>
      </c>
      <c r="J2179" t="s">
        <v>18</v>
      </c>
      <c r="K2179" t="s">
        <v>18</v>
      </c>
      <c r="L2179" t="s">
        <v>18</v>
      </c>
    </row>
    <row r="2180" spans="1:12" x14ac:dyDescent="0.3">
      <c r="A2180" t="s">
        <v>4775</v>
      </c>
      <c r="B2180">
        <v>2019</v>
      </c>
      <c r="C2180" t="s">
        <v>410</v>
      </c>
      <c r="D2180" t="s">
        <v>6220</v>
      </c>
      <c r="E2180">
        <v>2178</v>
      </c>
      <c r="F2180">
        <v>19</v>
      </c>
      <c r="G2180">
        <v>0</v>
      </c>
      <c r="H2180" t="s">
        <v>6221</v>
      </c>
      <c r="I2180" t="s">
        <v>6222</v>
      </c>
      <c r="J2180" t="s">
        <v>16</v>
      </c>
      <c r="K2180" t="s">
        <v>18</v>
      </c>
      <c r="L2180" t="s">
        <v>18</v>
      </c>
    </row>
    <row r="2181" spans="1:12" x14ac:dyDescent="0.3">
      <c r="A2181" t="s">
        <v>6223</v>
      </c>
      <c r="B2181">
        <v>2022</v>
      </c>
      <c r="C2181" t="s">
        <v>54</v>
      </c>
      <c r="D2181" t="s">
        <v>6224</v>
      </c>
      <c r="E2181">
        <v>2179</v>
      </c>
      <c r="F2181">
        <v>16</v>
      </c>
      <c r="G2181">
        <v>0</v>
      </c>
      <c r="H2181" t="s">
        <v>6225</v>
      </c>
      <c r="I2181" t="s">
        <v>6226</v>
      </c>
      <c r="J2181" t="s">
        <v>549</v>
      </c>
      <c r="K2181" t="s">
        <v>18</v>
      </c>
      <c r="L2181" t="s">
        <v>18</v>
      </c>
    </row>
    <row r="2182" spans="1:12" x14ac:dyDescent="0.3">
      <c r="A2182" t="s">
        <v>6227</v>
      </c>
      <c r="B2182">
        <v>2013</v>
      </c>
      <c r="C2182" t="s">
        <v>3</v>
      </c>
      <c r="D2182" t="s">
        <v>6228</v>
      </c>
      <c r="E2182">
        <v>2180</v>
      </c>
      <c r="F2182">
        <v>15</v>
      </c>
      <c r="G2182">
        <v>0</v>
      </c>
      <c r="H2182" t="s">
        <v>6229</v>
      </c>
      <c r="I2182" t="s">
        <v>106</v>
      </c>
      <c r="J2182" t="s">
        <v>45</v>
      </c>
      <c r="K2182" t="s">
        <v>18</v>
      </c>
      <c r="L2182" t="s">
        <v>18</v>
      </c>
    </row>
    <row r="2183" spans="1:12" x14ac:dyDescent="0.3">
      <c r="A2183" t="s">
        <v>6230</v>
      </c>
      <c r="B2183">
        <v>2022</v>
      </c>
      <c r="C2183" t="s">
        <v>3</v>
      </c>
      <c r="D2183" t="s">
        <v>6231</v>
      </c>
      <c r="E2183">
        <v>2181</v>
      </c>
      <c r="F2183">
        <v>4</v>
      </c>
      <c r="G2183">
        <v>0</v>
      </c>
      <c r="H2183" t="s">
        <v>5220</v>
      </c>
      <c r="I2183" t="s">
        <v>6232</v>
      </c>
      <c r="J2183" t="s">
        <v>527</v>
      </c>
      <c r="K2183" t="s">
        <v>18</v>
      </c>
      <c r="L2183" t="s">
        <v>18</v>
      </c>
    </row>
    <row r="2184" spans="1:12" x14ac:dyDescent="0.3">
      <c r="A2184" t="s">
        <v>6233</v>
      </c>
      <c r="B2184">
        <v>2014</v>
      </c>
      <c r="C2184" t="s">
        <v>3</v>
      </c>
      <c r="D2184" t="s">
        <v>6233</v>
      </c>
      <c r="E2184">
        <v>2182</v>
      </c>
      <c r="F2184">
        <v>4</v>
      </c>
      <c r="G2184">
        <v>0</v>
      </c>
      <c r="H2184" t="s">
        <v>6234</v>
      </c>
      <c r="I2184" t="s">
        <v>6235</v>
      </c>
      <c r="J2184" t="s">
        <v>527</v>
      </c>
      <c r="K2184" t="s">
        <v>18</v>
      </c>
      <c r="L2184" t="s">
        <v>18</v>
      </c>
    </row>
    <row r="2185" spans="1:12" x14ac:dyDescent="0.3">
      <c r="A2185" t="s">
        <v>6236</v>
      </c>
      <c r="B2185">
        <v>2004</v>
      </c>
      <c r="C2185" t="s">
        <v>3</v>
      </c>
      <c r="D2185" t="s">
        <v>6236</v>
      </c>
      <c r="E2185">
        <v>2183</v>
      </c>
      <c r="F2185">
        <v>1</v>
      </c>
      <c r="G2185">
        <v>0</v>
      </c>
      <c r="H2185" t="s">
        <v>49</v>
      </c>
      <c r="I2185" t="s">
        <v>4302</v>
      </c>
      <c r="J2185" t="s">
        <v>60</v>
      </c>
      <c r="K2185" t="s">
        <v>18</v>
      </c>
      <c r="L2185" t="s">
        <v>18</v>
      </c>
    </row>
    <row r="2186" spans="1:12" x14ac:dyDescent="0.3">
      <c r="A2186" t="s">
        <v>6237</v>
      </c>
      <c r="B2186">
        <v>2005</v>
      </c>
      <c r="C2186" t="s">
        <v>12560</v>
      </c>
      <c r="D2186" t="s">
        <v>6237</v>
      </c>
      <c r="E2186">
        <v>2184</v>
      </c>
      <c r="F2186">
        <v>1</v>
      </c>
      <c r="G2186">
        <v>0</v>
      </c>
      <c r="H2186" t="s">
        <v>49</v>
      </c>
      <c r="I2186" t="s">
        <v>6238</v>
      </c>
      <c r="J2186" t="s">
        <v>16</v>
      </c>
      <c r="K2186" t="s">
        <v>17</v>
      </c>
      <c r="L2186" t="s">
        <v>18</v>
      </c>
    </row>
    <row r="2187" spans="1:12" x14ac:dyDescent="0.3">
      <c r="A2187" t="s">
        <v>6239</v>
      </c>
      <c r="B2187">
        <v>2003</v>
      </c>
      <c r="C2187" t="s">
        <v>3</v>
      </c>
      <c r="D2187" t="s">
        <v>6240</v>
      </c>
      <c r="E2187">
        <v>2185</v>
      </c>
      <c r="F2187">
        <v>1</v>
      </c>
      <c r="G2187">
        <v>0</v>
      </c>
      <c r="H2187" t="s">
        <v>6241</v>
      </c>
      <c r="I2187" t="s">
        <v>6242</v>
      </c>
      <c r="J2187" t="s">
        <v>60</v>
      </c>
      <c r="K2187" t="s">
        <v>18</v>
      </c>
      <c r="L2187" t="s">
        <v>18</v>
      </c>
    </row>
    <row r="2188" spans="1:12" x14ac:dyDescent="0.3">
      <c r="A2188" t="s">
        <v>6243</v>
      </c>
      <c r="B2188">
        <v>2002</v>
      </c>
      <c r="C2188" t="s">
        <v>636</v>
      </c>
      <c r="D2188" t="s">
        <v>6244</v>
      </c>
      <c r="E2188">
        <v>2186</v>
      </c>
      <c r="F2188">
        <v>1</v>
      </c>
      <c r="G2188">
        <v>0</v>
      </c>
      <c r="H2188" t="s">
        <v>49</v>
      </c>
      <c r="I2188" t="s">
        <v>6245</v>
      </c>
      <c r="J2188" t="s">
        <v>1594</v>
      </c>
      <c r="K2188" t="s">
        <v>17</v>
      </c>
      <c r="L2188" t="s">
        <v>18</v>
      </c>
    </row>
    <row r="2189" spans="1:12" x14ac:dyDescent="0.3">
      <c r="A2189" t="s">
        <v>6246</v>
      </c>
      <c r="B2189">
        <v>2014</v>
      </c>
      <c r="C2189" t="s">
        <v>54</v>
      </c>
      <c r="D2189" t="s">
        <v>6247</v>
      </c>
      <c r="E2189">
        <v>2187</v>
      </c>
      <c r="F2189">
        <v>1</v>
      </c>
      <c r="G2189">
        <v>0</v>
      </c>
      <c r="H2189" t="s">
        <v>3400</v>
      </c>
      <c r="I2189" t="s">
        <v>6248</v>
      </c>
      <c r="J2189" t="s">
        <v>60</v>
      </c>
      <c r="K2189" t="s">
        <v>18</v>
      </c>
      <c r="L2189" t="s">
        <v>18</v>
      </c>
    </row>
    <row r="2190" spans="1:12" x14ac:dyDescent="0.3">
      <c r="A2190" t="s">
        <v>6249</v>
      </c>
      <c r="B2190">
        <v>2017</v>
      </c>
      <c r="C2190" t="s">
        <v>551</v>
      </c>
      <c r="D2190" t="s">
        <v>6250</v>
      </c>
      <c r="E2190">
        <v>2188</v>
      </c>
      <c r="F2190">
        <v>0</v>
      </c>
      <c r="G2190">
        <v>0</v>
      </c>
      <c r="H2190" t="s">
        <v>49</v>
      </c>
      <c r="I2190" t="s">
        <v>6251</v>
      </c>
      <c r="J2190" t="s">
        <v>527</v>
      </c>
      <c r="K2190" t="s">
        <v>18</v>
      </c>
      <c r="L2190" t="s">
        <v>18</v>
      </c>
    </row>
    <row r="2191" spans="1:12" x14ac:dyDescent="0.3">
      <c r="A2191" t="s">
        <v>6252</v>
      </c>
      <c r="B2191">
        <v>2006</v>
      </c>
      <c r="C2191" t="s">
        <v>3</v>
      </c>
      <c r="D2191" t="s">
        <v>6252</v>
      </c>
      <c r="E2191">
        <v>2189</v>
      </c>
      <c r="F2191">
        <v>0</v>
      </c>
      <c r="G2191">
        <v>0</v>
      </c>
      <c r="H2191" t="s">
        <v>49</v>
      </c>
      <c r="I2191" t="s">
        <v>6253</v>
      </c>
      <c r="J2191" t="s">
        <v>297</v>
      </c>
      <c r="K2191" t="s">
        <v>18</v>
      </c>
      <c r="L2191" t="s">
        <v>18</v>
      </c>
    </row>
    <row r="2192" spans="1:12" x14ac:dyDescent="0.3">
      <c r="A2192" t="s">
        <v>6254</v>
      </c>
      <c r="B2192">
        <v>2018</v>
      </c>
      <c r="C2192" t="s">
        <v>313</v>
      </c>
      <c r="D2192" t="s">
        <v>6255</v>
      </c>
      <c r="E2192">
        <v>2190</v>
      </c>
      <c r="F2192">
        <v>0</v>
      </c>
      <c r="G2192">
        <v>0</v>
      </c>
      <c r="H2192" t="s">
        <v>49</v>
      </c>
      <c r="I2192" t="s">
        <v>1486</v>
      </c>
      <c r="J2192" t="s">
        <v>16</v>
      </c>
      <c r="K2192" t="s">
        <v>18</v>
      </c>
      <c r="L2192" t="s">
        <v>18</v>
      </c>
    </row>
    <row r="2193" spans="1:12" x14ac:dyDescent="0.3">
      <c r="A2193" t="s">
        <v>6256</v>
      </c>
      <c r="B2193">
        <v>1988</v>
      </c>
      <c r="C2193" t="s">
        <v>753</v>
      </c>
      <c r="D2193" t="s">
        <v>6256</v>
      </c>
      <c r="E2193">
        <v>2191</v>
      </c>
      <c r="F2193">
        <v>0</v>
      </c>
      <c r="G2193">
        <v>0</v>
      </c>
      <c r="H2193" t="s">
        <v>49</v>
      </c>
      <c r="I2193" t="s">
        <v>6257</v>
      </c>
      <c r="J2193" t="s">
        <v>16</v>
      </c>
      <c r="K2193" t="s">
        <v>18</v>
      </c>
      <c r="L2193" t="s">
        <v>18</v>
      </c>
    </row>
    <row r="2194" spans="1:12" x14ac:dyDescent="0.3">
      <c r="A2194" t="s">
        <v>6258</v>
      </c>
      <c r="B2194">
        <v>1980</v>
      </c>
      <c r="C2194" t="s">
        <v>3</v>
      </c>
      <c r="D2194" t="s">
        <v>6259</v>
      </c>
      <c r="E2194">
        <v>2192</v>
      </c>
      <c r="F2194">
        <v>65</v>
      </c>
      <c r="G2194">
        <v>0</v>
      </c>
      <c r="H2194" t="s">
        <v>49</v>
      </c>
      <c r="I2194" t="s">
        <v>6260</v>
      </c>
      <c r="J2194" t="s">
        <v>16</v>
      </c>
      <c r="K2194" t="s">
        <v>18</v>
      </c>
      <c r="L2194" t="s">
        <v>18</v>
      </c>
    </row>
    <row r="2195" spans="1:12" x14ac:dyDescent="0.3">
      <c r="A2195" t="s">
        <v>6261</v>
      </c>
      <c r="B2195">
        <v>1969</v>
      </c>
      <c r="C2195" t="s">
        <v>3</v>
      </c>
      <c r="D2195" t="s">
        <v>6262</v>
      </c>
      <c r="E2195">
        <v>2193</v>
      </c>
      <c r="F2195">
        <v>65</v>
      </c>
      <c r="G2195">
        <v>0</v>
      </c>
      <c r="H2195" t="s">
        <v>49</v>
      </c>
      <c r="I2195" t="s">
        <v>369</v>
      </c>
      <c r="J2195" t="s">
        <v>16</v>
      </c>
      <c r="K2195" t="s">
        <v>18</v>
      </c>
      <c r="L2195" t="s">
        <v>18</v>
      </c>
    </row>
    <row r="2196" spans="1:12" x14ac:dyDescent="0.3">
      <c r="A2196" t="s">
        <v>6263</v>
      </c>
      <c r="B2196">
        <v>2006</v>
      </c>
      <c r="C2196" t="s">
        <v>977</v>
      </c>
      <c r="D2196" t="s">
        <v>6264</v>
      </c>
      <c r="E2196">
        <v>2194</v>
      </c>
      <c r="F2196">
        <v>90</v>
      </c>
      <c r="G2196">
        <v>0</v>
      </c>
      <c r="H2196" t="s">
        <v>6265</v>
      </c>
      <c r="I2196" t="s">
        <v>18</v>
      </c>
      <c r="J2196" t="s">
        <v>18</v>
      </c>
      <c r="K2196" t="s">
        <v>18</v>
      </c>
      <c r="L2196" t="s">
        <v>52</v>
      </c>
    </row>
    <row r="2197" spans="1:12" x14ac:dyDescent="0.3">
      <c r="A2197" t="s">
        <v>6266</v>
      </c>
      <c r="B2197">
        <v>1968</v>
      </c>
      <c r="C2197" t="s">
        <v>3</v>
      </c>
      <c r="D2197" t="s">
        <v>6267</v>
      </c>
      <c r="E2197">
        <v>2195</v>
      </c>
      <c r="F2197">
        <v>90</v>
      </c>
      <c r="G2197">
        <v>0</v>
      </c>
      <c r="H2197" t="s">
        <v>49</v>
      </c>
      <c r="I2197" t="s">
        <v>6268</v>
      </c>
      <c r="J2197" t="s">
        <v>16</v>
      </c>
      <c r="K2197" t="s">
        <v>18</v>
      </c>
      <c r="L2197" t="s">
        <v>18</v>
      </c>
    </row>
    <row r="2198" spans="1:12" x14ac:dyDescent="0.3">
      <c r="A2198" t="s">
        <v>6269</v>
      </c>
      <c r="B2198">
        <v>1990</v>
      </c>
      <c r="C2198" t="s">
        <v>3</v>
      </c>
      <c r="D2198" t="s">
        <v>6270</v>
      </c>
      <c r="E2198">
        <v>2196</v>
      </c>
      <c r="F2198">
        <v>90</v>
      </c>
      <c r="G2198">
        <v>0</v>
      </c>
      <c r="H2198" t="s">
        <v>49</v>
      </c>
      <c r="I2198" t="s">
        <v>6271</v>
      </c>
      <c r="J2198" t="s">
        <v>16</v>
      </c>
      <c r="K2198" t="s">
        <v>17</v>
      </c>
      <c r="L2198" t="s">
        <v>18</v>
      </c>
    </row>
    <row r="2199" spans="1:12" x14ac:dyDescent="0.3">
      <c r="A2199" t="s">
        <v>6272</v>
      </c>
      <c r="B2199">
        <v>2021</v>
      </c>
      <c r="C2199" t="s">
        <v>3</v>
      </c>
      <c r="D2199" t="s">
        <v>6273</v>
      </c>
      <c r="E2199">
        <v>2197</v>
      </c>
      <c r="F2199">
        <v>199</v>
      </c>
      <c r="G2199">
        <v>0</v>
      </c>
      <c r="H2199" t="s">
        <v>444</v>
      </c>
      <c r="I2199" t="s">
        <v>6274</v>
      </c>
      <c r="J2199" t="s">
        <v>174</v>
      </c>
      <c r="K2199" t="s">
        <v>18</v>
      </c>
      <c r="L2199" t="s">
        <v>18</v>
      </c>
    </row>
    <row r="2200" spans="1:12" x14ac:dyDescent="0.3">
      <c r="A2200" t="s">
        <v>6275</v>
      </c>
      <c r="B2200">
        <v>2014</v>
      </c>
      <c r="C2200" t="s">
        <v>3</v>
      </c>
      <c r="D2200" t="s">
        <v>6275</v>
      </c>
      <c r="E2200">
        <v>2198</v>
      </c>
      <c r="F2200">
        <v>197</v>
      </c>
      <c r="G2200">
        <v>0</v>
      </c>
      <c r="H2200" t="s">
        <v>49</v>
      </c>
      <c r="I2200" t="s">
        <v>6276</v>
      </c>
      <c r="J2200" t="s">
        <v>18</v>
      </c>
      <c r="K2200" t="s">
        <v>17</v>
      </c>
      <c r="L2200" t="s">
        <v>52</v>
      </c>
    </row>
    <row r="2201" spans="1:12" x14ac:dyDescent="0.3">
      <c r="A2201" t="s">
        <v>6277</v>
      </c>
      <c r="B2201">
        <v>2012</v>
      </c>
      <c r="C2201" t="s">
        <v>453</v>
      </c>
      <c r="D2201" t="s">
        <v>6278</v>
      </c>
      <c r="E2201">
        <v>2199</v>
      </c>
      <c r="F2201">
        <v>196</v>
      </c>
      <c r="G2201">
        <v>0</v>
      </c>
      <c r="H2201" t="s">
        <v>49</v>
      </c>
      <c r="I2201" t="s">
        <v>18</v>
      </c>
      <c r="J2201" t="s">
        <v>18</v>
      </c>
      <c r="K2201" t="s">
        <v>18</v>
      </c>
      <c r="L2201" t="s">
        <v>18</v>
      </c>
    </row>
    <row r="2202" spans="1:12" x14ac:dyDescent="0.3">
      <c r="A2202" t="s">
        <v>6279</v>
      </c>
      <c r="B2202">
        <v>2006</v>
      </c>
      <c r="C2202" t="s">
        <v>3</v>
      </c>
      <c r="D2202" t="s">
        <v>6280</v>
      </c>
      <c r="E2202">
        <v>2200</v>
      </c>
      <c r="F2202">
        <v>195</v>
      </c>
      <c r="G2202">
        <v>0</v>
      </c>
      <c r="H2202" t="s">
        <v>49</v>
      </c>
      <c r="I2202" t="s">
        <v>18</v>
      </c>
      <c r="J2202" t="s">
        <v>18</v>
      </c>
      <c r="K2202" t="s">
        <v>18</v>
      </c>
      <c r="L2202" t="s">
        <v>18</v>
      </c>
    </row>
    <row r="2203" spans="1:12" x14ac:dyDescent="0.3">
      <c r="A2203" t="s">
        <v>6281</v>
      </c>
      <c r="B2203">
        <v>1986</v>
      </c>
      <c r="C2203" t="s">
        <v>3</v>
      </c>
      <c r="D2203" t="s">
        <v>6282</v>
      </c>
      <c r="E2203">
        <v>2201</v>
      </c>
      <c r="F2203">
        <v>195</v>
      </c>
      <c r="G2203">
        <v>0</v>
      </c>
      <c r="H2203" t="s">
        <v>49</v>
      </c>
      <c r="I2203" t="s">
        <v>1644</v>
      </c>
      <c r="J2203" t="s">
        <v>16</v>
      </c>
      <c r="K2203" t="s">
        <v>18</v>
      </c>
      <c r="L2203" t="s">
        <v>18</v>
      </c>
    </row>
    <row r="2204" spans="1:12" x14ac:dyDescent="0.3">
      <c r="A2204" t="s">
        <v>6283</v>
      </c>
      <c r="B2204">
        <v>1993</v>
      </c>
      <c r="C2204" t="s">
        <v>3</v>
      </c>
      <c r="D2204" t="s">
        <v>6284</v>
      </c>
      <c r="E2204">
        <v>2202</v>
      </c>
      <c r="F2204">
        <v>195</v>
      </c>
      <c r="G2204">
        <v>0</v>
      </c>
      <c r="H2204" t="s">
        <v>6285</v>
      </c>
      <c r="I2204" t="s">
        <v>6286</v>
      </c>
      <c r="J2204" t="s">
        <v>16</v>
      </c>
      <c r="K2204" t="s">
        <v>18</v>
      </c>
      <c r="L2204" t="s">
        <v>18</v>
      </c>
    </row>
    <row r="2205" spans="1:12" x14ac:dyDescent="0.3">
      <c r="A2205" t="s">
        <v>6287</v>
      </c>
      <c r="B2205">
        <v>1964</v>
      </c>
      <c r="C2205" t="s">
        <v>3</v>
      </c>
      <c r="D2205" t="s">
        <v>6288</v>
      </c>
      <c r="E2205">
        <v>2203</v>
      </c>
      <c r="F2205">
        <v>190</v>
      </c>
      <c r="G2205">
        <v>0</v>
      </c>
      <c r="H2205" t="s">
        <v>6289</v>
      </c>
      <c r="I2205" t="s">
        <v>6290</v>
      </c>
      <c r="J2205" t="s">
        <v>137</v>
      </c>
      <c r="K2205" t="s">
        <v>17</v>
      </c>
      <c r="L2205" t="s">
        <v>18</v>
      </c>
    </row>
    <row r="2206" spans="1:12" x14ac:dyDescent="0.3">
      <c r="A2206" t="s">
        <v>6291</v>
      </c>
      <c r="B2206">
        <v>2015</v>
      </c>
      <c r="C2206" t="s">
        <v>3</v>
      </c>
      <c r="D2206" t="s">
        <v>6292</v>
      </c>
      <c r="E2206">
        <v>2204</v>
      </c>
      <c r="F2206">
        <v>188</v>
      </c>
      <c r="G2206">
        <v>0</v>
      </c>
      <c r="H2206" t="s">
        <v>6293</v>
      </c>
      <c r="I2206" t="s">
        <v>18</v>
      </c>
      <c r="J2206" t="s">
        <v>18</v>
      </c>
      <c r="K2206" t="s">
        <v>18</v>
      </c>
      <c r="L2206" t="s">
        <v>18</v>
      </c>
    </row>
    <row r="2207" spans="1:12" x14ac:dyDescent="0.3">
      <c r="A2207" t="s">
        <v>6294</v>
      </c>
      <c r="B2207">
        <v>1969</v>
      </c>
      <c r="C2207" t="s">
        <v>806</v>
      </c>
      <c r="D2207" t="s">
        <v>6295</v>
      </c>
      <c r="E2207">
        <v>2205</v>
      </c>
      <c r="F2207">
        <v>185</v>
      </c>
      <c r="G2207">
        <v>0</v>
      </c>
      <c r="H2207" t="s">
        <v>49</v>
      </c>
      <c r="I2207" t="s">
        <v>18</v>
      </c>
      <c r="J2207" t="s">
        <v>18</v>
      </c>
      <c r="K2207" t="s">
        <v>18</v>
      </c>
      <c r="L2207" t="s">
        <v>18</v>
      </c>
    </row>
    <row r="2208" spans="1:12" x14ac:dyDescent="0.3">
      <c r="A2208" t="s">
        <v>6296</v>
      </c>
      <c r="B2208">
        <v>1982</v>
      </c>
      <c r="C2208" t="s">
        <v>2210</v>
      </c>
      <c r="D2208" t="s">
        <v>6297</v>
      </c>
      <c r="E2208">
        <v>2206</v>
      </c>
      <c r="F2208">
        <v>185</v>
      </c>
      <c r="G2208">
        <v>0</v>
      </c>
      <c r="H2208" t="s">
        <v>49</v>
      </c>
      <c r="I2208" t="s">
        <v>6298</v>
      </c>
      <c r="J2208" t="s">
        <v>45</v>
      </c>
      <c r="K2208" t="s">
        <v>18</v>
      </c>
      <c r="L2208" t="s">
        <v>18</v>
      </c>
    </row>
    <row r="2209" spans="1:12" x14ac:dyDescent="0.3">
      <c r="A2209" t="s">
        <v>6299</v>
      </c>
      <c r="B2209">
        <v>2002</v>
      </c>
      <c r="C2209" t="s">
        <v>351</v>
      </c>
      <c r="D2209" t="s">
        <v>6300</v>
      </c>
      <c r="E2209">
        <v>2207</v>
      </c>
      <c r="F2209">
        <v>185</v>
      </c>
      <c r="G2209">
        <v>0</v>
      </c>
      <c r="H2209" t="s">
        <v>49</v>
      </c>
      <c r="I2209" t="s">
        <v>6301</v>
      </c>
      <c r="J2209" t="s">
        <v>16</v>
      </c>
      <c r="K2209" t="s">
        <v>18</v>
      </c>
      <c r="L2209" t="s">
        <v>18</v>
      </c>
    </row>
    <row r="2210" spans="1:12" x14ac:dyDescent="0.3">
      <c r="A2210" t="s">
        <v>6302</v>
      </c>
      <c r="B2210">
        <v>1992</v>
      </c>
      <c r="C2210" t="s">
        <v>3</v>
      </c>
      <c r="D2210" t="s">
        <v>6303</v>
      </c>
      <c r="E2210">
        <v>2208</v>
      </c>
      <c r="F2210">
        <v>86</v>
      </c>
      <c r="G2210">
        <v>0</v>
      </c>
      <c r="H2210" t="s">
        <v>480</v>
      </c>
      <c r="I2210" t="s">
        <v>6304</v>
      </c>
      <c r="J2210" t="s">
        <v>16</v>
      </c>
      <c r="K2210" t="s">
        <v>18</v>
      </c>
      <c r="L2210" t="s">
        <v>18</v>
      </c>
    </row>
    <row r="2211" spans="1:12" x14ac:dyDescent="0.3">
      <c r="A2211" t="s">
        <v>6305</v>
      </c>
      <c r="B2211">
        <v>1980</v>
      </c>
      <c r="C2211" t="s">
        <v>3</v>
      </c>
      <c r="D2211" t="s">
        <v>6306</v>
      </c>
      <c r="E2211">
        <v>2209</v>
      </c>
      <c r="F2211">
        <v>50</v>
      </c>
      <c r="G2211">
        <v>0</v>
      </c>
      <c r="H2211" t="s">
        <v>49</v>
      </c>
      <c r="I2211" t="s">
        <v>18</v>
      </c>
      <c r="J2211" t="s">
        <v>18</v>
      </c>
      <c r="K2211" t="s">
        <v>18</v>
      </c>
      <c r="L2211" t="s">
        <v>18</v>
      </c>
    </row>
    <row r="2212" spans="1:12" x14ac:dyDescent="0.3">
      <c r="A2212" t="s">
        <v>6307</v>
      </c>
      <c r="B2212">
        <v>1982</v>
      </c>
      <c r="C2212" t="s">
        <v>3</v>
      </c>
      <c r="D2212" t="s">
        <v>6308</v>
      </c>
      <c r="E2212">
        <v>2210</v>
      </c>
      <c r="F2212">
        <v>85</v>
      </c>
      <c r="G2212">
        <v>0</v>
      </c>
      <c r="H2212" t="s">
        <v>49</v>
      </c>
      <c r="I2212" t="s">
        <v>18</v>
      </c>
      <c r="J2212" t="s">
        <v>297</v>
      </c>
      <c r="K2212" t="s">
        <v>17</v>
      </c>
      <c r="L2212" t="s">
        <v>18</v>
      </c>
    </row>
    <row r="2213" spans="1:12" x14ac:dyDescent="0.3">
      <c r="A2213" t="s">
        <v>6309</v>
      </c>
      <c r="B2213">
        <v>1985</v>
      </c>
      <c r="C2213" t="s">
        <v>3</v>
      </c>
      <c r="D2213" t="s">
        <v>6310</v>
      </c>
      <c r="E2213">
        <v>2211</v>
      </c>
      <c r="F2213">
        <v>65</v>
      </c>
      <c r="G2213">
        <v>0</v>
      </c>
      <c r="H2213" t="s">
        <v>49</v>
      </c>
      <c r="I2213" t="s">
        <v>6311</v>
      </c>
      <c r="J2213" t="s">
        <v>16</v>
      </c>
      <c r="K2213" t="s">
        <v>17</v>
      </c>
      <c r="L2213" t="s">
        <v>18</v>
      </c>
    </row>
    <row r="2214" spans="1:12" x14ac:dyDescent="0.3">
      <c r="A2214" t="s">
        <v>6312</v>
      </c>
      <c r="B2214">
        <v>1968</v>
      </c>
      <c r="C2214" t="s">
        <v>3</v>
      </c>
      <c r="D2214" t="s">
        <v>6313</v>
      </c>
      <c r="E2214">
        <v>2212</v>
      </c>
      <c r="F2214">
        <v>65</v>
      </c>
      <c r="G2214">
        <v>0</v>
      </c>
      <c r="H2214" t="s">
        <v>6314</v>
      </c>
      <c r="I2214" t="s">
        <v>18</v>
      </c>
      <c r="J2214" t="s">
        <v>18</v>
      </c>
      <c r="K2214" t="s">
        <v>17</v>
      </c>
      <c r="L2214" t="s">
        <v>52</v>
      </c>
    </row>
    <row r="2215" spans="1:12" x14ac:dyDescent="0.3">
      <c r="A2215" t="s">
        <v>6315</v>
      </c>
      <c r="B2215">
        <v>1995</v>
      </c>
      <c r="C2215" t="s">
        <v>3</v>
      </c>
      <c r="D2215" t="s">
        <v>6316</v>
      </c>
      <c r="E2215">
        <v>2213</v>
      </c>
      <c r="F2215">
        <v>61</v>
      </c>
      <c r="G2215">
        <v>0</v>
      </c>
      <c r="H2215" t="s">
        <v>6317</v>
      </c>
      <c r="I2215" t="s">
        <v>6318</v>
      </c>
      <c r="J2215" t="s">
        <v>16</v>
      </c>
      <c r="K2215" t="s">
        <v>18</v>
      </c>
      <c r="L2215" t="s">
        <v>52</v>
      </c>
    </row>
    <row r="2216" spans="1:12" x14ac:dyDescent="0.3">
      <c r="A2216" t="s">
        <v>6319</v>
      </c>
      <c r="B2216">
        <v>1965</v>
      </c>
      <c r="C2216" t="s">
        <v>3</v>
      </c>
      <c r="D2216" t="s">
        <v>6320</v>
      </c>
      <c r="E2216">
        <v>2214</v>
      </c>
      <c r="F2216">
        <v>35</v>
      </c>
      <c r="G2216">
        <v>0</v>
      </c>
      <c r="H2216" t="s">
        <v>49</v>
      </c>
      <c r="I2216" t="s">
        <v>18</v>
      </c>
      <c r="J2216" t="s">
        <v>16</v>
      </c>
      <c r="K2216" t="s">
        <v>17</v>
      </c>
      <c r="L2216" t="s">
        <v>18</v>
      </c>
    </row>
    <row r="2217" spans="1:12" x14ac:dyDescent="0.3">
      <c r="A2217" t="s">
        <v>6321</v>
      </c>
      <c r="B2217">
        <v>2016</v>
      </c>
      <c r="C2217" t="s">
        <v>3</v>
      </c>
      <c r="D2217" t="s">
        <v>6321</v>
      </c>
      <c r="E2217">
        <v>2215</v>
      </c>
      <c r="F2217">
        <v>184</v>
      </c>
      <c r="G2217">
        <v>0</v>
      </c>
      <c r="H2217" t="s">
        <v>6322</v>
      </c>
      <c r="I2217" t="s">
        <v>6323</v>
      </c>
      <c r="J2217" t="s">
        <v>16</v>
      </c>
      <c r="K2217" t="s">
        <v>18</v>
      </c>
      <c r="L2217" t="s">
        <v>18</v>
      </c>
    </row>
    <row r="2218" spans="1:12" x14ac:dyDescent="0.3">
      <c r="A2218" t="s">
        <v>6324</v>
      </c>
      <c r="B2218">
        <v>2012</v>
      </c>
      <c r="C2218" t="s">
        <v>3</v>
      </c>
      <c r="D2218" t="s">
        <v>6325</v>
      </c>
      <c r="E2218">
        <v>2216</v>
      </c>
      <c r="F2218">
        <v>184</v>
      </c>
      <c r="G2218">
        <v>0</v>
      </c>
      <c r="H2218" t="s">
        <v>49</v>
      </c>
      <c r="I2218" t="s">
        <v>6326</v>
      </c>
      <c r="J2218" t="s">
        <v>497</v>
      </c>
      <c r="K2218" t="s">
        <v>18</v>
      </c>
      <c r="L2218" t="s">
        <v>18</v>
      </c>
    </row>
    <row r="2219" spans="1:12" x14ac:dyDescent="0.3">
      <c r="A2219" t="s">
        <v>6327</v>
      </c>
      <c r="B2219">
        <v>2014</v>
      </c>
      <c r="C2219" t="s">
        <v>3</v>
      </c>
      <c r="D2219" t="s">
        <v>6327</v>
      </c>
      <c r="E2219">
        <v>2217</v>
      </c>
      <c r="F2219">
        <v>184</v>
      </c>
      <c r="G2219">
        <v>0</v>
      </c>
      <c r="H2219" t="s">
        <v>6328</v>
      </c>
      <c r="I2219" t="s">
        <v>6329</v>
      </c>
      <c r="J2219" t="s">
        <v>297</v>
      </c>
      <c r="K2219" t="s">
        <v>18</v>
      </c>
      <c r="L2219" t="s">
        <v>18</v>
      </c>
    </row>
    <row r="2220" spans="1:12" x14ac:dyDescent="0.3">
      <c r="A2220" t="s">
        <v>6330</v>
      </c>
      <c r="B2220">
        <v>1980</v>
      </c>
      <c r="C2220" t="s">
        <v>3</v>
      </c>
      <c r="D2220" t="s">
        <v>6331</v>
      </c>
      <c r="E2220">
        <v>2218</v>
      </c>
      <c r="F2220">
        <v>85</v>
      </c>
      <c r="G2220">
        <v>0</v>
      </c>
      <c r="H2220" t="s">
        <v>49</v>
      </c>
      <c r="I2220" t="s">
        <v>36</v>
      </c>
      <c r="J2220" t="s">
        <v>16</v>
      </c>
      <c r="K2220" t="s">
        <v>18</v>
      </c>
      <c r="L2220" t="s">
        <v>18</v>
      </c>
    </row>
    <row r="2221" spans="1:12" x14ac:dyDescent="0.3">
      <c r="A2221" t="s">
        <v>6332</v>
      </c>
      <c r="B2221">
        <v>2005</v>
      </c>
      <c r="C2221" t="s">
        <v>3</v>
      </c>
      <c r="D2221" t="s">
        <v>6333</v>
      </c>
      <c r="E2221">
        <v>2219</v>
      </c>
      <c r="F2221">
        <v>180</v>
      </c>
      <c r="G2221">
        <v>0</v>
      </c>
      <c r="H2221" t="s">
        <v>49</v>
      </c>
      <c r="I2221" t="s">
        <v>6334</v>
      </c>
      <c r="J2221" t="s">
        <v>5882</v>
      </c>
      <c r="K2221" t="s">
        <v>18</v>
      </c>
      <c r="L2221" t="s">
        <v>18</v>
      </c>
    </row>
    <row r="2222" spans="1:12" x14ac:dyDescent="0.3">
      <c r="A2222" t="s">
        <v>6335</v>
      </c>
      <c r="B2222">
        <v>2010</v>
      </c>
      <c r="C2222" t="s">
        <v>3</v>
      </c>
      <c r="D2222" t="s">
        <v>6336</v>
      </c>
      <c r="E2222">
        <v>2220</v>
      </c>
      <c r="F2222">
        <v>178</v>
      </c>
      <c r="G2222">
        <v>0</v>
      </c>
      <c r="H2222" t="s">
        <v>6337</v>
      </c>
      <c r="I2222" t="s">
        <v>6338</v>
      </c>
      <c r="J2222" t="s">
        <v>1594</v>
      </c>
      <c r="K2222" t="s">
        <v>18</v>
      </c>
      <c r="L2222" t="s">
        <v>18</v>
      </c>
    </row>
    <row r="2223" spans="1:12" x14ac:dyDescent="0.3">
      <c r="A2223" t="s">
        <v>6339</v>
      </c>
      <c r="B2223">
        <v>2017</v>
      </c>
      <c r="C2223" t="s">
        <v>514</v>
      </c>
      <c r="D2223" t="s">
        <v>6340</v>
      </c>
      <c r="E2223">
        <v>2221</v>
      </c>
      <c r="F2223">
        <v>176</v>
      </c>
      <c r="G2223">
        <v>0</v>
      </c>
      <c r="H2223" t="s">
        <v>49</v>
      </c>
      <c r="I2223" t="s">
        <v>18</v>
      </c>
      <c r="J2223" t="s">
        <v>18</v>
      </c>
      <c r="K2223" t="s">
        <v>18</v>
      </c>
      <c r="L2223" t="s">
        <v>18</v>
      </c>
    </row>
    <row r="2224" spans="1:12" x14ac:dyDescent="0.3">
      <c r="A2224" t="s">
        <v>6341</v>
      </c>
      <c r="B2224">
        <v>2017</v>
      </c>
      <c r="C2224" t="s">
        <v>3</v>
      </c>
      <c r="D2224" t="s">
        <v>6341</v>
      </c>
      <c r="E2224">
        <v>2222</v>
      </c>
      <c r="F2224">
        <v>176</v>
      </c>
      <c r="G2224">
        <v>0</v>
      </c>
      <c r="H2224" t="s">
        <v>6342</v>
      </c>
      <c r="I2224" t="s">
        <v>6343</v>
      </c>
      <c r="J2224" t="s">
        <v>174</v>
      </c>
      <c r="K2224" t="s">
        <v>18</v>
      </c>
      <c r="L2224" t="s">
        <v>18</v>
      </c>
    </row>
    <row r="2225" spans="1:12" x14ac:dyDescent="0.3">
      <c r="A2225" t="s">
        <v>6344</v>
      </c>
      <c r="B2225">
        <v>1992</v>
      </c>
      <c r="C2225" t="s">
        <v>3</v>
      </c>
      <c r="D2225" t="s">
        <v>6345</v>
      </c>
      <c r="E2225">
        <v>2223</v>
      </c>
      <c r="F2225">
        <v>175</v>
      </c>
      <c r="G2225">
        <v>0</v>
      </c>
      <c r="H2225" t="s">
        <v>49</v>
      </c>
      <c r="I2225" t="s">
        <v>18</v>
      </c>
      <c r="J2225" t="s">
        <v>18</v>
      </c>
      <c r="K2225" t="s">
        <v>17</v>
      </c>
      <c r="L2225" t="s">
        <v>18</v>
      </c>
    </row>
    <row r="2226" spans="1:12" x14ac:dyDescent="0.3">
      <c r="A2226" t="s">
        <v>6346</v>
      </c>
      <c r="B2226">
        <v>2018</v>
      </c>
      <c r="C2226" t="s">
        <v>3</v>
      </c>
      <c r="D2226" t="s">
        <v>6346</v>
      </c>
      <c r="E2226">
        <v>2224</v>
      </c>
      <c r="F2226">
        <v>175</v>
      </c>
      <c r="G2226">
        <v>0</v>
      </c>
      <c r="H2226" t="s">
        <v>6347</v>
      </c>
      <c r="I2226" t="s">
        <v>6348</v>
      </c>
      <c r="J2226" t="s">
        <v>6349</v>
      </c>
      <c r="K2226" t="s">
        <v>18</v>
      </c>
      <c r="L2226" t="s">
        <v>18</v>
      </c>
    </row>
    <row r="2227" spans="1:12" x14ac:dyDescent="0.3">
      <c r="A2227" t="s">
        <v>6350</v>
      </c>
      <c r="B2227">
        <v>1983</v>
      </c>
      <c r="C2227" t="s">
        <v>3</v>
      </c>
      <c r="D2227" t="s">
        <v>6351</v>
      </c>
      <c r="E2227">
        <v>2225</v>
      </c>
      <c r="F2227">
        <v>60</v>
      </c>
      <c r="G2227">
        <v>0</v>
      </c>
      <c r="H2227" t="s">
        <v>49</v>
      </c>
      <c r="I2227" t="s">
        <v>1727</v>
      </c>
      <c r="J2227" t="s">
        <v>16</v>
      </c>
      <c r="K2227" t="s">
        <v>18</v>
      </c>
      <c r="L2227" t="s">
        <v>18</v>
      </c>
    </row>
    <row r="2228" spans="1:12" x14ac:dyDescent="0.3">
      <c r="A2228" t="s">
        <v>6352</v>
      </c>
      <c r="B2228">
        <v>1985</v>
      </c>
      <c r="C2228" t="s">
        <v>3</v>
      </c>
      <c r="D2228" t="s">
        <v>6353</v>
      </c>
      <c r="E2228">
        <v>2226</v>
      </c>
      <c r="F2228">
        <v>60</v>
      </c>
      <c r="G2228">
        <v>0</v>
      </c>
      <c r="H2228" t="s">
        <v>49</v>
      </c>
      <c r="I2228" t="s">
        <v>3397</v>
      </c>
      <c r="J2228" t="s">
        <v>160</v>
      </c>
      <c r="K2228" t="s">
        <v>18</v>
      </c>
      <c r="L2228" t="s">
        <v>18</v>
      </c>
    </row>
    <row r="2229" spans="1:12" x14ac:dyDescent="0.3">
      <c r="A2229" t="s">
        <v>4649</v>
      </c>
      <c r="B2229">
        <v>1990</v>
      </c>
      <c r="C2229" t="s">
        <v>3</v>
      </c>
      <c r="D2229" t="s">
        <v>6354</v>
      </c>
      <c r="E2229">
        <v>2227</v>
      </c>
      <c r="F2229">
        <v>60</v>
      </c>
      <c r="G2229">
        <v>0</v>
      </c>
      <c r="H2229" t="s">
        <v>4535</v>
      </c>
      <c r="I2229" t="s">
        <v>3651</v>
      </c>
      <c r="J2229" t="s">
        <v>16</v>
      </c>
      <c r="K2229" t="s">
        <v>18</v>
      </c>
      <c r="L2229" t="s">
        <v>18</v>
      </c>
    </row>
    <row r="2230" spans="1:12" x14ac:dyDescent="0.3">
      <c r="A2230" t="s">
        <v>6355</v>
      </c>
      <c r="B2230">
        <v>1963</v>
      </c>
      <c r="C2230" t="s">
        <v>3</v>
      </c>
      <c r="D2230" t="s">
        <v>6356</v>
      </c>
      <c r="E2230">
        <v>2228</v>
      </c>
      <c r="F2230">
        <v>60</v>
      </c>
      <c r="G2230">
        <v>0</v>
      </c>
      <c r="H2230" t="s">
        <v>49</v>
      </c>
      <c r="I2230" t="s">
        <v>6357</v>
      </c>
      <c r="J2230" t="s">
        <v>16</v>
      </c>
      <c r="K2230" t="s">
        <v>18</v>
      </c>
      <c r="L2230" t="s">
        <v>18</v>
      </c>
    </row>
    <row r="2231" spans="1:12" x14ac:dyDescent="0.3">
      <c r="A2231" t="s">
        <v>6358</v>
      </c>
      <c r="B2231">
        <v>1980</v>
      </c>
      <c r="C2231" t="s">
        <v>3</v>
      </c>
      <c r="D2231" t="s">
        <v>6359</v>
      </c>
      <c r="E2231">
        <v>2229</v>
      </c>
      <c r="F2231">
        <v>60</v>
      </c>
      <c r="G2231">
        <v>0</v>
      </c>
      <c r="H2231" t="s">
        <v>49</v>
      </c>
      <c r="I2231" t="s">
        <v>6360</v>
      </c>
      <c r="J2231" t="s">
        <v>16</v>
      </c>
      <c r="K2231" t="s">
        <v>17</v>
      </c>
      <c r="L2231" t="s">
        <v>18</v>
      </c>
    </row>
    <row r="2232" spans="1:12" x14ac:dyDescent="0.3">
      <c r="A2232" t="s">
        <v>6361</v>
      </c>
      <c r="B2232">
        <v>2021</v>
      </c>
      <c r="C2232" t="s">
        <v>3</v>
      </c>
      <c r="D2232" t="s">
        <v>6361</v>
      </c>
      <c r="E2232">
        <v>2230</v>
      </c>
      <c r="F2232">
        <v>173</v>
      </c>
      <c r="G2232">
        <v>0</v>
      </c>
      <c r="H2232" t="s">
        <v>6362</v>
      </c>
      <c r="I2232" t="s">
        <v>6363</v>
      </c>
      <c r="J2232" t="s">
        <v>16</v>
      </c>
      <c r="K2232" t="s">
        <v>18</v>
      </c>
      <c r="L2232" t="s">
        <v>18</v>
      </c>
    </row>
    <row r="2233" spans="1:12" x14ac:dyDescent="0.3">
      <c r="A2233" t="s">
        <v>6364</v>
      </c>
      <c r="B2233">
        <v>2019</v>
      </c>
      <c r="C2233" t="s">
        <v>3</v>
      </c>
      <c r="D2233" t="s">
        <v>6365</v>
      </c>
      <c r="E2233">
        <v>2231</v>
      </c>
      <c r="F2233">
        <v>172</v>
      </c>
      <c r="G2233">
        <v>0</v>
      </c>
      <c r="H2233" t="s">
        <v>6366</v>
      </c>
      <c r="I2233" t="s">
        <v>18</v>
      </c>
      <c r="J2233" t="s">
        <v>18</v>
      </c>
      <c r="K2233" t="s">
        <v>18</v>
      </c>
      <c r="L2233" t="s">
        <v>18</v>
      </c>
    </row>
    <row r="2234" spans="1:12" x14ac:dyDescent="0.3">
      <c r="A2234" t="s">
        <v>6367</v>
      </c>
      <c r="B2234">
        <v>1999</v>
      </c>
      <c r="C2234" t="s">
        <v>3</v>
      </c>
      <c r="D2234" t="s">
        <v>6368</v>
      </c>
      <c r="E2234">
        <v>2232</v>
      </c>
      <c r="F2234">
        <v>171</v>
      </c>
      <c r="G2234">
        <v>0</v>
      </c>
      <c r="H2234" t="s">
        <v>49</v>
      </c>
      <c r="I2234" t="s">
        <v>18</v>
      </c>
      <c r="J2234" t="s">
        <v>18</v>
      </c>
      <c r="K2234" t="s">
        <v>18</v>
      </c>
      <c r="L2234" t="s">
        <v>18</v>
      </c>
    </row>
    <row r="2235" spans="1:12" x14ac:dyDescent="0.3">
      <c r="A2235" t="s">
        <v>6369</v>
      </c>
      <c r="B2235">
        <v>1969</v>
      </c>
      <c r="C2235" t="s">
        <v>279</v>
      </c>
      <c r="D2235" t="s">
        <v>6370</v>
      </c>
      <c r="E2235">
        <v>2233</v>
      </c>
      <c r="F2235">
        <v>170</v>
      </c>
      <c r="G2235">
        <v>0</v>
      </c>
      <c r="H2235" t="s">
        <v>49</v>
      </c>
      <c r="I2235" t="s">
        <v>6371</v>
      </c>
      <c r="J2235" t="s">
        <v>72</v>
      </c>
      <c r="K2235" t="s">
        <v>18</v>
      </c>
      <c r="L2235" t="s">
        <v>18</v>
      </c>
    </row>
    <row r="2236" spans="1:12" x14ac:dyDescent="0.3">
      <c r="A2236" t="s">
        <v>6372</v>
      </c>
      <c r="B2236">
        <v>2009</v>
      </c>
      <c r="C2236" t="s">
        <v>3</v>
      </c>
      <c r="D2236" t="s">
        <v>6373</v>
      </c>
      <c r="E2236">
        <v>2234</v>
      </c>
      <c r="F2236">
        <v>170</v>
      </c>
      <c r="G2236">
        <v>0</v>
      </c>
      <c r="H2236" t="s">
        <v>49</v>
      </c>
      <c r="I2236" t="s">
        <v>6374</v>
      </c>
      <c r="J2236" t="s">
        <v>16</v>
      </c>
      <c r="K2236" t="s">
        <v>17</v>
      </c>
      <c r="L2236" t="s">
        <v>18</v>
      </c>
    </row>
    <row r="2237" spans="1:12" x14ac:dyDescent="0.3">
      <c r="A2237" t="s">
        <v>6375</v>
      </c>
      <c r="B2237">
        <v>2011</v>
      </c>
      <c r="C2237" t="s">
        <v>3</v>
      </c>
      <c r="D2237" t="s">
        <v>6376</v>
      </c>
      <c r="E2237">
        <v>2235</v>
      </c>
      <c r="F2237">
        <v>123</v>
      </c>
      <c r="G2237">
        <v>0</v>
      </c>
      <c r="H2237" t="s">
        <v>6377</v>
      </c>
      <c r="I2237" t="s">
        <v>6378</v>
      </c>
      <c r="J2237" t="s">
        <v>16</v>
      </c>
      <c r="K2237" t="s">
        <v>18</v>
      </c>
      <c r="L2237" t="s">
        <v>18</v>
      </c>
    </row>
    <row r="2238" spans="1:12" x14ac:dyDescent="0.3">
      <c r="A2238" t="s">
        <v>6379</v>
      </c>
      <c r="B2238">
        <v>2010</v>
      </c>
      <c r="C2238" t="s">
        <v>3</v>
      </c>
      <c r="D2238" t="s">
        <v>6380</v>
      </c>
      <c r="E2238">
        <v>2236</v>
      </c>
      <c r="F2238">
        <v>99</v>
      </c>
      <c r="G2238">
        <v>0</v>
      </c>
      <c r="H2238" t="s">
        <v>6381</v>
      </c>
      <c r="I2238" t="s">
        <v>6382</v>
      </c>
      <c r="J2238" t="s">
        <v>16</v>
      </c>
      <c r="K2238" t="s">
        <v>18</v>
      </c>
      <c r="L2238" t="s">
        <v>18</v>
      </c>
    </row>
    <row r="2239" spans="1:12" x14ac:dyDescent="0.3">
      <c r="A2239" t="s">
        <v>6383</v>
      </c>
      <c r="B2239">
        <v>1984</v>
      </c>
      <c r="C2239" t="s">
        <v>3</v>
      </c>
      <c r="D2239" t="s">
        <v>6384</v>
      </c>
      <c r="E2239">
        <v>2237</v>
      </c>
      <c r="F2239">
        <v>96</v>
      </c>
      <c r="G2239">
        <v>0</v>
      </c>
      <c r="H2239" t="s">
        <v>49</v>
      </c>
      <c r="I2239" t="s">
        <v>6385</v>
      </c>
      <c r="J2239" t="s">
        <v>5025</v>
      </c>
      <c r="K2239" t="s">
        <v>18</v>
      </c>
      <c r="L2239" t="s">
        <v>18</v>
      </c>
    </row>
    <row r="2240" spans="1:12" x14ac:dyDescent="0.3">
      <c r="A2240" t="s">
        <v>6386</v>
      </c>
      <c r="B2240">
        <v>1997</v>
      </c>
      <c r="C2240" t="s">
        <v>3</v>
      </c>
      <c r="D2240" t="s">
        <v>6387</v>
      </c>
      <c r="E2240">
        <v>2238</v>
      </c>
      <c r="F2240">
        <v>91</v>
      </c>
      <c r="G2240">
        <v>0</v>
      </c>
      <c r="H2240" t="s">
        <v>49</v>
      </c>
      <c r="I2240" t="s">
        <v>6388</v>
      </c>
      <c r="J2240" t="s">
        <v>1717</v>
      </c>
      <c r="K2240" t="s">
        <v>17</v>
      </c>
      <c r="L2240" t="s">
        <v>18</v>
      </c>
    </row>
    <row r="2241" spans="1:12" x14ac:dyDescent="0.3">
      <c r="A2241" t="s">
        <v>6389</v>
      </c>
      <c r="B2241">
        <v>2000</v>
      </c>
      <c r="C2241" t="s">
        <v>41</v>
      </c>
      <c r="D2241" t="s">
        <v>6390</v>
      </c>
      <c r="E2241">
        <v>2239</v>
      </c>
      <c r="F2241">
        <v>87</v>
      </c>
      <c r="G2241">
        <v>0</v>
      </c>
      <c r="H2241" t="s">
        <v>6391</v>
      </c>
      <c r="I2241" t="s">
        <v>6392</v>
      </c>
      <c r="J2241" t="s">
        <v>16</v>
      </c>
      <c r="K2241" t="s">
        <v>18</v>
      </c>
      <c r="L2241" t="s">
        <v>52</v>
      </c>
    </row>
    <row r="2242" spans="1:12" x14ac:dyDescent="0.3">
      <c r="A2242" t="s">
        <v>6393</v>
      </c>
      <c r="B2242">
        <v>2000</v>
      </c>
      <c r="C2242" t="s">
        <v>3</v>
      </c>
      <c r="D2242" t="s">
        <v>6394</v>
      </c>
      <c r="E2242">
        <v>2240</v>
      </c>
      <c r="F2242">
        <v>80</v>
      </c>
      <c r="G2242">
        <v>0</v>
      </c>
      <c r="H2242" t="s">
        <v>6395</v>
      </c>
      <c r="I2242" t="s">
        <v>6396</v>
      </c>
      <c r="J2242" t="s">
        <v>804</v>
      </c>
      <c r="K2242" t="s">
        <v>18</v>
      </c>
      <c r="L2242" t="s">
        <v>18</v>
      </c>
    </row>
    <row r="2243" spans="1:12" x14ac:dyDescent="0.3">
      <c r="A2243" t="s">
        <v>6397</v>
      </c>
      <c r="B2243">
        <v>2016</v>
      </c>
      <c r="C2243" t="s">
        <v>3</v>
      </c>
      <c r="D2243" t="s">
        <v>6397</v>
      </c>
      <c r="E2243">
        <v>2241</v>
      </c>
      <c r="F2243">
        <v>66</v>
      </c>
      <c r="G2243">
        <v>0</v>
      </c>
      <c r="H2243" t="s">
        <v>6398</v>
      </c>
      <c r="I2243" t="s">
        <v>6399</v>
      </c>
      <c r="J2243" t="s">
        <v>16</v>
      </c>
      <c r="K2243" t="s">
        <v>17</v>
      </c>
      <c r="L2243" t="s">
        <v>52</v>
      </c>
    </row>
    <row r="2244" spans="1:12" x14ac:dyDescent="0.3">
      <c r="A2244" t="s">
        <v>6400</v>
      </c>
      <c r="B2244">
        <v>2010</v>
      </c>
      <c r="C2244" t="s">
        <v>3</v>
      </c>
      <c r="D2244" t="s">
        <v>6401</v>
      </c>
      <c r="E2244">
        <v>2242</v>
      </c>
      <c r="F2244">
        <v>56</v>
      </c>
      <c r="G2244">
        <v>0</v>
      </c>
      <c r="H2244" t="s">
        <v>49</v>
      </c>
      <c r="I2244" t="s">
        <v>30</v>
      </c>
      <c r="J2244" t="s">
        <v>1594</v>
      </c>
      <c r="K2244" t="s">
        <v>17</v>
      </c>
      <c r="L2244" t="s">
        <v>52</v>
      </c>
    </row>
    <row r="2245" spans="1:12" x14ac:dyDescent="0.3">
      <c r="A2245" t="s">
        <v>6402</v>
      </c>
      <c r="B2245">
        <v>2012</v>
      </c>
      <c r="C2245" t="s">
        <v>3</v>
      </c>
      <c r="D2245" t="s">
        <v>6403</v>
      </c>
      <c r="E2245">
        <v>2243</v>
      </c>
      <c r="F2245">
        <v>55</v>
      </c>
      <c r="G2245">
        <v>0</v>
      </c>
      <c r="H2245" t="s">
        <v>49</v>
      </c>
      <c r="I2245" t="s">
        <v>18</v>
      </c>
      <c r="J2245" t="s">
        <v>18</v>
      </c>
      <c r="K2245" t="s">
        <v>18</v>
      </c>
      <c r="L2245" t="s">
        <v>52</v>
      </c>
    </row>
    <row r="2246" spans="1:12" x14ac:dyDescent="0.3">
      <c r="A2246" t="s">
        <v>6404</v>
      </c>
      <c r="B2246">
        <v>2015</v>
      </c>
      <c r="C2246" t="s">
        <v>3</v>
      </c>
      <c r="D2246" t="s">
        <v>6404</v>
      </c>
      <c r="E2246">
        <v>2244</v>
      </c>
      <c r="F2246">
        <v>46</v>
      </c>
      <c r="G2246">
        <v>0</v>
      </c>
      <c r="H2246" t="s">
        <v>6405</v>
      </c>
      <c r="I2246" t="s">
        <v>6406</v>
      </c>
      <c r="J2246" t="s">
        <v>1703</v>
      </c>
      <c r="K2246" t="s">
        <v>18</v>
      </c>
      <c r="L2246" t="s">
        <v>18</v>
      </c>
    </row>
    <row r="2247" spans="1:12" x14ac:dyDescent="0.3">
      <c r="A2247" t="s">
        <v>6407</v>
      </c>
      <c r="B2247">
        <v>2021</v>
      </c>
      <c r="C2247" t="s">
        <v>3</v>
      </c>
      <c r="D2247" t="s">
        <v>6408</v>
      </c>
      <c r="E2247">
        <v>2245</v>
      </c>
      <c r="F2247">
        <v>38</v>
      </c>
      <c r="G2247">
        <v>0</v>
      </c>
      <c r="H2247" t="s">
        <v>49</v>
      </c>
      <c r="I2247" t="s">
        <v>18</v>
      </c>
      <c r="J2247" t="s">
        <v>18</v>
      </c>
      <c r="K2247" t="s">
        <v>18</v>
      </c>
      <c r="L2247" t="s">
        <v>18</v>
      </c>
    </row>
    <row r="2248" spans="1:12" x14ac:dyDescent="0.3">
      <c r="A2248" t="s">
        <v>6409</v>
      </c>
      <c r="B2248">
        <v>2012</v>
      </c>
      <c r="C2248" t="s">
        <v>41</v>
      </c>
      <c r="D2248" t="s">
        <v>6409</v>
      </c>
      <c r="E2248">
        <v>2246</v>
      </c>
      <c r="F2248">
        <v>35</v>
      </c>
      <c r="G2248">
        <v>0</v>
      </c>
      <c r="H2248" t="s">
        <v>6410</v>
      </c>
      <c r="I2248" t="s">
        <v>18</v>
      </c>
      <c r="J2248" t="s">
        <v>18</v>
      </c>
      <c r="K2248" t="s">
        <v>18</v>
      </c>
      <c r="L2248" t="s">
        <v>18</v>
      </c>
    </row>
    <row r="2249" spans="1:12" x14ac:dyDescent="0.3">
      <c r="A2249" t="s">
        <v>6411</v>
      </c>
      <c r="B2249">
        <v>2003</v>
      </c>
      <c r="C2249" t="s">
        <v>12561</v>
      </c>
      <c r="D2249" t="s">
        <v>6412</v>
      </c>
      <c r="E2249">
        <v>2247</v>
      </c>
      <c r="F2249">
        <v>35</v>
      </c>
      <c r="G2249">
        <v>0</v>
      </c>
      <c r="H2249" t="s">
        <v>49</v>
      </c>
      <c r="I2249" t="s">
        <v>18</v>
      </c>
      <c r="J2249" t="s">
        <v>18</v>
      </c>
      <c r="K2249" t="s">
        <v>17</v>
      </c>
      <c r="L2249" t="s">
        <v>18</v>
      </c>
    </row>
    <row r="2250" spans="1:12" x14ac:dyDescent="0.3">
      <c r="A2250" t="s">
        <v>6413</v>
      </c>
      <c r="B2250">
        <v>2008</v>
      </c>
      <c r="C2250" t="s">
        <v>3</v>
      </c>
      <c r="D2250" t="s">
        <v>6414</v>
      </c>
      <c r="E2250">
        <v>2248</v>
      </c>
      <c r="F2250">
        <v>25</v>
      </c>
      <c r="G2250">
        <v>0</v>
      </c>
      <c r="H2250" t="s">
        <v>49</v>
      </c>
      <c r="I2250" t="s">
        <v>6415</v>
      </c>
      <c r="J2250" t="s">
        <v>497</v>
      </c>
      <c r="K2250" t="s">
        <v>17</v>
      </c>
      <c r="L2250" t="s">
        <v>52</v>
      </c>
    </row>
    <row r="2251" spans="1:12" x14ac:dyDescent="0.3">
      <c r="A2251" t="s">
        <v>6416</v>
      </c>
      <c r="B2251">
        <v>2019</v>
      </c>
      <c r="C2251" t="s">
        <v>54</v>
      </c>
      <c r="D2251" t="s">
        <v>6417</v>
      </c>
      <c r="E2251">
        <v>2249</v>
      </c>
      <c r="F2251">
        <v>21</v>
      </c>
      <c r="G2251">
        <v>0</v>
      </c>
      <c r="H2251" t="s">
        <v>49</v>
      </c>
      <c r="I2251" t="s">
        <v>18</v>
      </c>
      <c r="J2251" t="s">
        <v>18</v>
      </c>
      <c r="K2251" t="s">
        <v>18</v>
      </c>
      <c r="L2251" t="s">
        <v>18</v>
      </c>
    </row>
    <row r="2252" spans="1:12" x14ac:dyDescent="0.3">
      <c r="A2252" t="s">
        <v>6418</v>
      </c>
      <c r="B2252">
        <v>2009</v>
      </c>
      <c r="C2252" t="s">
        <v>351</v>
      </c>
      <c r="D2252" t="s">
        <v>6419</v>
      </c>
      <c r="E2252">
        <v>2250</v>
      </c>
      <c r="F2252">
        <v>20</v>
      </c>
      <c r="G2252">
        <v>0</v>
      </c>
      <c r="H2252" t="s">
        <v>49</v>
      </c>
      <c r="I2252" t="s">
        <v>6420</v>
      </c>
      <c r="J2252" t="s">
        <v>16</v>
      </c>
      <c r="K2252" t="s">
        <v>18</v>
      </c>
      <c r="L2252" t="s">
        <v>18</v>
      </c>
    </row>
    <row r="2253" spans="1:12" x14ac:dyDescent="0.3">
      <c r="A2253" t="s">
        <v>6421</v>
      </c>
      <c r="B2253">
        <v>2012</v>
      </c>
      <c r="C2253" t="s">
        <v>33</v>
      </c>
      <c r="D2253" t="s">
        <v>6422</v>
      </c>
      <c r="E2253">
        <v>2251</v>
      </c>
      <c r="F2253">
        <v>20</v>
      </c>
      <c r="G2253">
        <v>0</v>
      </c>
      <c r="H2253" t="s">
        <v>49</v>
      </c>
      <c r="I2253" t="s">
        <v>285</v>
      </c>
      <c r="J2253" t="s">
        <v>18</v>
      </c>
      <c r="K2253" t="s">
        <v>18</v>
      </c>
      <c r="L2253" t="s">
        <v>18</v>
      </c>
    </row>
    <row r="2254" spans="1:12" x14ac:dyDescent="0.3">
      <c r="A2254" t="s">
        <v>6423</v>
      </c>
      <c r="B2254">
        <v>2018</v>
      </c>
      <c r="C2254" t="s">
        <v>3</v>
      </c>
      <c r="D2254" t="s">
        <v>6423</v>
      </c>
      <c r="E2254">
        <v>2252</v>
      </c>
      <c r="F2254">
        <v>20</v>
      </c>
      <c r="G2254">
        <v>0</v>
      </c>
      <c r="H2254" t="s">
        <v>49</v>
      </c>
      <c r="I2254" t="s">
        <v>18</v>
      </c>
      <c r="J2254" t="s">
        <v>18</v>
      </c>
      <c r="K2254" t="s">
        <v>18</v>
      </c>
      <c r="L2254" t="s">
        <v>18</v>
      </c>
    </row>
    <row r="2255" spans="1:12" x14ac:dyDescent="0.3">
      <c r="A2255" t="s">
        <v>6424</v>
      </c>
      <c r="B2255">
        <v>2022</v>
      </c>
      <c r="C2255" t="s">
        <v>636</v>
      </c>
      <c r="D2255" t="s">
        <v>6425</v>
      </c>
      <c r="E2255">
        <v>2253</v>
      </c>
      <c r="F2255">
        <v>7</v>
      </c>
      <c r="G2255">
        <v>0</v>
      </c>
      <c r="H2255" t="s">
        <v>6426</v>
      </c>
      <c r="I2255" t="s">
        <v>6427</v>
      </c>
      <c r="J2255" t="s">
        <v>6428</v>
      </c>
      <c r="K2255" t="s">
        <v>18</v>
      </c>
      <c r="L2255" t="s">
        <v>52</v>
      </c>
    </row>
    <row r="2256" spans="1:12" x14ac:dyDescent="0.3">
      <c r="A2256" t="s">
        <v>6429</v>
      </c>
      <c r="B2256">
        <v>2019</v>
      </c>
      <c r="C2256" t="s">
        <v>3</v>
      </c>
      <c r="D2256" t="s">
        <v>6429</v>
      </c>
      <c r="E2256">
        <v>2254</v>
      </c>
      <c r="F2256">
        <v>4</v>
      </c>
      <c r="G2256">
        <v>0</v>
      </c>
      <c r="H2256" t="s">
        <v>49</v>
      </c>
      <c r="I2256" t="s">
        <v>6430</v>
      </c>
      <c r="J2256" t="s">
        <v>497</v>
      </c>
      <c r="K2256" t="s">
        <v>18</v>
      </c>
      <c r="L2256" t="s">
        <v>18</v>
      </c>
    </row>
    <row r="2257" spans="1:12" x14ac:dyDescent="0.3">
      <c r="A2257" t="s">
        <v>6431</v>
      </c>
      <c r="B2257">
        <v>1995</v>
      </c>
      <c r="C2257" t="s">
        <v>3</v>
      </c>
      <c r="D2257" t="s">
        <v>6432</v>
      </c>
      <c r="E2257">
        <v>2255</v>
      </c>
      <c r="F2257">
        <v>2</v>
      </c>
      <c r="G2257">
        <v>0</v>
      </c>
      <c r="H2257" t="s">
        <v>6433</v>
      </c>
      <c r="I2257" t="s">
        <v>6434</v>
      </c>
      <c r="J2257" t="s">
        <v>497</v>
      </c>
      <c r="K2257" t="s">
        <v>18</v>
      </c>
      <c r="L2257" t="s">
        <v>18</v>
      </c>
    </row>
    <row r="2258" spans="1:12" x14ac:dyDescent="0.3">
      <c r="A2258" t="s">
        <v>6435</v>
      </c>
      <c r="B2258">
        <v>2007</v>
      </c>
      <c r="C2258" t="s">
        <v>351</v>
      </c>
      <c r="D2258" t="s">
        <v>6436</v>
      </c>
      <c r="E2258">
        <v>2256</v>
      </c>
      <c r="F2258">
        <v>1</v>
      </c>
      <c r="G2258">
        <v>0</v>
      </c>
      <c r="H2258" t="s">
        <v>49</v>
      </c>
      <c r="I2258" t="s">
        <v>6437</v>
      </c>
      <c r="J2258" t="s">
        <v>174</v>
      </c>
      <c r="K2258" t="s">
        <v>18</v>
      </c>
      <c r="L2258" t="s">
        <v>18</v>
      </c>
    </row>
    <row r="2259" spans="1:12" x14ac:dyDescent="0.3">
      <c r="A2259" t="s">
        <v>6438</v>
      </c>
      <c r="B2259">
        <v>2009</v>
      </c>
      <c r="C2259" t="s">
        <v>3</v>
      </c>
      <c r="D2259" t="s">
        <v>6438</v>
      </c>
      <c r="E2259">
        <v>2257</v>
      </c>
      <c r="F2259">
        <v>1</v>
      </c>
      <c r="G2259">
        <v>0</v>
      </c>
      <c r="H2259" t="s">
        <v>49</v>
      </c>
      <c r="I2259" t="s">
        <v>18</v>
      </c>
      <c r="J2259" t="s">
        <v>18</v>
      </c>
      <c r="K2259" t="s">
        <v>18</v>
      </c>
      <c r="L2259" t="s">
        <v>18</v>
      </c>
    </row>
    <row r="2260" spans="1:12" x14ac:dyDescent="0.3">
      <c r="A2260" t="s">
        <v>6439</v>
      </c>
      <c r="B2260">
        <v>2012</v>
      </c>
      <c r="C2260" t="s">
        <v>3</v>
      </c>
      <c r="D2260" t="s">
        <v>6440</v>
      </c>
      <c r="E2260">
        <v>2258</v>
      </c>
      <c r="F2260">
        <v>1</v>
      </c>
      <c r="G2260">
        <v>0</v>
      </c>
      <c r="H2260" t="s">
        <v>49</v>
      </c>
      <c r="I2260" t="s">
        <v>6441</v>
      </c>
      <c r="J2260" t="s">
        <v>16</v>
      </c>
      <c r="K2260" t="s">
        <v>18</v>
      </c>
      <c r="L2260" t="s">
        <v>18</v>
      </c>
    </row>
    <row r="2261" spans="1:12" x14ac:dyDescent="0.3">
      <c r="A2261" t="s">
        <v>6442</v>
      </c>
      <c r="B2261">
        <v>2013</v>
      </c>
      <c r="C2261" t="s">
        <v>3</v>
      </c>
      <c r="D2261" t="s">
        <v>6442</v>
      </c>
      <c r="E2261">
        <v>2259</v>
      </c>
      <c r="F2261">
        <v>1</v>
      </c>
      <c r="G2261">
        <v>0</v>
      </c>
      <c r="H2261" t="s">
        <v>49</v>
      </c>
      <c r="I2261" t="s">
        <v>6059</v>
      </c>
      <c r="J2261" t="s">
        <v>16</v>
      </c>
      <c r="K2261" t="s">
        <v>18</v>
      </c>
      <c r="L2261" t="s">
        <v>18</v>
      </c>
    </row>
    <row r="2262" spans="1:12" x14ac:dyDescent="0.3">
      <c r="A2262" t="s">
        <v>6443</v>
      </c>
      <c r="B2262">
        <v>2016</v>
      </c>
      <c r="C2262" t="s">
        <v>3</v>
      </c>
      <c r="D2262" t="s">
        <v>6444</v>
      </c>
      <c r="E2262">
        <v>2260</v>
      </c>
      <c r="F2262">
        <v>1</v>
      </c>
      <c r="G2262">
        <v>0</v>
      </c>
      <c r="H2262" t="s">
        <v>49</v>
      </c>
      <c r="I2262" t="s">
        <v>6445</v>
      </c>
      <c r="J2262" t="s">
        <v>18</v>
      </c>
      <c r="K2262" t="s">
        <v>18</v>
      </c>
      <c r="L2262" t="s">
        <v>18</v>
      </c>
    </row>
    <row r="2263" spans="1:12" x14ac:dyDescent="0.3">
      <c r="A2263" t="s">
        <v>6446</v>
      </c>
      <c r="B2263">
        <v>2009</v>
      </c>
      <c r="C2263" t="s">
        <v>3</v>
      </c>
      <c r="D2263" t="s">
        <v>6446</v>
      </c>
      <c r="E2263">
        <v>2261</v>
      </c>
      <c r="F2263">
        <v>1</v>
      </c>
      <c r="G2263">
        <v>0</v>
      </c>
      <c r="H2263" t="s">
        <v>49</v>
      </c>
      <c r="I2263" t="s">
        <v>18</v>
      </c>
      <c r="J2263" t="s">
        <v>18</v>
      </c>
      <c r="K2263" t="s">
        <v>18</v>
      </c>
      <c r="L2263" t="s">
        <v>18</v>
      </c>
    </row>
    <row r="2264" spans="1:12" x14ac:dyDescent="0.3">
      <c r="A2264" t="s">
        <v>6447</v>
      </c>
      <c r="B2264">
        <v>2001</v>
      </c>
      <c r="C2264" t="s">
        <v>3</v>
      </c>
      <c r="D2264" t="s">
        <v>6448</v>
      </c>
      <c r="E2264">
        <v>2262</v>
      </c>
      <c r="F2264">
        <v>1</v>
      </c>
      <c r="G2264">
        <v>0</v>
      </c>
      <c r="H2264" t="s">
        <v>49</v>
      </c>
      <c r="I2264" t="s">
        <v>18</v>
      </c>
      <c r="J2264" t="s">
        <v>18</v>
      </c>
      <c r="K2264" t="s">
        <v>18</v>
      </c>
      <c r="L2264" t="s">
        <v>18</v>
      </c>
    </row>
    <row r="2265" spans="1:12" x14ac:dyDescent="0.3">
      <c r="A2265" t="s">
        <v>6449</v>
      </c>
      <c r="B2265">
        <v>2016</v>
      </c>
      <c r="C2265" t="s">
        <v>3</v>
      </c>
      <c r="D2265" t="s">
        <v>6450</v>
      </c>
      <c r="E2265">
        <v>2263</v>
      </c>
      <c r="F2265">
        <v>0</v>
      </c>
      <c r="G2265">
        <v>0</v>
      </c>
      <c r="H2265" t="s">
        <v>49</v>
      </c>
      <c r="I2265" t="s">
        <v>6451</v>
      </c>
      <c r="J2265" t="s">
        <v>16</v>
      </c>
      <c r="K2265" t="s">
        <v>18</v>
      </c>
      <c r="L2265" t="s">
        <v>18</v>
      </c>
    </row>
    <row r="2266" spans="1:12" x14ac:dyDescent="0.3">
      <c r="A2266" t="s">
        <v>6452</v>
      </c>
      <c r="B2266">
        <v>1987</v>
      </c>
      <c r="C2266" t="s">
        <v>3</v>
      </c>
      <c r="D2266" t="s">
        <v>6453</v>
      </c>
      <c r="E2266">
        <v>2264</v>
      </c>
      <c r="F2266">
        <v>0</v>
      </c>
      <c r="G2266">
        <v>0</v>
      </c>
      <c r="H2266" t="s">
        <v>49</v>
      </c>
      <c r="I2266" t="s">
        <v>2390</v>
      </c>
      <c r="J2266" t="s">
        <v>16</v>
      </c>
      <c r="K2266" t="s">
        <v>18</v>
      </c>
      <c r="L2266" t="s">
        <v>18</v>
      </c>
    </row>
    <row r="2267" spans="1:12" x14ac:dyDescent="0.3">
      <c r="A2267" t="s">
        <v>6454</v>
      </c>
      <c r="B2267">
        <v>2006</v>
      </c>
      <c r="C2267" t="s">
        <v>3</v>
      </c>
      <c r="D2267" t="s">
        <v>6455</v>
      </c>
      <c r="E2267">
        <v>2265</v>
      </c>
      <c r="F2267">
        <v>0</v>
      </c>
      <c r="G2267">
        <v>0</v>
      </c>
      <c r="H2267" t="s">
        <v>49</v>
      </c>
      <c r="I2267" t="s">
        <v>6456</v>
      </c>
      <c r="J2267" t="s">
        <v>16</v>
      </c>
      <c r="K2267" t="s">
        <v>17</v>
      </c>
      <c r="L2267" t="s">
        <v>18</v>
      </c>
    </row>
    <row r="2268" spans="1:12" x14ac:dyDescent="0.3">
      <c r="A2268" t="s">
        <v>6457</v>
      </c>
      <c r="B2268">
        <v>2005</v>
      </c>
      <c r="C2268" t="s">
        <v>351</v>
      </c>
      <c r="D2268" t="s">
        <v>6458</v>
      </c>
      <c r="E2268">
        <v>2266</v>
      </c>
      <c r="F2268">
        <v>80</v>
      </c>
      <c r="G2268">
        <v>0</v>
      </c>
      <c r="H2268" t="s">
        <v>49</v>
      </c>
      <c r="I2268" t="s">
        <v>18</v>
      </c>
      <c r="J2268" t="s">
        <v>18</v>
      </c>
      <c r="K2268" t="s">
        <v>18</v>
      </c>
      <c r="L2268" t="s">
        <v>18</v>
      </c>
    </row>
    <row r="2269" spans="1:12" x14ac:dyDescent="0.3">
      <c r="A2269" t="s">
        <v>6459</v>
      </c>
      <c r="B2269">
        <v>2007</v>
      </c>
      <c r="C2269" t="s">
        <v>3</v>
      </c>
      <c r="D2269" t="s">
        <v>6460</v>
      </c>
      <c r="E2269">
        <v>2267</v>
      </c>
      <c r="F2269">
        <v>80</v>
      </c>
      <c r="G2269">
        <v>0</v>
      </c>
      <c r="H2269" t="s">
        <v>49</v>
      </c>
      <c r="I2269" t="s">
        <v>18</v>
      </c>
      <c r="J2269" t="s">
        <v>18</v>
      </c>
      <c r="K2269" t="s">
        <v>18</v>
      </c>
      <c r="L2269" t="s">
        <v>18</v>
      </c>
    </row>
    <row r="2270" spans="1:12" x14ac:dyDescent="0.3">
      <c r="A2270" t="s">
        <v>6461</v>
      </c>
      <c r="B2270">
        <v>1992</v>
      </c>
      <c r="C2270" t="s">
        <v>3</v>
      </c>
      <c r="D2270" t="s">
        <v>6462</v>
      </c>
      <c r="E2270">
        <v>2268</v>
      </c>
      <c r="F2270">
        <v>80</v>
      </c>
      <c r="G2270">
        <v>0</v>
      </c>
      <c r="H2270" t="s">
        <v>49</v>
      </c>
      <c r="I2270" t="s">
        <v>18</v>
      </c>
      <c r="J2270" t="s">
        <v>18</v>
      </c>
      <c r="K2270" t="s">
        <v>18</v>
      </c>
      <c r="L2270" t="s">
        <v>102</v>
      </c>
    </row>
    <row r="2271" spans="1:12" x14ac:dyDescent="0.3">
      <c r="A2271" t="s">
        <v>6463</v>
      </c>
      <c r="B2271">
        <v>1982</v>
      </c>
      <c r="C2271" t="s">
        <v>3</v>
      </c>
      <c r="D2271" t="s">
        <v>6464</v>
      </c>
      <c r="E2271">
        <v>2269</v>
      </c>
      <c r="F2271">
        <v>80</v>
      </c>
      <c r="G2271">
        <v>0</v>
      </c>
      <c r="H2271" t="s">
        <v>49</v>
      </c>
      <c r="I2271" t="s">
        <v>164</v>
      </c>
      <c r="J2271" t="s">
        <v>16</v>
      </c>
      <c r="K2271" t="s">
        <v>17</v>
      </c>
      <c r="L2271" t="s">
        <v>18</v>
      </c>
    </row>
    <row r="2272" spans="1:12" x14ac:dyDescent="0.3">
      <c r="A2272" t="s">
        <v>6465</v>
      </c>
      <c r="B2272">
        <v>2002</v>
      </c>
      <c r="C2272" t="s">
        <v>3</v>
      </c>
      <c r="D2272" t="s">
        <v>6466</v>
      </c>
      <c r="E2272">
        <v>2270</v>
      </c>
      <c r="F2272">
        <v>80</v>
      </c>
      <c r="G2272">
        <v>0</v>
      </c>
      <c r="H2272" t="s">
        <v>49</v>
      </c>
      <c r="I2272" t="s">
        <v>6467</v>
      </c>
      <c r="J2272" t="s">
        <v>804</v>
      </c>
      <c r="K2272" t="s">
        <v>17</v>
      </c>
      <c r="L2272" t="s">
        <v>18</v>
      </c>
    </row>
    <row r="2273" spans="1:12" x14ac:dyDescent="0.3">
      <c r="A2273" t="s">
        <v>6468</v>
      </c>
      <c r="B2273">
        <v>2013</v>
      </c>
      <c r="C2273" t="s">
        <v>3</v>
      </c>
      <c r="D2273" t="s">
        <v>6469</v>
      </c>
      <c r="E2273">
        <v>2271</v>
      </c>
      <c r="F2273">
        <v>168</v>
      </c>
      <c r="G2273">
        <v>0</v>
      </c>
      <c r="H2273" t="s">
        <v>6470</v>
      </c>
      <c r="I2273" t="s">
        <v>6471</v>
      </c>
      <c r="J2273" t="s">
        <v>1143</v>
      </c>
      <c r="K2273" t="s">
        <v>18</v>
      </c>
      <c r="L2273" t="s">
        <v>18</v>
      </c>
    </row>
    <row r="2274" spans="1:12" x14ac:dyDescent="0.3">
      <c r="A2274" t="s">
        <v>6472</v>
      </c>
      <c r="B2274">
        <v>2012</v>
      </c>
      <c r="C2274" t="s">
        <v>3</v>
      </c>
      <c r="D2274" t="s">
        <v>6473</v>
      </c>
      <c r="E2274">
        <v>2272</v>
      </c>
      <c r="F2274">
        <v>168</v>
      </c>
      <c r="G2274">
        <v>0</v>
      </c>
      <c r="H2274" t="s">
        <v>6474</v>
      </c>
      <c r="I2274" t="s">
        <v>6475</v>
      </c>
      <c r="J2274" t="s">
        <v>60</v>
      </c>
      <c r="K2274" t="s">
        <v>18</v>
      </c>
      <c r="L2274" t="s">
        <v>52</v>
      </c>
    </row>
    <row r="2275" spans="1:12" x14ac:dyDescent="0.3">
      <c r="A2275" t="s">
        <v>6476</v>
      </c>
      <c r="B2275">
        <v>2003</v>
      </c>
      <c r="C2275" t="s">
        <v>3</v>
      </c>
      <c r="D2275" t="s">
        <v>6477</v>
      </c>
      <c r="E2275">
        <v>2273</v>
      </c>
      <c r="F2275">
        <v>166</v>
      </c>
      <c r="G2275">
        <v>0</v>
      </c>
      <c r="H2275" t="s">
        <v>49</v>
      </c>
      <c r="I2275" t="s">
        <v>756</v>
      </c>
      <c r="J2275" t="s">
        <v>18</v>
      </c>
      <c r="K2275" t="s">
        <v>18</v>
      </c>
      <c r="L2275" t="s">
        <v>18</v>
      </c>
    </row>
    <row r="2276" spans="1:12" x14ac:dyDescent="0.3">
      <c r="A2276" t="s">
        <v>6478</v>
      </c>
      <c r="B2276">
        <v>1985</v>
      </c>
      <c r="C2276" t="s">
        <v>3</v>
      </c>
      <c r="D2276" t="s">
        <v>6479</v>
      </c>
      <c r="E2276">
        <v>2274</v>
      </c>
      <c r="F2276">
        <v>165</v>
      </c>
      <c r="G2276">
        <v>0</v>
      </c>
      <c r="H2276" t="s">
        <v>49</v>
      </c>
      <c r="I2276" t="s">
        <v>18</v>
      </c>
      <c r="J2276" t="s">
        <v>18</v>
      </c>
      <c r="K2276" t="s">
        <v>18</v>
      </c>
      <c r="L2276" t="s">
        <v>18</v>
      </c>
    </row>
    <row r="2277" spans="1:12" x14ac:dyDescent="0.3">
      <c r="A2277" t="s">
        <v>6480</v>
      </c>
      <c r="B2277">
        <v>1996</v>
      </c>
      <c r="C2277" t="s">
        <v>3</v>
      </c>
      <c r="D2277" t="s">
        <v>6481</v>
      </c>
      <c r="E2277">
        <v>2275</v>
      </c>
      <c r="F2277">
        <v>165</v>
      </c>
      <c r="G2277">
        <v>0</v>
      </c>
      <c r="H2277" t="s">
        <v>6482</v>
      </c>
      <c r="I2277" t="s">
        <v>708</v>
      </c>
      <c r="J2277" t="s">
        <v>16</v>
      </c>
      <c r="K2277" t="s">
        <v>18</v>
      </c>
      <c r="L2277" t="s">
        <v>52</v>
      </c>
    </row>
    <row r="2278" spans="1:12" x14ac:dyDescent="0.3">
      <c r="A2278" t="s">
        <v>6483</v>
      </c>
      <c r="B2278">
        <v>1970</v>
      </c>
      <c r="C2278" t="s">
        <v>3</v>
      </c>
      <c r="D2278" t="s">
        <v>6484</v>
      </c>
      <c r="E2278">
        <v>2276</v>
      </c>
      <c r="F2278">
        <v>45</v>
      </c>
      <c r="G2278">
        <v>0</v>
      </c>
      <c r="H2278" t="s">
        <v>49</v>
      </c>
      <c r="I2278" t="s">
        <v>6485</v>
      </c>
      <c r="J2278" t="s">
        <v>16</v>
      </c>
      <c r="K2278" t="s">
        <v>18</v>
      </c>
      <c r="L2278" t="s">
        <v>18</v>
      </c>
    </row>
    <row r="2279" spans="1:12" x14ac:dyDescent="0.3">
      <c r="A2279" t="s">
        <v>6486</v>
      </c>
      <c r="B2279">
        <v>2011</v>
      </c>
      <c r="C2279" t="s">
        <v>2113</v>
      </c>
      <c r="D2279" t="s">
        <v>6487</v>
      </c>
      <c r="E2279">
        <v>2277</v>
      </c>
      <c r="F2279">
        <v>160</v>
      </c>
      <c r="G2279">
        <v>0</v>
      </c>
      <c r="H2279" t="s">
        <v>49</v>
      </c>
      <c r="I2279" t="s">
        <v>18</v>
      </c>
      <c r="J2279" t="s">
        <v>18</v>
      </c>
      <c r="K2279" t="s">
        <v>18</v>
      </c>
      <c r="L2279" t="s">
        <v>18</v>
      </c>
    </row>
    <row r="2280" spans="1:12" x14ac:dyDescent="0.3">
      <c r="A2280" t="s">
        <v>6488</v>
      </c>
      <c r="B2280">
        <v>1984</v>
      </c>
      <c r="C2280" t="s">
        <v>3</v>
      </c>
      <c r="D2280" t="s">
        <v>6489</v>
      </c>
      <c r="E2280">
        <v>2278</v>
      </c>
      <c r="F2280">
        <v>160</v>
      </c>
      <c r="G2280">
        <v>0</v>
      </c>
      <c r="H2280" t="s">
        <v>49</v>
      </c>
      <c r="I2280" t="s">
        <v>18</v>
      </c>
      <c r="J2280" t="s">
        <v>18</v>
      </c>
      <c r="K2280" t="s">
        <v>18</v>
      </c>
      <c r="L2280" t="s">
        <v>18</v>
      </c>
    </row>
    <row r="2281" spans="1:12" x14ac:dyDescent="0.3">
      <c r="A2281" t="s">
        <v>6490</v>
      </c>
      <c r="B2281">
        <v>2006</v>
      </c>
      <c r="C2281" t="s">
        <v>753</v>
      </c>
      <c r="D2281" t="s">
        <v>6491</v>
      </c>
      <c r="E2281">
        <v>2279</v>
      </c>
      <c r="F2281">
        <v>160</v>
      </c>
      <c r="G2281">
        <v>0</v>
      </c>
      <c r="H2281" t="s">
        <v>49</v>
      </c>
      <c r="I2281" t="s">
        <v>6492</v>
      </c>
      <c r="J2281" t="s">
        <v>160</v>
      </c>
      <c r="K2281" t="s">
        <v>17</v>
      </c>
      <c r="L2281" t="s">
        <v>18</v>
      </c>
    </row>
    <row r="2282" spans="1:12" x14ac:dyDescent="0.3">
      <c r="A2282" t="s">
        <v>6493</v>
      </c>
      <c r="B2282">
        <v>2002</v>
      </c>
      <c r="C2282" t="s">
        <v>3</v>
      </c>
      <c r="D2282" t="s">
        <v>6494</v>
      </c>
      <c r="E2282">
        <v>2280</v>
      </c>
      <c r="F2282">
        <v>160</v>
      </c>
      <c r="G2282">
        <v>0</v>
      </c>
      <c r="H2282" t="s">
        <v>49</v>
      </c>
      <c r="I2282" t="s">
        <v>6157</v>
      </c>
      <c r="J2282" t="s">
        <v>160</v>
      </c>
      <c r="K2282" t="s">
        <v>18</v>
      </c>
      <c r="L2282" t="s">
        <v>102</v>
      </c>
    </row>
    <row r="2283" spans="1:12" x14ac:dyDescent="0.3">
      <c r="A2283" t="s">
        <v>6495</v>
      </c>
      <c r="B2283">
        <v>2018</v>
      </c>
      <c r="C2283" t="s">
        <v>3</v>
      </c>
      <c r="D2283" t="s">
        <v>6495</v>
      </c>
      <c r="E2283">
        <v>2281</v>
      </c>
      <c r="F2283">
        <v>157</v>
      </c>
      <c r="G2283">
        <v>0</v>
      </c>
      <c r="H2283" t="s">
        <v>49</v>
      </c>
      <c r="I2283" t="s">
        <v>18</v>
      </c>
      <c r="J2283" t="s">
        <v>18</v>
      </c>
      <c r="K2283" t="s">
        <v>18</v>
      </c>
      <c r="L2283" t="s">
        <v>18</v>
      </c>
    </row>
    <row r="2284" spans="1:12" x14ac:dyDescent="0.3">
      <c r="A2284" t="s">
        <v>6496</v>
      </c>
      <c r="B2284">
        <v>2003</v>
      </c>
      <c r="C2284" t="s">
        <v>977</v>
      </c>
      <c r="D2284" t="s">
        <v>6496</v>
      </c>
      <c r="E2284">
        <v>2282</v>
      </c>
      <c r="F2284">
        <v>157</v>
      </c>
      <c r="G2284">
        <v>0</v>
      </c>
      <c r="H2284" t="s">
        <v>6497</v>
      </c>
      <c r="I2284" t="s">
        <v>6498</v>
      </c>
      <c r="J2284" t="s">
        <v>16</v>
      </c>
      <c r="K2284" t="s">
        <v>18</v>
      </c>
      <c r="L2284" t="s">
        <v>18</v>
      </c>
    </row>
    <row r="2285" spans="1:12" x14ac:dyDescent="0.3">
      <c r="A2285" t="s">
        <v>6499</v>
      </c>
      <c r="B2285">
        <v>2018</v>
      </c>
      <c r="C2285" t="s">
        <v>3</v>
      </c>
      <c r="D2285" t="s">
        <v>6500</v>
      </c>
      <c r="E2285">
        <v>2283</v>
      </c>
      <c r="F2285">
        <v>156</v>
      </c>
      <c r="G2285">
        <v>0</v>
      </c>
      <c r="H2285" t="s">
        <v>6501</v>
      </c>
      <c r="I2285" t="s">
        <v>18</v>
      </c>
      <c r="J2285" t="s">
        <v>18</v>
      </c>
      <c r="K2285" t="s">
        <v>18</v>
      </c>
      <c r="L2285" t="s">
        <v>18</v>
      </c>
    </row>
    <row r="2286" spans="1:12" x14ac:dyDescent="0.3">
      <c r="A2286" t="s">
        <v>6502</v>
      </c>
      <c r="B2286">
        <v>1980</v>
      </c>
      <c r="C2286" t="s">
        <v>3</v>
      </c>
      <c r="D2286" t="s">
        <v>6503</v>
      </c>
      <c r="E2286">
        <v>2284</v>
      </c>
      <c r="F2286">
        <v>75</v>
      </c>
      <c r="G2286">
        <v>0</v>
      </c>
      <c r="H2286" t="s">
        <v>49</v>
      </c>
      <c r="I2286" t="s">
        <v>6504</v>
      </c>
      <c r="J2286" t="s">
        <v>16</v>
      </c>
      <c r="K2286" t="s">
        <v>18</v>
      </c>
      <c r="L2286" t="s">
        <v>18</v>
      </c>
    </row>
    <row r="2287" spans="1:12" x14ac:dyDescent="0.3">
      <c r="A2287" t="s">
        <v>6505</v>
      </c>
      <c r="B2287">
        <v>1986</v>
      </c>
      <c r="C2287" t="s">
        <v>3</v>
      </c>
      <c r="D2287" t="s">
        <v>6506</v>
      </c>
      <c r="E2287">
        <v>2285</v>
      </c>
      <c r="F2287">
        <v>75</v>
      </c>
      <c r="G2287">
        <v>0</v>
      </c>
      <c r="H2287" t="s">
        <v>49</v>
      </c>
      <c r="I2287" t="s">
        <v>6507</v>
      </c>
      <c r="J2287" t="s">
        <v>297</v>
      </c>
      <c r="K2287" t="s">
        <v>18</v>
      </c>
      <c r="L2287" t="s">
        <v>18</v>
      </c>
    </row>
    <row r="2288" spans="1:12" x14ac:dyDescent="0.3">
      <c r="A2288" t="s">
        <v>6508</v>
      </c>
      <c r="B2288">
        <v>1971</v>
      </c>
      <c r="C2288" t="s">
        <v>3</v>
      </c>
      <c r="D2288" t="s">
        <v>6509</v>
      </c>
      <c r="E2288">
        <v>2286</v>
      </c>
      <c r="F2288">
        <v>155</v>
      </c>
      <c r="G2288">
        <v>0</v>
      </c>
      <c r="H2288" t="s">
        <v>49</v>
      </c>
      <c r="I2288" t="s">
        <v>18</v>
      </c>
      <c r="J2288" t="s">
        <v>18</v>
      </c>
      <c r="K2288" t="s">
        <v>18</v>
      </c>
      <c r="L2288" t="s">
        <v>18</v>
      </c>
    </row>
    <row r="2289" spans="1:12" x14ac:dyDescent="0.3">
      <c r="A2289" t="s">
        <v>6510</v>
      </c>
      <c r="B2289">
        <v>2017</v>
      </c>
      <c r="C2289" t="s">
        <v>3</v>
      </c>
      <c r="D2289" t="s">
        <v>6510</v>
      </c>
      <c r="E2289">
        <v>2287</v>
      </c>
      <c r="F2289">
        <v>155</v>
      </c>
      <c r="G2289">
        <v>0</v>
      </c>
      <c r="H2289" t="s">
        <v>49</v>
      </c>
      <c r="I2289" t="s">
        <v>6511</v>
      </c>
      <c r="J2289" t="s">
        <v>497</v>
      </c>
      <c r="K2289" t="s">
        <v>18</v>
      </c>
      <c r="L2289" t="s">
        <v>18</v>
      </c>
    </row>
    <row r="2290" spans="1:12" x14ac:dyDescent="0.3">
      <c r="A2290" t="s">
        <v>6512</v>
      </c>
      <c r="B2290">
        <v>1986</v>
      </c>
      <c r="C2290" t="s">
        <v>3</v>
      </c>
      <c r="D2290" t="s">
        <v>6513</v>
      </c>
      <c r="E2290">
        <v>2288</v>
      </c>
      <c r="F2290">
        <v>55</v>
      </c>
      <c r="G2290">
        <v>0</v>
      </c>
      <c r="H2290" t="s">
        <v>49</v>
      </c>
      <c r="I2290" t="s">
        <v>18</v>
      </c>
      <c r="J2290" t="s">
        <v>18</v>
      </c>
      <c r="K2290" t="s">
        <v>18</v>
      </c>
      <c r="L2290" t="s">
        <v>18</v>
      </c>
    </row>
    <row r="2291" spans="1:12" x14ac:dyDescent="0.3">
      <c r="A2291" t="s">
        <v>6514</v>
      </c>
      <c r="B2291">
        <v>2014</v>
      </c>
      <c r="C2291" t="s">
        <v>3</v>
      </c>
      <c r="D2291" t="s">
        <v>6515</v>
      </c>
      <c r="E2291">
        <v>2289</v>
      </c>
      <c r="F2291">
        <v>154</v>
      </c>
      <c r="G2291">
        <v>0</v>
      </c>
      <c r="H2291" t="s">
        <v>6516</v>
      </c>
      <c r="I2291" t="s">
        <v>6517</v>
      </c>
      <c r="J2291" t="s">
        <v>497</v>
      </c>
      <c r="K2291" t="s">
        <v>18</v>
      </c>
      <c r="L2291" t="s">
        <v>18</v>
      </c>
    </row>
    <row r="2292" spans="1:12" x14ac:dyDescent="0.3">
      <c r="A2292" t="s">
        <v>6518</v>
      </c>
      <c r="B2292">
        <v>2020</v>
      </c>
      <c r="C2292" t="s">
        <v>3</v>
      </c>
      <c r="D2292" t="s">
        <v>6518</v>
      </c>
      <c r="E2292">
        <v>2290</v>
      </c>
      <c r="F2292">
        <v>153</v>
      </c>
      <c r="G2292">
        <v>0</v>
      </c>
      <c r="H2292" t="s">
        <v>6519</v>
      </c>
      <c r="I2292" t="s">
        <v>6520</v>
      </c>
      <c r="J2292" t="s">
        <v>5823</v>
      </c>
      <c r="K2292" t="s">
        <v>18</v>
      </c>
      <c r="L2292" t="s">
        <v>18</v>
      </c>
    </row>
    <row r="2293" spans="1:12" x14ac:dyDescent="0.3">
      <c r="A2293" t="s">
        <v>6521</v>
      </c>
      <c r="B2293">
        <v>1964</v>
      </c>
      <c r="C2293" t="s">
        <v>33</v>
      </c>
      <c r="D2293" t="s">
        <v>6522</v>
      </c>
      <c r="E2293">
        <v>2291</v>
      </c>
      <c r="F2293">
        <v>150</v>
      </c>
      <c r="G2293">
        <v>0</v>
      </c>
      <c r="H2293" t="s">
        <v>49</v>
      </c>
      <c r="I2293" t="s">
        <v>6523</v>
      </c>
      <c r="J2293" t="s">
        <v>16</v>
      </c>
      <c r="K2293" t="s">
        <v>18</v>
      </c>
      <c r="L2293" t="s">
        <v>18</v>
      </c>
    </row>
    <row r="2294" spans="1:12" x14ac:dyDescent="0.3">
      <c r="A2294" t="s">
        <v>6524</v>
      </c>
      <c r="B2294">
        <v>1959</v>
      </c>
      <c r="C2294" t="s">
        <v>3</v>
      </c>
      <c r="D2294" t="s">
        <v>6525</v>
      </c>
      <c r="E2294">
        <v>2292</v>
      </c>
      <c r="F2294">
        <v>150</v>
      </c>
      <c r="G2294">
        <v>0</v>
      </c>
      <c r="H2294" t="s">
        <v>49</v>
      </c>
      <c r="I2294" t="s">
        <v>6526</v>
      </c>
      <c r="J2294" t="s">
        <v>16</v>
      </c>
      <c r="K2294" t="s">
        <v>17</v>
      </c>
      <c r="L2294" t="s">
        <v>18</v>
      </c>
    </row>
    <row r="2295" spans="1:12" x14ac:dyDescent="0.3">
      <c r="A2295" t="s">
        <v>6527</v>
      </c>
      <c r="B2295">
        <v>1978</v>
      </c>
      <c r="C2295" t="s">
        <v>3</v>
      </c>
      <c r="D2295" t="s">
        <v>6528</v>
      </c>
      <c r="E2295">
        <v>2293</v>
      </c>
      <c r="F2295">
        <v>150</v>
      </c>
      <c r="G2295">
        <v>0</v>
      </c>
      <c r="H2295" t="s">
        <v>49</v>
      </c>
      <c r="I2295" t="s">
        <v>1345</v>
      </c>
      <c r="J2295" t="s">
        <v>16</v>
      </c>
      <c r="K2295" t="s">
        <v>18</v>
      </c>
      <c r="L2295" t="s">
        <v>18</v>
      </c>
    </row>
    <row r="2296" spans="1:12" x14ac:dyDescent="0.3">
      <c r="A2296" t="s">
        <v>6529</v>
      </c>
      <c r="B2296">
        <v>2016</v>
      </c>
      <c r="C2296" t="s">
        <v>3</v>
      </c>
      <c r="D2296" t="s">
        <v>6530</v>
      </c>
      <c r="E2296">
        <v>2294</v>
      </c>
      <c r="F2296">
        <v>149</v>
      </c>
      <c r="G2296">
        <v>0</v>
      </c>
      <c r="H2296" t="s">
        <v>6531</v>
      </c>
      <c r="I2296" t="s">
        <v>18</v>
      </c>
      <c r="J2296" t="s">
        <v>16</v>
      </c>
      <c r="K2296" t="s">
        <v>18</v>
      </c>
      <c r="L2296" t="s">
        <v>18</v>
      </c>
    </row>
    <row r="2297" spans="1:12" x14ac:dyDescent="0.3">
      <c r="A2297" t="s">
        <v>6532</v>
      </c>
      <c r="B2297">
        <v>2015</v>
      </c>
      <c r="C2297" t="s">
        <v>3</v>
      </c>
      <c r="D2297" t="s">
        <v>6532</v>
      </c>
      <c r="E2297">
        <v>2295</v>
      </c>
      <c r="F2297">
        <v>148</v>
      </c>
      <c r="G2297">
        <v>0</v>
      </c>
      <c r="H2297" t="s">
        <v>6533</v>
      </c>
      <c r="I2297" t="s">
        <v>6534</v>
      </c>
      <c r="J2297" t="s">
        <v>6535</v>
      </c>
      <c r="K2297" t="s">
        <v>18</v>
      </c>
      <c r="L2297" t="s">
        <v>18</v>
      </c>
    </row>
    <row r="2298" spans="1:12" x14ac:dyDescent="0.3">
      <c r="A2298" t="s">
        <v>6536</v>
      </c>
      <c r="B2298">
        <v>1992</v>
      </c>
      <c r="C2298" t="s">
        <v>3</v>
      </c>
      <c r="D2298" t="s">
        <v>6537</v>
      </c>
      <c r="E2298">
        <v>2296</v>
      </c>
      <c r="F2298">
        <v>146</v>
      </c>
      <c r="G2298">
        <v>0</v>
      </c>
      <c r="H2298" t="s">
        <v>49</v>
      </c>
      <c r="I2298" t="s">
        <v>6538</v>
      </c>
      <c r="J2298" t="s">
        <v>174</v>
      </c>
      <c r="K2298" t="s">
        <v>18</v>
      </c>
      <c r="L2298" t="s">
        <v>18</v>
      </c>
    </row>
    <row r="2299" spans="1:12" x14ac:dyDescent="0.3">
      <c r="A2299" t="s">
        <v>6539</v>
      </c>
      <c r="B2299">
        <v>2006</v>
      </c>
      <c r="C2299" t="s">
        <v>3</v>
      </c>
      <c r="D2299" t="s">
        <v>6539</v>
      </c>
      <c r="E2299">
        <v>2297</v>
      </c>
      <c r="F2299">
        <v>146</v>
      </c>
      <c r="G2299">
        <v>0</v>
      </c>
      <c r="H2299" t="s">
        <v>49</v>
      </c>
      <c r="I2299" t="s">
        <v>6540</v>
      </c>
      <c r="J2299" t="s">
        <v>497</v>
      </c>
      <c r="K2299" t="s">
        <v>18</v>
      </c>
      <c r="L2299" t="s">
        <v>18</v>
      </c>
    </row>
    <row r="2300" spans="1:12" x14ac:dyDescent="0.3">
      <c r="A2300" t="s">
        <v>6541</v>
      </c>
      <c r="B2300">
        <v>2020</v>
      </c>
      <c r="C2300" t="s">
        <v>33</v>
      </c>
      <c r="D2300" t="s">
        <v>6541</v>
      </c>
      <c r="E2300">
        <v>2298</v>
      </c>
      <c r="F2300">
        <v>146</v>
      </c>
      <c r="G2300">
        <v>0</v>
      </c>
      <c r="H2300" t="s">
        <v>6542</v>
      </c>
      <c r="I2300" t="s">
        <v>18</v>
      </c>
      <c r="J2300" t="s">
        <v>18</v>
      </c>
      <c r="K2300" t="s">
        <v>18</v>
      </c>
      <c r="L2300" t="s">
        <v>18</v>
      </c>
    </row>
    <row r="2301" spans="1:12" x14ac:dyDescent="0.3">
      <c r="A2301" t="s">
        <v>6543</v>
      </c>
      <c r="B2301">
        <v>1997</v>
      </c>
      <c r="C2301" t="s">
        <v>3</v>
      </c>
      <c r="D2301" t="s">
        <v>6544</v>
      </c>
      <c r="E2301">
        <v>2299</v>
      </c>
      <c r="F2301">
        <v>71</v>
      </c>
      <c r="G2301">
        <v>0</v>
      </c>
      <c r="H2301" t="s">
        <v>49</v>
      </c>
      <c r="I2301" t="s">
        <v>30</v>
      </c>
      <c r="J2301" t="s">
        <v>18</v>
      </c>
      <c r="K2301" t="s">
        <v>17</v>
      </c>
      <c r="L2301" t="s">
        <v>18</v>
      </c>
    </row>
    <row r="2302" spans="1:12" x14ac:dyDescent="0.3">
      <c r="A2302" t="s">
        <v>6545</v>
      </c>
      <c r="B2302">
        <v>1980</v>
      </c>
      <c r="C2302" t="s">
        <v>3</v>
      </c>
      <c r="D2302" t="s">
        <v>6546</v>
      </c>
      <c r="E2302">
        <v>2300</v>
      </c>
      <c r="F2302">
        <v>120</v>
      </c>
      <c r="G2302">
        <v>0</v>
      </c>
      <c r="H2302" t="s">
        <v>49</v>
      </c>
      <c r="I2302" t="s">
        <v>6547</v>
      </c>
      <c r="J2302" t="s">
        <v>45</v>
      </c>
      <c r="K2302" t="s">
        <v>17</v>
      </c>
      <c r="L2302" t="s">
        <v>18</v>
      </c>
    </row>
    <row r="2303" spans="1:12" x14ac:dyDescent="0.3">
      <c r="A2303" t="s">
        <v>6548</v>
      </c>
      <c r="B2303">
        <v>1984</v>
      </c>
      <c r="C2303" t="s">
        <v>3</v>
      </c>
      <c r="D2303" t="s">
        <v>6549</v>
      </c>
      <c r="E2303">
        <v>2301</v>
      </c>
      <c r="F2303">
        <v>90</v>
      </c>
      <c r="G2303">
        <v>0</v>
      </c>
      <c r="H2303" t="s">
        <v>49</v>
      </c>
      <c r="I2303" t="s">
        <v>6550</v>
      </c>
      <c r="J2303" t="s">
        <v>18</v>
      </c>
      <c r="K2303" t="s">
        <v>18</v>
      </c>
      <c r="L2303" t="s">
        <v>18</v>
      </c>
    </row>
    <row r="2304" spans="1:12" x14ac:dyDescent="0.3">
      <c r="A2304" t="s">
        <v>2866</v>
      </c>
      <c r="B2304">
        <v>2013</v>
      </c>
      <c r="C2304" t="s">
        <v>636</v>
      </c>
      <c r="D2304" t="s">
        <v>6551</v>
      </c>
      <c r="E2304">
        <v>2302</v>
      </c>
      <c r="F2304">
        <v>76</v>
      </c>
      <c r="G2304">
        <v>0</v>
      </c>
      <c r="H2304" t="s">
        <v>6552</v>
      </c>
      <c r="I2304" t="s">
        <v>18</v>
      </c>
      <c r="J2304" t="s">
        <v>18</v>
      </c>
      <c r="K2304" t="s">
        <v>17</v>
      </c>
      <c r="L2304" t="s">
        <v>52</v>
      </c>
    </row>
    <row r="2305" spans="1:12" x14ac:dyDescent="0.3">
      <c r="A2305" t="s">
        <v>6553</v>
      </c>
      <c r="B2305">
        <v>1998</v>
      </c>
      <c r="C2305" t="s">
        <v>3</v>
      </c>
      <c r="D2305" t="s">
        <v>6554</v>
      </c>
      <c r="E2305">
        <v>2303</v>
      </c>
      <c r="F2305">
        <v>70</v>
      </c>
      <c r="G2305">
        <v>0</v>
      </c>
      <c r="H2305" t="s">
        <v>49</v>
      </c>
      <c r="I2305" t="s">
        <v>6555</v>
      </c>
      <c r="J2305" t="s">
        <v>137</v>
      </c>
      <c r="K2305" t="s">
        <v>18</v>
      </c>
      <c r="L2305" t="s">
        <v>18</v>
      </c>
    </row>
    <row r="2306" spans="1:12" x14ac:dyDescent="0.3">
      <c r="A2306" t="s">
        <v>6556</v>
      </c>
      <c r="B2306">
        <v>2019</v>
      </c>
      <c r="C2306" t="s">
        <v>3</v>
      </c>
      <c r="D2306" t="s">
        <v>6557</v>
      </c>
      <c r="E2306">
        <v>2304</v>
      </c>
      <c r="F2306">
        <v>70</v>
      </c>
      <c r="G2306">
        <v>0</v>
      </c>
      <c r="H2306" t="s">
        <v>6558</v>
      </c>
      <c r="I2306" t="s">
        <v>6559</v>
      </c>
      <c r="J2306" t="s">
        <v>2592</v>
      </c>
      <c r="K2306" t="s">
        <v>18</v>
      </c>
      <c r="L2306" t="s">
        <v>18</v>
      </c>
    </row>
    <row r="2307" spans="1:12" x14ac:dyDescent="0.3">
      <c r="A2307" t="s">
        <v>6560</v>
      </c>
      <c r="B2307">
        <v>2016</v>
      </c>
      <c r="C2307" t="s">
        <v>3</v>
      </c>
      <c r="D2307" t="s">
        <v>6561</v>
      </c>
      <c r="E2307">
        <v>2305</v>
      </c>
      <c r="F2307">
        <v>69</v>
      </c>
      <c r="G2307">
        <v>0</v>
      </c>
      <c r="H2307" t="s">
        <v>6562</v>
      </c>
      <c r="I2307" t="s">
        <v>6563</v>
      </c>
      <c r="J2307" t="s">
        <v>160</v>
      </c>
      <c r="K2307" t="s">
        <v>18</v>
      </c>
      <c r="L2307" t="s">
        <v>18</v>
      </c>
    </row>
    <row r="2308" spans="1:12" x14ac:dyDescent="0.3">
      <c r="A2308" t="s">
        <v>6564</v>
      </c>
      <c r="B2308">
        <v>1973</v>
      </c>
      <c r="C2308" t="s">
        <v>3</v>
      </c>
      <c r="D2308" t="s">
        <v>6565</v>
      </c>
      <c r="E2308">
        <v>2306</v>
      </c>
      <c r="F2308">
        <v>55</v>
      </c>
      <c r="G2308">
        <v>0</v>
      </c>
      <c r="H2308" t="s">
        <v>6566</v>
      </c>
      <c r="I2308" t="s">
        <v>671</v>
      </c>
      <c r="J2308" t="s">
        <v>16</v>
      </c>
      <c r="K2308" t="s">
        <v>18</v>
      </c>
      <c r="L2308" t="s">
        <v>18</v>
      </c>
    </row>
    <row r="2309" spans="1:12" x14ac:dyDescent="0.3">
      <c r="A2309" t="s">
        <v>6567</v>
      </c>
      <c r="B2309">
        <v>1995</v>
      </c>
      <c r="C2309" t="s">
        <v>3</v>
      </c>
      <c r="D2309" t="s">
        <v>6568</v>
      </c>
      <c r="E2309">
        <v>2307</v>
      </c>
      <c r="F2309">
        <v>55</v>
      </c>
      <c r="G2309">
        <v>0</v>
      </c>
      <c r="H2309" t="s">
        <v>49</v>
      </c>
      <c r="I2309" t="s">
        <v>18</v>
      </c>
      <c r="J2309" t="s">
        <v>16</v>
      </c>
      <c r="K2309" t="s">
        <v>17</v>
      </c>
      <c r="L2309" t="s">
        <v>18</v>
      </c>
    </row>
    <row r="2310" spans="1:12" x14ac:dyDescent="0.3">
      <c r="A2310" t="s">
        <v>4357</v>
      </c>
      <c r="B2310">
        <v>2019</v>
      </c>
      <c r="C2310" t="s">
        <v>3</v>
      </c>
      <c r="D2310" t="s">
        <v>6569</v>
      </c>
      <c r="E2310">
        <v>2308</v>
      </c>
      <c r="F2310">
        <v>51</v>
      </c>
      <c r="G2310">
        <v>0</v>
      </c>
      <c r="H2310" t="s">
        <v>49</v>
      </c>
      <c r="I2310" t="s">
        <v>18</v>
      </c>
      <c r="J2310" t="s">
        <v>18</v>
      </c>
      <c r="K2310" t="s">
        <v>18</v>
      </c>
      <c r="L2310" t="s">
        <v>18</v>
      </c>
    </row>
    <row r="2311" spans="1:12" x14ac:dyDescent="0.3">
      <c r="A2311" t="s">
        <v>6570</v>
      </c>
      <c r="B2311">
        <v>1974</v>
      </c>
      <c r="C2311" t="s">
        <v>3</v>
      </c>
      <c r="D2311" t="s">
        <v>6571</v>
      </c>
      <c r="E2311">
        <v>2309</v>
      </c>
      <c r="F2311">
        <v>41</v>
      </c>
      <c r="G2311">
        <v>0</v>
      </c>
      <c r="H2311" t="s">
        <v>6572</v>
      </c>
      <c r="I2311" t="s">
        <v>26</v>
      </c>
      <c r="J2311" t="s">
        <v>16</v>
      </c>
      <c r="K2311" t="s">
        <v>17</v>
      </c>
      <c r="L2311" t="s">
        <v>18</v>
      </c>
    </row>
    <row r="2312" spans="1:12" x14ac:dyDescent="0.3">
      <c r="A2312" t="s">
        <v>6573</v>
      </c>
      <c r="B2312">
        <v>1979</v>
      </c>
      <c r="C2312" t="s">
        <v>3</v>
      </c>
      <c r="D2312" t="s">
        <v>6574</v>
      </c>
      <c r="E2312">
        <v>2310</v>
      </c>
      <c r="F2312">
        <v>35</v>
      </c>
      <c r="G2312">
        <v>0</v>
      </c>
      <c r="H2312" t="s">
        <v>49</v>
      </c>
      <c r="I2312" t="s">
        <v>5195</v>
      </c>
      <c r="J2312" t="s">
        <v>16</v>
      </c>
      <c r="K2312" t="s">
        <v>18</v>
      </c>
      <c r="L2312" t="s">
        <v>18</v>
      </c>
    </row>
    <row r="2313" spans="1:12" x14ac:dyDescent="0.3">
      <c r="A2313" t="s">
        <v>6575</v>
      </c>
      <c r="B2313">
        <v>2006</v>
      </c>
      <c r="C2313" t="s">
        <v>3</v>
      </c>
      <c r="D2313" t="s">
        <v>6576</v>
      </c>
      <c r="E2313">
        <v>2311</v>
      </c>
      <c r="F2313">
        <v>35</v>
      </c>
      <c r="G2313">
        <v>0</v>
      </c>
      <c r="H2313" t="s">
        <v>49</v>
      </c>
      <c r="I2313" t="s">
        <v>6577</v>
      </c>
      <c r="J2313" t="s">
        <v>259</v>
      </c>
      <c r="K2313" t="s">
        <v>17</v>
      </c>
      <c r="L2313" t="s">
        <v>18</v>
      </c>
    </row>
    <row r="2314" spans="1:12" x14ac:dyDescent="0.3">
      <c r="A2314" t="s">
        <v>6578</v>
      </c>
      <c r="B2314">
        <v>1998</v>
      </c>
      <c r="C2314" t="s">
        <v>753</v>
      </c>
      <c r="D2314" t="s">
        <v>6579</v>
      </c>
      <c r="E2314">
        <v>2312</v>
      </c>
      <c r="F2314">
        <v>20</v>
      </c>
      <c r="G2314">
        <v>0</v>
      </c>
      <c r="H2314" t="s">
        <v>49</v>
      </c>
      <c r="I2314" t="s">
        <v>18</v>
      </c>
      <c r="J2314" t="s">
        <v>18</v>
      </c>
      <c r="K2314" t="s">
        <v>18</v>
      </c>
      <c r="L2314" t="s">
        <v>18</v>
      </c>
    </row>
    <row r="2315" spans="1:12" x14ac:dyDescent="0.3">
      <c r="A2315" t="s">
        <v>6580</v>
      </c>
      <c r="B2315">
        <v>2019</v>
      </c>
      <c r="C2315" t="s">
        <v>636</v>
      </c>
      <c r="D2315" t="s">
        <v>6581</v>
      </c>
      <c r="E2315">
        <v>2313</v>
      </c>
      <c r="F2315">
        <v>19</v>
      </c>
      <c r="G2315">
        <v>0</v>
      </c>
      <c r="H2315" t="s">
        <v>6582</v>
      </c>
      <c r="I2315" t="s">
        <v>6583</v>
      </c>
      <c r="J2315" t="s">
        <v>60</v>
      </c>
      <c r="K2315" t="s">
        <v>18</v>
      </c>
      <c r="L2315" t="s">
        <v>18</v>
      </c>
    </row>
    <row r="2316" spans="1:12" x14ac:dyDescent="0.3">
      <c r="A2316" t="s">
        <v>6584</v>
      </c>
      <c r="B2316">
        <v>1977</v>
      </c>
      <c r="C2316" t="s">
        <v>3</v>
      </c>
      <c r="D2316" t="s">
        <v>6585</v>
      </c>
      <c r="E2316">
        <v>2314</v>
      </c>
      <c r="F2316">
        <v>15</v>
      </c>
      <c r="G2316">
        <v>0</v>
      </c>
      <c r="H2316" t="s">
        <v>49</v>
      </c>
      <c r="I2316" t="s">
        <v>36</v>
      </c>
      <c r="J2316" t="s">
        <v>16</v>
      </c>
      <c r="K2316" t="s">
        <v>18</v>
      </c>
      <c r="L2316" t="s">
        <v>18</v>
      </c>
    </row>
    <row r="2317" spans="1:12" x14ac:dyDescent="0.3">
      <c r="A2317" t="s">
        <v>6586</v>
      </c>
      <c r="B2317">
        <v>2016</v>
      </c>
      <c r="C2317" t="s">
        <v>3</v>
      </c>
      <c r="D2317" t="s">
        <v>6586</v>
      </c>
      <c r="E2317">
        <v>2315</v>
      </c>
      <c r="F2317">
        <v>15</v>
      </c>
      <c r="G2317">
        <v>0</v>
      </c>
      <c r="H2317" t="s">
        <v>6587</v>
      </c>
      <c r="I2317" t="s">
        <v>6588</v>
      </c>
      <c r="J2317" t="s">
        <v>16</v>
      </c>
      <c r="K2317" t="s">
        <v>18</v>
      </c>
      <c r="L2317" t="s">
        <v>18</v>
      </c>
    </row>
    <row r="2318" spans="1:12" x14ac:dyDescent="0.3">
      <c r="A2318" t="s">
        <v>6589</v>
      </c>
      <c r="B2318">
        <v>2020</v>
      </c>
      <c r="C2318" t="s">
        <v>54</v>
      </c>
      <c r="D2318" t="s">
        <v>6590</v>
      </c>
      <c r="E2318">
        <v>2316</v>
      </c>
      <c r="F2318">
        <v>13</v>
      </c>
      <c r="G2318">
        <v>0</v>
      </c>
      <c r="H2318" t="s">
        <v>49</v>
      </c>
      <c r="I2318" t="s">
        <v>18</v>
      </c>
      <c r="J2318" t="s">
        <v>18</v>
      </c>
      <c r="K2318" t="s">
        <v>18</v>
      </c>
      <c r="L2318" t="s">
        <v>18</v>
      </c>
    </row>
    <row r="2319" spans="1:12" x14ac:dyDescent="0.3">
      <c r="A2319" t="s">
        <v>6591</v>
      </c>
      <c r="B2319">
        <v>2014</v>
      </c>
      <c r="C2319" t="s">
        <v>3</v>
      </c>
      <c r="D2319" t="s">
        <v>6591</v>
      </c>
      <c r="E2319">
        <v>2317</v>
      </c>
      <c r="F2319">
        <v>9</v>
      </c>
      <c r="G2319">
        <v>0</v>
      </c>
      <c r="H2319" t="s">
        <v>49</v>
      </c>
      <c r="I2319" t="s">
        <v>6592</v>
      </c>
      <c r="J2319" t="s">
        <v>16</v>
      </c>
      <c r="K2319" t="s">
        <v>18</v>
      </c>
      <c r="L2319" t="s">
        <v>18</v>
      </c>
    </row>
    <row r="2320" spans="1:12" x14ac:dyDescent="0.3">
      <c r="A2320" t="s">
        <v>6593</v>
      </c>
      <c r="B2320">
        <v>2016</v>
      </c>
      <c r="C2320" t="s">
        <v>3</v>
      </c>
      <c r="D2320" t="s">
        <v>6594</v>
      </c>
      <c r="E2320">
        <v>2318</v>
      </c>
      <c r="F2320">
        <v>5</v>
      </c>
      <c r="G2320">
        <v>0</v>
      </c>
      <c r="H2320" t="s">
        <v>6595</v>
      </c>
      <c r="I2320" t="s">
        <v>6596</v>
      </c>
      <c r="J2320" t="s">
        <v>169</v>
      </c>
      <c r="K2320" t="s">
        <v>18</v>
      </c>
      <c r="L2320" t="s">
        <v>18</v>
      </c>
    </row>
    <row r="2321" spans="1:12" x14ac:dyDescent="0.3">
      <c r="A2321" t="s">
        <v>6597</v>
      </c>
      <c r="B2321">
        <v>2021</v>
      </c>
      <c r="C2321" t="s">
        <v>3</v>
      </c>
      <c r="D2321" t="s">
        <v>6598</v>
      </c>
      <c r="E2321">
        <v>2319</v>
      </c>
      <c r="F2321">
        <v>3</v>
      </c>
      <c r="G2321">
        <v>0</v>
      </c>
      <c r="H2321" t="s">
        <v>6599</v>
      </c>
      <c r="I2321" t="s">
        <v>6600</v>
      </c>
      <c r="J2321" t="s">
        <v>16</v>
      </c>
      <c r="K2321" t="s">
        <v>18</v>
      </c>
      <c r="L2321" t="s">
        <v>18</v>
      </c>
    </row>
    <row r="2322" spans="1:12" x14ac:dyDescent="0.3">
      <c r="A2322" t="s">
        <v>6601</v>
      </c>
      <c r="B2322">
        <v>2017</v>
      </c>
      <c r="C2322" t="s">
        <v>3</v>
      </c>
      <c r="D2322" t="s">
        <v>6601</v>
      </c>
      <c r="E2322">
        <v>2320</v>
      </c>
      <c r="F2322">
        <v>1</v>
      </c>
      <c r="G2322">
        <v>0</v>
      </c>
      <c r="H2322" t="s">
        <v>49</v>
      </c>
      <c r="I2322" t="s">
        <v>6602</v>
      </c>
      <c r="J2322" t="s">
        <v>497</v>
      </c>
      <c r="K2322" t="s">
        <v>18</v>
      </c>
      <c r="L2322" t="s">
        <v>18</v>
      </c>
    </row>
    <row r="2323" spans="1:12" x14ac:dyDescent="0.3">
      <c r="A2323" t="s">
        <v>6603</v>
      </c>
      <c r="B2323">
        <v>2020</v>
      </c>
      <c r="C2323" t="s">
        <v>3</v>
      </c>
      <c r="D2323" t="s">
        <v>6603</v>
      </c>
      <c r="E2323">
        <v>2321</v>
      </c>
      <c r="F2323">
        <v>1</v>
      </c>
      <c r="G2323">
        <v>0</v>
      </c>
      <c r="H2323" t="s">
        <v>49</v>
      </c>
      <c r="I2323" t="s">
        <v>6604</v>
      </c>
      <c r="J2323" t="s">
        <v>16</v>
      </c>
      <c r="K2323" t="s">
        <v>18</v>
      </c>
      <c r="L2323" t="s">
        <v>18</v>
      </c>
    </row>
    <row r="2324" spans="1:12" x14ac:dyDescent="0.3">
      <c r="A2324" t="s">
        <v>6605</v>
      </c>
      <c r="B2324">
        <v>2000</v>
      </c>
      <c r="C2324" t="s">
        <v>351</v>
      </c>
      <c r="D2324" t="s">
        <v>6606</v>
      </c>
      <c r="E2324">
        <v>2322</v>
      </c>
      <c r="F2324">
        <v>1</v>
      </c>
      <c r="G2324">
        <v>0</v>
      </c>
      <c r="H2324" t="s">
        <v>49</v>
      </c>
      <c r="I2324" t="s">
        <v>6607</v>
      </c>
      <c r="J2324" t="s">
        <v>160</v>
      </c>
      <c r="K2324" t="s">
        <v>18</v>
      </c>
      <c r="L2324" t="s">
        <v>18</v>
      </c>
    </row>
    <row r="2325" spans="1:12" x14ac:dyDescent="0.3">
      <c r="A2325" t="s">
        <v>6608</v>
      </c>
      <c r="B2325">
        <v>2001</v>
      </c>
      <c r="C2325" t="s">
        <v>313</v>
      </c>
      <c r="D2325" t="s">
        <v>6609</v>
      </c>
      <c r="E2325">
        <v>2323</v>
      </c>
      <c r="F2325">
        <v>1</v>
      </c>
      <c r="G2325">
        <v>0</v>
      </c>
      <c r="H2325" t="s">
        <v>6610</v>
      </c>
      <c r="I2325" t="s">
        <v>18</v>
      </c>
      <c r="J2325" t="s">
        <v>18</v>
      </c>
      <c r="K2325" t="s">
        <v>18</v>
      </c>
      <c r="L2325" t="s">
        <v>18</v>
      </c>
    </row>
    <row r="2326" spans="1:12" x14ac:dyDescent="0.3">
      <c r="A2326" t="s">
        <v>6611</v>
      </c>
      <c r="B2326">
        <v>2015</v>
      </c>
      <c r="C2326" t="s">
        <v>3</v>
      </c>
      <c r="D2326" t="s">
        <v>6611</v>
      </c>
      <c r="E2326">
        <v>2324</v>
      </c>
      <c r="F2326">
        <v>1</v>
      </c>
      <c r="G2326">
        <v>0</v>
      </c>
      <c r="H2326" t="s">
        <v>49</v>
      </c>
      <c r="I2326" t="s">
        <v>18</v>
      </c>
      <c r="J2326" t="s">
        <v>18</v>
      </c>
      <c r="K2326" t="s">
        <v>18</v>
      </c>
      <c r="L2326" t="s">
        <v>18</v>
      </c>
    </row>
    <row r="2327" spans="1:12" x14ac:dyDescent="0.3">
      <c r="A2327" t="s">
        <v>6612</v>
      </c>
      <c r="B2327">
        <v>1984</v>
      </c>
      <c r="C2327" t="s">
        <v>3</v>
      </c>
      <c r="D2327" t="s">
        <v>6613</v>
      </c>
      <c r="E2327">
        <v>2325</v>
      </c>
      <c r="F2327">
        <v>0</v>
      </c>
      <c r="G2327">
        <v>0</v>
      </c>
      <c r="H2327" t="s">
        <v>49</v>
      </c>
      <c r="I2327" t="s">
        <v>4447</v>
      </c>
      <c r="J2327" t="s">
        <v>804</v>
      </c>
      <c r="K2327" t="s">
        <v>18</v>
      </c>
      <c r="L2327" t="s">
        <v>18</v>
      </c>
    </row>
    <row r="2328" spans="1:12" x14ac:dyDescent="0.3">
      <c r="A2328" t="s">
        <v>6614</v>
      </c>
      <c r="B2328">
        <v>2019</v>
      </c>
      <c r="C2328" t="s">
        <v>3</v>
      </c>
      <c r="D2328" t="s">
        <v>6614</v>
      </c>
      <c r="E2328">
        <v>2326</v>
      </c>
      <c r="F2328">
        <v>0</v>
      </c>
      <c r="G2328">
        <v>0</v>
      </c>
      <c r="H2328" t="s">
        <v>49</v>
      </c>
      <c r="I2328" t="s">
        <v>6615</v>
      </c>
      <c r="J2328" t="s">
        <v>16</v>
      </c>
      <c r="K2328" t="s">
        <v>18</v>
      </c>
      <c r="L2328" t="s">
        <v>18</v>
      </c>
    </row>
    <row r="2329" spans="1:12" x14ac:dyDescent="0.3">
      <c r="A2329" t="s">
        <v>6616</v>
      </c>
      <c r="B2329">
        <v>2009</v>
      </c>
      <c r="C2329" t="s">
        <v>3</v>
      </c>
      <c r="D2329" t="s">
        <v>6616</v>
      </c>
      <c r="E2329">
        <v>2327</v>
      </c>
      <c r="F2329">
        <v>0</v>
      </c>
      <c r="G2329">
        <v>0</v>
      </c>
      <c r="H2329" t="s">
        <v>49</v>
      </c>
      <c r="I2329" t="s">
        <v>36</v>
      </c>
      <c r="J2329" t="s">
        <v>16</v>
      </c>
      <c r="K2329" t="s">
        <v>18</v>
      </c>
      <c r="L2329" t="s">
        <v>18</v>
      </c>
    </row>
    <row r="2330" spans="1:12" x14ac:dyDescent="0.3">
      <c r="A2330" t="s">
        <v>6617</v>
      </c>
      <c r="B2330">
        <v>1979</v>
      </c>
      <c r="C2330" t="s">
        <v>3</v>
      </c>
      <c r="D2330" t="s">
        <v>6618</v>
      </c>
      <c r="E2330">
        <v>2328</v>
      </c>
      <c r="F2330">
        <v>0</v>
      </c>
      <c r="G2330">
        <v>0</v>
      </c>
      <c r="H2330" t="s">
        <v>49</v>
      </c>
      <c r="I2330" t="s">
        <v>6094</v>
      </c>
      <c r="J2330" t="s">
        <v>16</v>
      </c>
      <c r="K2330" t="s">
        <v>18</v>
      </c>
      <c r="L2330" t="s">
        <v>18</v>
      </c>
    </row>
    <row r="2331" spans="1:12" x14ac:dyDescent="0.3">
      <c r="A2331" t="s">
        <v>6619</v>
      </c>
      <c r="B2331">
        <v>1987</v>
      </c>
      <c r="C2331" t="s">
        <v>3</v>
      </c>
      <c r="D2331" t="s">
        <v>6620</v>
      </c>
      <c r="E2331">
        <v>2329</v>
      </c>
      <c r="F2331">
        <v>0</v>
      </c>
      <c r="G2331">
        <v>0</v>
      </c>
      <c r="H2331" t="s">
        <v>49</v>
      </c>
      <c r="I2331" t="s">
        <v>6621</v>
      </c>
      <c r="J2331" t="s">
        <v>5004</v>
      </c>
      <c r="K2331" t="s">
        <v>18</v>
      </c>
      <c r="L2331" t="s">
        <v>18</v>
      </c>
    </row>
    <row r="2332" spans="1:12" x14ac:dyDescent="0.3">
      <c r="A2332" t="s">
        <v>6622</v>
      </c>
      <c r="B2332">
        <v>2005</v>
      </c>
      <c r="C2332" t="s">
        <v>3</v>
      </c>
      <c r="D2332" t="s">
        <v>6623</v>
      </c>
      <c r="E2332">
        <v>2330</v>
      </c>
      <c r="F2332">
        <v>0</v>
      </c>
      <c r="G2332">
        <v>0</v>
      </c>
      <c r="H2332" t="s">
        <v>49</v>
      </c>
      <c r="I2332" t="s">
        <v>6624</v>
      </c>
      <c r="J2332" t="s">
        <v>1878</v>
      </c>
      <c r="K2332" t="s">
        <v>18</v>
      </c>
      <c r="L2332" t="s">
        <v>18</v>
      </c>
    </row>
    <row r="2333" spans="1:12" x14ac:dyDescent="0.3">
      <c r="A2333" t="s">
        <v>6625</v>
      </c>
      <c r="B2333">
        <v>2019</v>
      </c>
      <c r="C2333" t="s">
        <v>3</v>
      </c>
      <c r="D2333" t="s">
        <v>6625</v>
      </c>
      <c r="E2333">
        <v>2331</v>
      </c>
      <c r="F2333">
        <v>0</v>
      </c>
      <c r="G2333">
        <v>0</v>
      </c>
      <c r="H2333" t="s">
        <v>49</v>
      </c>
      <c r="I2333" t="s">
        <v>18</v>
      </c>
      <c r="J2333" t="s">
        <v>18</v>
      </c>
      <c r="K2333" t="s">
        <v>18</v>
      </c>
      <c r="L2333" t="s">
        <v>18</v>
      </c>
    </row>
    <row r="2334" spans="1:12" x14ac:dyDescent="0.3">
      <c r="A2334" t="s">
        <v>6626</v>
      </c>
      <c r="B2334">
        <v>2011</v>
      </c>
      <c r="C2334" t="s">
        <v>3</v>
      </c>
      <c r="D2334" t="s">
        <v>6626</v>
      </c>
      <c r="E2334">
        <v>2332</v>
      </c>
      <c r="F2334">
        <v>0</v>
      </c>
      <c r="G2334">
        <v>0</v>
      </c>
      <c r="H2334" t="s">
        <v>49</v>
      </c>
      <c r="I2334" t="s">
        <v>18</v>
      </c>
      <c r="J2334" t="s">
        <v>18</v>
      </c>
      <c r="K2334" t="s">
        <v>18</v>
      </c>
      <c r="L2334" t="s">
        <v>18</v>
      </c>
    </row>
    <row r="2335" spans="1:12" x14ac:dyDescent="0.3">
      <c r="A2335" t="s">
        <v>6627</v>
      </c>
      <c r="B2335">
        <v>2019</v>
      </c>
      <c r="C2335" t="s">
        <v>156</v>
      </c>
      <c r="D2335" t="s">
        <v>6628</v>
      </c>
      <c r="E2335">
        <v>2333</v>
      </c>
      <c r="F2335">
        <v>0</v>
      </c>
      <c r="G2335">
        <v>0</v>
      </c>
      <c r="H2335" t="s">
        <v>2608</v>
      </c>
      <c r="I2335" t="s">
        <v>18</v>
      </c>
      <c r="J2335" t="s">
        <v>18</v>
      </c>
      <c r="K2335" t="s">
        <v>18</v>
      </c>
      <c r="L2335" t="s">
        <v>18</v>
      </c>
    </row>
    <row r="2336" spans="1:12" x14ac:dyDescent="0.3">
      <c r="A2336" t="s">
        <v>6629</v>
      </c>
      <c r="B2336">
        <v>1986</v>
      </c>
      <c r="C2336" t="s">
        <v>3</v>
      </c>
      <c r="D2336" t="s">
        <v>6630</v>
      </c>
      <c r="E2336">
        <v>2334</v>
      </c>
      <c r="F2336">
        <v>40</v>
      </c>
      <c r="G2336">
        <v>0</v>
      </c>
      <c r="H2336" t="s">
        <v>49</v>
      </c>
      <c r="I2336" t="s">
        <v>6631</v>
      </c>
      <c r="J2336" t="s">
        <v>686</v>
      </c>
      <c r="K2336" t="s">
        <v>18</v>
      </c>
      <c r="L2336" t="s">
        <v>18</v>
      </c>
    </row>
    <row r="2337" spans="1:12" x14ac:dyDescent="0.3">
      <c r="A2337" t="s">
        <v>6632</v>
      </c>
      <c r="B2337">
        <v>1989</v>
      </c>
      <c r="C2337" t="s">
        <v>514</v>
      </c>
      <c r="D2337" t="s">
        <v>6633</v>
      </c>
      <c r="E2337">
        <v>2335</v>
      </c>
      <c r="F2337">
        <v>145</v>
      </c>
      <c r="G2337">
        <v>0</v>
      </c>
      <c r="H2337" t="s">
        <v>49</v>
      </c>
      <c r="I2337" t="s">
        <v>18</v>
      </c>
      <c r="J2337" t="s">
        <v>18</v>
      </c>
      <c r="K2337" t="s">
        <v>18</v>
      </c>
      <c r="L2337" t="s">
        <v>18</v>
      </c>
    </row>
    <row r="2338" spans="1:12" x14ac:dyDescent="0.3">
      <c r="A2338" t="s">
        <v>6634</v>
      </c>
      <c r="B2338">
        <v>2018</v>
      </c>
      <c r="C2338" t="s">
        <v>3</v>
      </c>
      <c r="D2338" t="s">
        <v>6635</v>
      </c>
      <c r="E2338">
        <v>2336</v>
      </c>
      <c r="F2338">
        <v>145</v>
      </c>
      <c r="G2338">
        <v>0</v>
      </c>
      <c r="H2338" t="s">
        <v>49</v>
      </c>
      <c r="I2338" t="s">
        <v>18</v>
      </c>
      <c r="J2338" t="s">
        <v>18</v>
      </c>
      <c r="K2338" t="s">
        <v>18</v>
      </c>
      <c r="L2338" t="s">
        <v>18</v>
      </c>
    </row>
    <row r="2339" spans="1:12" x14ac:dyDescent="0.3">
      <c r="A2339" t="s">
        <v>6636</v>
      </c>
      <c r="B2339">
        <v>1960</v>
      </c>
      <c r="C2339" t="s">
        <v>3</v>
      </c>
      <c r="D2339" t="s">
        <v>6637</v>
      </c>
      <c r="E2339">
        <v>2337</v>
      </c>
      <c r="F2339">
        <v>145</v>
      </c>
      <c r="G2339">
        <v>0</v>
      </c>
      <c r="H2339" t="s">
        <v>49</v>
      </c>
      <c r="I2339" t="s">
        <v>6638</v>
      </c>
      <c r="J2339" t="s">
        <v>16</v>
      </c>
      <c r="K2339" t="s">
        <v>17</v>
      </c>
      <c r="L2339" t="s">
        <v>18</v>
      </c>
    </row>
    <row r="2340" spans="1:12" x14ac:dyDescent="0.3">
      <c r="A2340" t="s">
        <v>6639</v>
      </c>
      <c r="B2340">
        <v>1961</v>
      </c>
      <c r="C2340" t="s">
        <v>3</v>
      </c>
      <c r="D2340" t="s">
        <v>6640</v>
      </c>
      <c r="E2340">
        <v>2338</v>
      </c>
      <c r="F2340">
        <v>70</v>
      </c>
      <c r="G2340">
        <v>0</v>
      </c>
      <c r="H2340" t="s">
        <v>49</v>
      </c>
      <c r="I2340" t="s">
        <v>18</v>
      </c>
      <c r="J2340" t="s">
        <v>18</v>
      </c>
      <c r="K2340" t="s">
        <v>18</v>
      </c>
      <c r="L2340" t="s">
        <v>18</v>
      </c>
    </row>
    <row r="2341" spans="1:12" x14ac:dyDescent="0.3">
      <c r="A2341" t="s">
        <v>6641</v>
      </c>
      <c r="B2341">
        <v>1994</v>
      </c>
      <c r="C2341" t="s">
        <v>3</v>
      </c>
      <c r="D2341" t="s">
        <v>6642</v>
      </c>
      <c r="E2341">
        <v>2339</v>
      </c>
      <c r="F2341">
        <v>70</v>
      </c>
      <c r="G2341">
        <v>0</v>
      </c>
      <c r="H2341" t="s">
        <v>6643</v>
      </c>
      <c r="I2341" t="s">
        <v>6644</v>
      </c>
      <c r="J2341" t="s">
        <v>18</v>
      </c>
      <c r="K2341" t="s">
        <v>18</v>
      </c>
      <c r="L2341" t="s">
        <v>18</v>
      </c>
    </row>
    <row r="2342" spans="1:12" x14ac:dyDescent="0.3">
      <c r="A2342" t="s">
        <v>6645</v>
      </c>
      <c r="B2342">
        <v>1999</v>
      </c>
      <c r="C2342" t="s">
        <v>3</v>
      </c>
      <c r="D2342" t="s">
        <v>6646</v>
      </c>
      <c r="E2342">
        <v>2340</v>
      </c>
      <c r="F2342">
        <v>70</v>
      </c>
      <c r="G2342">
        <v>0</v>
      </c>
      <c r="H2342" t="s">
        <v>6647</v>
      </c>
      <c r="I2342" t="s">
        <v>18</v>
      </c>
      <c r="J2342" t="s">
        <v>497</v>
      </c>
      <c r="K2342" t="s">
        <v>18</v>
      </c>
      <c r="L2342" t="s">
        <v>18</v>
      </c>
    </row>
    <row r="2343" spans="1:12" x14ac:dyDescent="0.3">
      <c r="A2343" t="s">
        <v>6648</v>
      </c>
      <c r="B2343">
        <v>1967</v>
      </c>
      <c r="C2343" t="s">
        <v>3</v>
      </c>
      <c r="D2343" t="s">
        <v>6649</v>
      </c>
      <c r="E2343">
        <v>2341</v>
      </c>
      <c r="F2343">
        <v>70</v>
      </c>
      <c r="G2343">
        <v>0</v>
      </c>
      <c r="H2343" t="s">
        <v>49</v>
      </c>
      <c r="I2343" t="s">
        <v>5748</v>
      </c>
      <c r="J2343" t="s">
        <v>16</v>
      </c>
      <c r="K2343" t="s">
        <v>18</v>
      </c>
      <c r="L2343" t="s">
        <v>18</v>
      </c>
    </row>
    <row r="2344" spans="1:12" x14ac:dyDescent="0.3">
      <c r="A2344" t="s">
        <v>6650</v>
      </c>
      <c r="B2344">
        <v>1985</v>
      </c>
      <c r="C2344" t="s">
        <v>3</v>
      </c>
      <c r="D2344" t="s">
        <v>6651</v>
      </c>
      <c r="E2344">
        <v>2342</v>
      </c>
      <c r="F2344">
        <v>45</v>
      </c>
      <c r="G2344">
        <v>0</v>
      </c>
      <c r="H2344" t="s">
        <v>49</v>
      </c>
      <c r="I2344" t="s">
        <v>101</v>
      </c>
      <c r="J2344" t="s">
        <v>16</v>
      </c>
      <c r="K2344" t="s">
        <v>18</v>
      </c>
      <c r="L2344" t="s">
        <v>102</v>
      </c>
    </row>
    <row r="2345" spans="1:12" x14ac:dyDescent="0.3">
      <c r="A2345" t="s">
        <v>6652</v>
      </c>
      <c r="B2345">
        <v>1973</v>
      </c>
      <c r="C2345" t="s">
        <v>3</v>
      </c>
      <c r="D2345" t="s">
        <v>6653</v>
      </c>
      <c r="E2345">
        <v>2343</v>
      </c>
      <c r="F2345">
        <v>40</v>
      </c>
      <c r="G2345">
        <v>0</v>
      </c>
      <c r="H2345" t="s">
        <v>49</v>
      </c>
      <c r="I2345" t="s">
        <v>3972</v>
      </c>
      <c r="J2345" t="s">
        <v>16</v>
      </c>
      <c r="K2345" t="s">
        <v>18</v>
      </c>
      <c r="L2345" t="s">
        <v>18</v>
      </c>
    </row>
    <row r="2346" spans="1:12" x14ac:dyDescent="0.3">
      <c r="A2346" t="s">
        <v>6654</v>
      </c>
      <c r="B2346">
        <v>2006</v>
      </c>
      <c r="C2346" t="s">
        <v>3</v>
      </c>
      <c r="D2346" t="s">
        <v>6655</v>
      </c>
      <c r="E2346">
        <v>2344</v>
      </c>
      <c r="F2346">
        <v>35</v>
      </c>
      <c r="G2346">
        <v>0</v>
      </c>
      <c r="H2346" t="s">
        <v>49</v>
      </c>
      <c r="I2346" t="s">
        <v>6656</v>
      </c>
      <c r="J2346" t="s">
        <v>259</v>
      </c>
      <c r="K2346" t="s">
        <v>18</v>
      </c>
      <c r="L2346" t="s">
        <v>18</v>
      </c>
    </row>
    <row r="2347" spans="1:12" x14ac:dyDescent="0.3">
      <c r="A2347" t="s">
        <v>6657</v>
      </c>
      <c r="B2347">
        <v>1981</v>
      </c>
      <c r="C2347" t="s">
        <v>3</v>
      </c>
      <c r="D2347" t="s">
        <v>6658</v>
      </c>
      <c r="E2347">
        <v>2345</v>
      </c>
      <c r="F2347">
        <v>30</v>
      </c>
      <c r="G2347">
        <v>0</v>
      </c>
      <c r="H2347" t="s">
        <v>49</v>
      </c>
      <c r="I2347" t="s">
        <v>6659</v>
      </c>
      <c r="J2347" t="s">
        <v>160</v>
      </c>
      <c r="K2347" t="s">
        <v>18</v>
      </c>
      <c r="L2347" t="s">
        <v>18</v>
      </c>
    </row>
    <row r="2348" spans="1:12" x14ac:dyDescent="0.3">
      <c r="A2348" t="s">
        <v>6660</v>
      </c>
      <c r="B2348">
        <v>2015</v>
      </c>
      <c r="C2348" t="s">
        <v>3</v>
      </c>
      <c r="D2348" t="s">
        <v>6660</v>
      </c>
      <c r="E2348">
        <v>2346</v>
      </c>
      <c r="F2348">
        <v>143</v>
      </c>
      <c r="G2348">
        <v>0</v>
      </c>
      <c r="H2348" t="s">
        <v>49</v>
      </c>
      <c r="I2348" t="s">
        <v>18</v>
      </c>
      <c r="J2348" t="s">
        <v>18</v>
      </c>
      <c r="K2348" t="s">
        <v>18</v>
      </c>
      <c r="L2348" t="s">
        <v>18</v>
      </c>
    </row>
    <row r="2349" spans="1:12" x14ac:dyDescent="0.3">
      <c r="A2349" t="s">
        <v>6661</v>
      </c>
      <c r="B2349">
        <v>2002</v>
      </c>
      <c r="C2349" t="s">
        <v>3</v>
      </c>
      <c r="D2349" t="s">
        <v>6662</v>
      </c>
      <c r="E2349">
        <v>2347</v>
      </c>
      <c r="F2349">
        <v>141</v>
      </c>
      <c r="G2349">
        <v>0</v>
      </c>
      <c r="H2349" t="s">
        <v>6663</v>
      </c>
      <c r="I2349" t="s">
        <v>6664</v>
      </c>
      <c r="J2349" t="s">
        <v>403</v>
      </c>
      <c r="K2349" t="s">
        <v>18</v>
      </c>
      <c r="L2349" t="s">
        <v>18</v>
      </c>
    </row>
    <row r="2350" spans="1:12" x14ac:dyDescent="0.3">
      <c r="A2350" t="s">
        <v>6665</v>
      </c>
      <c r="B2350">
        <v>2019</v>
      </c>
      <c r="C2350" t="s">
        <v>3</v>
      </c>
      <c r="D2350" t="s">
        <v>6665</v>
      </c>
      <c r="E2350">
        <v>2348</v>
      </c>
      <c r="F2350">
        <v>137</v>
      </c>
      <c r="G2350">
        <v>0</v>
      </c>
      <c r="H2350" t="s">
        <v>6666</v>
      </c>
      <c r="I2350" t="s">
        <v>6667</v>
      </c>
      <c r="J2350" t="s">
        <v>6668</v>
      </c>
      <c r="K2350" t="s">
        <v>18</v>
      </c>
      <c r="L2350" t="s">
        <v>18</v>
      </c>
    </row>
    <row r="2351" spans="1:12" x14ac:dyDescent="0.3">
      <c r="A2351" t="s">
        <v>6669</v>
      </c>
      <c r="B2351">
        <v>2016</v>
      </c>
      <c r="C2351" t="s">
        <v>3</v>
      </c>
      <c r="D2351" t="s">
        <v>6669</v>
      </c>
      <c r="E2351">
        <v>2349</v>
      </c>
      <c r="F2351">
        <v>137</v>
      </c>
      <c r="G2351">
        <v>0</v>
      </c>
      <c r="H2351" t="s">
        <v>6670</v>
      </c>
      <c r="I2351" t="s">
        <v>6671</v>
      </c>
      <c r="J2351" t="s">
        <v>527</v>
      </c>
      <c r="K2351" t="s">
        <v>18</v>
      </c>
      <c r="L2351" t="s">
        <v>18</v>
      </c>
    </row>
    <row r="2352" spans="1:12" x14ac:dyDescent="0.3">
      <c r="A2352" t="s">
        <v>6672</v>
      </c>
      <c r="B2352">
        <v>1980</v>
      </c>
      <c r="C2352" t="s">
        <v>3</v>
      </c>
      <c r="D2352" t="s">
        <v>6673</v>
      </c>
      <c r="E2352">
        <v>2350</v>
      </c>
      <c r="F2352">
        <v>65</v>
      </c>
      <c r="G2352">
        <v>0</v>
      </c>
      <c r="H2352" t="s">
        <v>49</v>
      </c>
      <c r="I2352" t="s">
        <v>6674</v>
      </c>
      <c r="J2352" t="s">
        <v>31</v>
      </c>
      <c r="K2352" t="s">
        <v>18</v>
      </c>
      <c r="L2352" t="s">
        <v>18</v>
      </c>
    </row>
    <row r="2353" spans="1:12" x14ac:dyDescent="0.3">
      <c r="A2353" t="s">
        <v>6675</v>
      </c>
      <c r="B2353">
        <v>1993</v>
      </c>
      <c r="C2353" t="s">
        <v>33</v>
      </c>
      <c r="D2353" t="s">
        <v>6676</v>
      </c>
      <c r="E2353">
        <v>2351</v>
      </c>
      <c r="F2353">
        <v>65</v>
      </c>
      <c r="G2353">
        <v>0</v>
      </c>
      <c r="H2353" t="s">
        <v>49</v>
      </c>
      <c r="I2353" t="s">
        <v>6677</v>
      </c>
      <c r="J2353" t="s">
        <v>16</v>
      </c>
      <c r="K2353" t="s">
        <v>17</v>
      </c>
      <c r="L2353" t="s">
        <v>18</v>
      </c>
    </row>
    <row r="2354" spans="1:12" x14ac:dyDescent="0.3">
      <c r="A2354" t="s">
        <v>6678</v>
      </c>
      <c r="B2354">
        <v>1989</v>
      </c>
      <c r="C2354" t="s">
        <v>753</v>
      </c>
      <c r="D2354" t="s">
        <v>6679</v>
      </c>
      <c r="E2354">
        <v>2352</v>
      </c>
      <c r="F2354">
        <v>55</v>
      </c>
      <c r="G2354">
        <v>0</v>
      </c>
      <c r="H2354" t="s">
        <v>49</v>
      </c>
      <c r="I2354" t="s">
        <v>6680</v>
      </c>
      <c r="J2354" t="s">
        <v>16</v>
      </c>
      <c r="K2354" t="s">
        <v>17</v>
      </c>
      <c r="L2354" t="s">
        <v>18</v>
      </c>
    </row>
    <row r="2355" spans="1:12" x14ac:dyDescent="0.3">
      <c r="A2355" t="s">
        <v>6681</v>
      </c>
      <c r="B2355">
        <v>1971</v>
      </c>
      <c r="C2355" t="s">
        <v>3</v>
      </c>
      <c r="D2355" t="s">
        <v>6682</v>
      </c>
      <c r="E2355">
        <v>2353</v>
      </c>
      <c r="F2355">
        <v>55</v>
      </c>
      <c r="G2355">
        <v>0</v>
      </c>
      <c r="H2355" t="s">
        <v>49</v>
      </c>
      <c r="I2355" t="s">
        <v>18</v>
      </c>
      <c r="J2355" t="s">
        <v>16</v>
      </c>
      <c r="K2355" t="s">
        <v>17</v>
      </c>
      <c r="L2355" t="s">
        <v>18</v>
      </c>
    </row>
    <row r="2356" spans="1:12" x14ac:dyDescent="0.3">
      <c r="A2356" t="s">
        <v>6683</v>
      </c>
      <c r="B2356">
        <v>2007</v>
      </c>
      <c r="C2356" t="s">
        <v>3</v>
      </c>
      <c r="D2356" t="s">
        <v>6684</v>
      </c>
      <c r="E2356">
        <v>2354</v>
      </c>
      <c r="F2356">
        <v>50</v>
      </c>
      <c r="G2356">
        <v>0</v>
      </c>
      <c r="H2356" t="s">
        <v>6685</v>
      </c>
      <c r="I2356" t="s">
        <v>6686</v>
      </c>
      <c r="J2356" t="s">
        <v>16</v>
      </c>
      <c r="K2356" t="s">
        <v>18</v>
      </c>
      <c r="L2356" t="s">
        <v>52</v>
      </c>
    </row>
    <row r="2357" spans="1:12" x14ac:dyDescent="0.3">
      <c r="A2357" t="s">
        <v>6687</v>
      </c>
      <c r="B2357">
        <v>1964</v>
      </c>
      <c r="C2357" t="s">
        <v>3</v>
      </c>
      <c r="D2357" t="s">
        <v>6688</v>
      </c>
      <c r="E2357">
        <v>2355</v>
      </c>
      <c r="F2357">
        <v>50</v>
      </c>
      <c r="G2357">
        <v>0</v>
      </c>
      <c r="H2357" t="s">
        <v>6689</v>
      </c>
      <c r="I2357" t="s">
        <v>6690</v>
      </c>
      <c r="J2357" t="s">
        <v>6691</v>
      </c>
      <c r="K2357" t="s">
        <v>18</v>
      </c>
      <c r="L2357" t="s">
        <v>18</v>
      </c>
    </row>
    <row r="2358" spans="1:12" x14ac:dyDescent="0.3">
      <c r="A2358" t="s">
        <v>6692</v>
      </c>
      <c r="B2358">
        <v>1993</v>
      </c>
      <c r="C2358" t="s">
        <v>3</v>
      </c>
      <c r="D2358" t="s">
        <v>6693</v>
      </c>
      <c r="E2358">
        <v>2356</v>
      </c>
      <c r="F2358">
        <v>50</v>
      </c>
      <c r="G2358">
        <v>0</v>
      </c>
      <c r="H2358" t="s">
        <v>49</v>
      </c>
      <c r="I2358" t="s">
        <v>4079</v>
      </c>
      <c r="J2358" t="s">
        <v>16</v>
      </c>
      <c r="K2358" t="s">
        <v>18</v>
      </c>
      <c r="L2358" t="s">
        <v>18</v>
      </c>
    </row>
    <row r="2359" spans="1:12" x14ac:dyDescent="0.3">
      <c r="A2359" t="s">
        <v>6694</v>
      </c>
      <c r="B2359">
        <v>1999</v>
      </c>
      <c r="C2359" t="s">
        <v>3</v>
      </c>
      <c r="D2359" t="s">
        <v>6695</v>
      </c>
      <c r="E2359">
        <v>2357</v>
      </c>
      <c r="F2359">
        <v>50</v>
      </c>
      <c r="G2359">
        <v>0</v>
      </c>
      <c r="H2359" t="s">
        <v>49</v>
      </c>
      <c r="I2359" t="s">
        <v>18</v>
      </c>
      <c r="J2359" t="s">
        <v>18</v>
      </c>
      <c r="K2359" t="s">
        <v>18</v>
      </c>
      <c r="L2359" t="s">
        <v>18</v>
      </c>
    </row>
    <row r="2360" spans="1:12" x14ac:dyDescent="0.3">
      <c r="A2360" t="s">
        <v>6696</v>
      </c>
      <c r="B2360">
        <v>1960</v>
      </c>
      <c r="C2360" t="s">
        <v>3</v>
      </c>
      <c r="D2360" t="s">
        <v>6697</v>
      </c>
      <c r="E2360">
        <v>2358</v>
      </c>
      <c r="F2360">
        <v>45</v>
      </c>
      <c r="G2360">
        <v>0</v>
      </c>
      <c r="H2360" t="s">
        <v>49</v>
      </c>
      <c r="I2360" t="s">
        <v>18</v>
      </c>
      <c r="J2360" t="s">
        <v>18</v>
      </c>
      <c r="K2360" t="s">
        <v>18</v>
      </c>
      <c r="L2360" t="s">
        <v>18</v>
      </c>
    </row>
    <row r="2361" spans="1:12" x14ac:dyDescent="0.3">
      <c r="A2361" t="s">
        <v>6698</v>
      </c>
      <c r="B2361">
        <v>1985</v>
      </c>
      <c r="C2361" t="s">
        <v>3</v>
      </c>
      <c r="D2361" t="s">
        <v>6699</v>
      </c>
      <c r="E2361">
        <v>2359</v>
      </c>
      <c r="F2361">
        <v>40</v>
      </c>
      <c r="G2361">
        <v>0</v>
      </c>
      <c r="H2361" t="s">
        <v>49</v>
      </c>
      <c r="I2361" t="s">
        <v>490</v>
      </c>
      <c r="J2361" t="s">
        <v>160</v>
      </c>
      <c r="K2361" t="s">
        <v>17</v>
      </c>
      <c r="L2361" t="s">
        <v>18</v>
      </c>
    </row>
    <row r="2362" spans="1:12" x14ac:dyDescent="0.3">
      <c r="A2362" t="s">
        <v>6700</v>
      </c>
      <c r="B2362">
        <v>1976</v>
      </c>
      <c r="C2362" t="s">
        <v>3</v>
      </c>
      <c r="D2362" t="s">
        <v>6701</v>
      </c>
      <c r="E2362">
        <v>2360</v>
      </c>
      <c r="F2362">
        <v>30</v>
      </c>
      <c r="G2362">
        <v>0</v>
      </c>
      <c r="H2362" t="s">
        <v>49</v>
      </c>
      <c r="I2362" t="s">
        <v>6702</v>
      </c>
      <c r="J2362" t="s">
        <v>16</v>
      </c>
      <c r="K2362" t="s">
        <v>18</v>
      </c>
      <c r="L2362" t="s">
        <v>18</v>
      </c>
    </row>
    <row r="2363" spans="1:12" x14ac:dyDescent="0.3">
      <c r="A2363" t="s">
        <v>6703</v>
      </c>
      <c r="B2363">
        <v>1997</v>
      </c>
      <c r="C2363" t="s">
        <v>3</v>
      </c>
      <c r="D2363" t="s">
        <v>6704</v>
      </c>
      <c r="E2363">
        <v>2361</v>
      </c>
      <c r="F2363">
        <v>30</v>
      </c>
      <c r="G2363">
        <v>0</v>
      </c>
      <c r="H2363" t="s">
        <v>49</v>
      </c>
      <c r="I2363" t="s">
        <v>18</v>
      </c>
      <c r="J2363" t="s">
        <v>18</v>
      </c>
      <c r="K2363" t="s">
        <v>18</v>
      </c>
      <c r="L2363" t="s">
        <v>102</v>
      </c>
    </row>
    <row r="2364" spans="1:12" x14ac:dyDescent="0.3">
      <c r="A2364" t="s">
        <v>6705</v>
      </c>
      <c r="B2364">
        <v>1941</v>
      </c>
      <c r="C2364" t="s">
        <v>313</v>
      </c>
      <c r="D2364" t="s">
        <v>6706</v>
      </c>
      <c r="E2364">
        <v>2362</v>
      </c>
      <c r="F2364">
        <v>20</v>
      </c>
      <c r="G2364">
        <v>0</v>
      </c>
      <c r="H2364" t="s">
        <v>6707</v>
      </c>
      <c r="I2364" t="s">
        <v>1345</v>
      </c>
      <c r="J2364" t="s">
        <v>16</v>
      </c>
      <c r="K2364" t="s">
        <v>18</v>
      </c>
      <c r="L2364" t="s">
        <v>18</v>
      </c>
    </row>
    <row r="2365" spans="1:12" x14ac:dyDescent="0.3">
      <c r="A2365" t="s">
        <v>6708</v>
      </c>
      <c r="B2365">
        <v>2018</v>
      </c>
      <c r="C2365" t="s">
        <v>3</v>
      </c>
      <c r="D2365" t="s">
        <v>6708</v>
      </c>
      <c r="E2365">
        <v>2363</v>
      </c>
      <c r="F2365">
        <v>1</v>
      </c>
      <c r="G2365">
        <v>0</v>
      </c>
      <c r="H2365" t="s">
        <v>6709</v>
      </c>
      <c r="I2365" t="s">
        <v>6710</v>
      </c>
      <c r="J2365" t="s">
        <v>686</v>
      </c>
      <c r="K2365" t="s">
        <v>18</v>
      </c>
      <c r="L2365" t="s">
        <v>18</v>
      </c>
    </row>
    <row r="2366" spans="1:12" x14ac:dyDescent="0.3">
      <c r="A2366" t="s">
        <v>6711</v>
      </c>
      <c r="B2366">
        <v>2008</v>
      </c>
      <c r="C2366" t="s">
        <v>3</v>
      </c>
      <c r="D2366" t="s">
        <v>6711</v>
      </c>
      <c r="E2366">
        <v>2364</v>
      </c>
      <c r="F2366">
        <v>136</v>
      </c>
      <c r="G2366">
        <v>0</v>
      </c>
      <c r="H2366" t="s">
        <v>5157</v>
      </c>
      <c r="I2366" t="s">
        <v>6712</v>
      </c>
      <c r="J2366" t="s">
        <v>1878</v>
      </c>
      <c r="K2366" t="s">
        <v>18</v>
      </c>
      <c r="L2366" t="s">
        <v>18</v>
      </c>
    </row>
    <row r="2367" spans="1:12" x14ac:dyDescent="0.3">
      <c r="A2367" t="s">
        <v>6713</v>
      </c>
      <c r="B2367">
        <v>2015</v>
      </c>
      <c r="C2367" t="s">
        <v>3</v>
      </c>
      <c r="D2367" t="s">
        <v>6713</v>
      </c>
      <c r="E2367">
        <v>2365</v>
      </c>
      <c r="F2367">
        <v>136</v>
      </c>
      <c r="G2367">
        <v>0</v>
      </c>
      <c r="H2367" t="s">
        <v>5623</v>
      </c>
      <c r="I2367" t="s">
        <v>6714</v>
      </c>
      <c r="J2367" t="s">
        <v>6715</v>
      </c>
      <c r="K2367" t="s">
        <v>18</v>
      </c>
      <c r="L2367" t="s">
        <v>18</v>
      </c>
    </row>
    <row r="2368" spans="1:12" x14ac:dyDescent="0.3">
      <c r="A2368" t="s">
        <v>6716</v>
      </c>
      <c r="B2368">
        <v>1994</v>
      </c>
      <c r="C2368" t="s">
        <v>33</v>
      </c>
      <c r="D2368" t="s">
        <v>6717</v>
      </c>
      <c r="E2368">
        <v>2366</v>
      </c>
      <c r="F2368">
        <v>135</v>
      </c>
      <c r="G2368">
        <v>0</v>
      </c>
      <c r="H2368" t="s">
        <v>49</v>
      </c>
      <c r="I2368" t="s">
        <v>36</v>
      </c>
      <c r="J2368" t="s">
        <v>160</v>
      </c>
      <c r="K2368" t="s">
        <v>18</v>
      </c>
      <c r="L2368" t="s">
        <v>18</v>
      </c>
    </row>
    <row r="2369" spans="1:12" x14ac:dyDescent="0.3">
      <c r="A2369" t="s">
        <v>6718</v>
      </c>
      <c r="B2369">
        <v>1966</v>
      </c>
      <c r="C2369" t="s">
        <v>3</v>
      </c>
      <c r="D2369" t="s">
        <v>6719</v>
      </c>
      <c r="E2369">
        <v>2367</v>
      </c>
      <c r="F2369">
        <v>135</v>
      </c>
      <c r="G2369">
        <v>0</v>
      </c>
      <c r="H2369" t="s">
        <v>49</v>
      </c>
      <c r="I2369" t="s">
        <v>6720</v>
      </c>
      <c r="J2369" t="s">
        <v>4703</v>
      </c>
      <c r="K2369" t="s">
        <v>18</v>
      </c>
      <c r="L2369" t="s">
        <v>18</v>
      </c>
    </row>
    <row r="2370" spans="1:12" x14ac:dyDescent="0.3">
      <c r="A2370" t="s">
        <v>6721</v>
      </c>
      <c r="B2370">
        <v>1988</v>
      </c>
      <c r="C2370" t="s">
        <v>3</v>
      </c>
      <c r="D2370" t="s">
        <v>6722</v>
      </c>
      <c r="E2370">
        <v>2368</v>
      </c>
      <c r="F2370">
        <v>135</v>
      </c>
      <c r="G2370">
        <v>0</v>
      </c>
      <c r="H2370" t="s">
        <v>49</v>
      </c>
      <c r="I2370" t="s">
        <v>6723</v>
      </c>
      <c r="J2370" t="s">
        <v>5564</v>
      </c>
      <c r="K2370" t="s">
        <v>18</v>
      </c>
      <c r="L2370" t="s">
        <v>102</v>
      </c>
    </row>
    <row r="2371" spans="1:12" x14ac:dyDescent="0.3">
      <c r="A2371" t="s">
        <v>6724</v>
      </c>
      <c r="B2371">
        <v>2016</v>
      </c>
      <c r="C2371" t="s">
        <v>3</v>
      </c>
      <c r="D2371" t="s">
        <v>6724</v>
      </c>
      <c r="E2371">
        <v>2369</v>
      </c>
      <c r="F2371">
        <v>135</v>
      </c>
      <c r="G2371">
        <v>0</v>
      </c>
      <c r="H2371" t="s">
        <v>6725</v>
      </c>
      <c r="I2371" t="s">
        <v>18</v>
      </c>
      <c r="J2371" t="s">
        <v>18</v>
      </c>
      <c r="K2371" t="s">
        <v>18</v>
      </c>
      <c r="L2371" t="s">
        <v>18</v>
      </c>
    </row>
    <row r="2372" spans="1:12" x14ac:dyDescent="0.3">
      <c r="A2372" t="s">
        <v>6726</v>
      </c>
      <c r="B2372">
        <v>2010</v>
      </c>
      <c r="C2372" t="s">
        <v>3</v>
      </c>
      <c r="D2372" t="s">
        <v>6726</v>
      </c>
      <c r="E2372">
        <v>2370</v>
      </c>
      <c r="F2372">
        <v>134</v>
      </c>
      <c r="G2372">
        <v>0</v>
      </c>
      <c r="H2372" t="s">
        <v>6727</v>
      </c>
      <c r="I2372" t="s">
        <v>18</v>
      </c>
      <c r="J2372" t="s">
        <v>18</v>
      </c>
      <c r="K2372" t="s">
        <v>18</v>
      </c>
      <c r="L2372" t="s">
        <v>52</v>
      </c>
    </row>
    <row r="2373" spans="1:12" x14ac:dyDescent="0.3">
      <c r="A2373" t="s">
        <v>6728</v>
      </c>
      <c r="B2373">
        <v>2015</v>
      </c>
      <c r="C2373" t="s">
        <v>3</v>
      </c>
      <c r="D2373" t="s">
        <v>6728</v>
      </c>
      <c r="E2373">
        <v>2371</v>
      </c>
      <c r="F2373">
        <v>133</v>
      </c>
      <c r="G2373">
        <v>0</v>
      </c>
      <c r="H2373" t="s">
        <v>6729</v>
      </c>
      <c r="I2373" t="s">
        <v>18</v>
      </c>
      <c r="J2373" t="s">
        <v>18</v>
      </c>
      <c r="K2373" t="s">
        <v>18</v>
      </c>
      <c r="L2373" t="s">
        <v>18</v>
      </c>
    </row>
    <row r="2374" spans="1:12" x14ac:dyDescent="0.3">
      <c r="A2374" t="s">
        <v>6730</v>
      </c>
      <c r="B2374">
        <v>2001</v>
      </c>
      <c r="C2374" t="s">
        <v>410</v>
      </c>
      <c r="D2374" t="s">
        <v>6731</v>
      </c>
      <c r="E2374">
        <v>2372</v>
      </c>
      <c r="F2374">
        <v>130</v>
      </c>
      <c r="G2374">
        <v>0</v>
      </c>
      <c r="H2374" t="s">
        <v>49</v>
      </c>
      <c r="I2374" t="s">
        <v>6732</v>
      </c>
      <c r="J2374" t="s">
        <v>18</v>
      </c>
      <c r="K2374" t="s">
        <v>18</v>
      </c>
      <c r="L2374" t="s">
        <v>18</v>
      </c>
    </row>
    <row r="2375" spans="1:12" x14ac:dyDescent="0.3">
      <c r="A2375" t="s">
        <v>6733</v>
      </c>
      <c r="B2375">
        <v>2013</v>
      </c>
      <c r="C2375" t="s">
        <v>3</v>
      </c>
      <c r="D2375" t="s">
        <v>6733</v>
      </c>
      <c r="E2375">
        <v>2373</v>
      </c>
      <c r="F2375">
        <v>127</v>
      </c>
      <c r="G2375">
        <v>0</v>
      </c>
      <c r="H2375" t="s">
        <v>6734</v>
      </c>
      <c r="I2375" t="s">
        <v>6735</v>
      </c>
      <c r="J2375" t="s">
        <v>160</v>
      </c>
      <c r="K2375" t="s">
        <v>18</v>
      </c>
      <c r="L2375" t="s">
        <v>18</v>
      </c>
    </row>
    <row r="2376" spans="1:12" x14ac:dyDescent="0.3">
      <c r="A2376" t="s">
        <v>6736</v>
      </c>
      <c r="B2376">
        <v>2009</v>
      </c>
      <c r="C2376" t="s">
        <v>3</v>
      </c>
      <c r="D2376" t="s">
        <v>6736</v>
      </c>
      <c r="E2376">
        <v>2374</v>
      </c>
      <c r="F2376">
        <v>126</v>
      </c>
      <c r="G2376">
        <v>0</v>
      </c>
      <c r="H2376" t="s">
        <v>49</v>
      </c>
      <c r="I2376" t="s">
        <v>6737</v>
      </c>
      <c r="J2376" t="s">
        <v>1143</v>
      </c>
      <c r="K2376" t="s">
        <v>18</v>
      </c>
      <c r="L2376" t="s">
        <v>18</v>
      </c>
    </row>
    <row r="2377" spans="1:12" x14ac:dyDescent="0.3">
      <c r="A2377" t="s">
        <v>6738</v>
      </c>
      <c r="B2377">
        <v>2001</v>
      </c>
      <c r="C2377" t="s">
        <v>3</v>
      </c>
      <c r="D2377" t="s">
        <v>6739</v>
      </c>
      <c r="E2377">
        <v>2375</v>
      </c>
      <c r="F2377">
        <v>125</v>
      </c>
      <c r="G2377">
        <v>0</v>
      </c>
      <c r="H2377" t="s">
        <v>49</v>
      </c>
      <c r="I2377" t="s">
        <v>6740</v>
      </c>
      <c r="J2377" t="s">
        <v>527</v>
      </c>
      <c r="K2377" t="s">
        <v>17</v>
      </c>
      <c r="L2377" t="s">
        <v>18</v>
      </c>
    </row>
    <row r="2378" spans="1:12" x14ac:dyDescent="0.3">
      <c r="A2378" t="s">
        <v>6741</v>
      </c>
      <c r="B2378">
        <v>1999</v>
      </c>
      <c r="C2378" t="s">
        <v>3</v>
      </c>
      <c r="D2378" t="s">
        <v>6742</v>
      </c>
      <c r="E2378">
        <v>2376</v>
      </c>
      <c r="F2378">
        <v>65</v>
      </c>
      <c r="G2378">
        <v>0</v>
      </c>
      <c r="H2378" t="s">
        <v>49</v>
      </c>
      <c r="I2378" t="s">
        <v>18</v>
      </c>
      <c r="J2378" t="s">
        <v>18</v>
      </c>
      <c r="K2378" t="s">
        <v>18</v>
      </c>
      <c r="L2378" t="s">
        <v>18</v>
      </c>
    </row>
    <row r="2379" spans="1:12" x14ac:dyDescent="0.3">
      <c r="A2379" t="s">
        <v>6743</v>
      </c>
      <c r="B2379">
        <v>2006</v>
      </c>
      <c r="C2379" t="s">
        <v>3</v>
      </c>
      <c r="D2379" t="s">
        <v>6744</v>
      </c>
      <c r="E2379">
        <v>2377</v>
      </c>
      <c r="F2379">
        <v>65</v>
      </c>
      <c r="G2379">
        <v>0</v>
      </c>
      <c r="H2379" t="s">
        <v>49</v>
      </c>
      <c r="I2379" t="s">
        <v>6745</v>
      </c>
      <c r="J2379" t="s">
        <v>16</v>
      </c>
      <c r="K2379" t="s">
        <v>18</v>
      </c>
      <c r="L2379" t="s">
        <v>18</v>
      </c>
    </row>
    <row r="2380" spans="1:12" x14ac:dyDescent="0.3">
      <c r="A2380" t="s">
        <v>6746</v>
      </c>
      <c r="B2380">
        <v>1978</v>
      </c>
      <c r="C2380" t="s">
        <v>3</v>
      </c>
      <c r="D2380" t="s">
        <v>6747</v>
      </c>
      <c r="E2380">
        <v>2378</v>
      </c>
      <c r="F2380">
        <v>45</v>
      </c>
      <c r="G2380">
        <v>0</v>
      </c>
      <c r="H2380" t="s">
        <v>49</v>
      </c>
      <c r="I2380" t="s">
        <v>6748</v>
      </c>
      <c r="J2380" t="s">
        <v>18</v>
      </c>
      <c r="K2380" t="s">
        <v>18</v>
      </c>
      <c r="L2380" t="s">
        <v>18</v>
      </c>
    </row>
    <row r="2381" spans="1:12" x14ac:dyDescent="0.3">
      <c r="A2381" t="s">
        <v>6749</v>
      </c>
      <c r="B2381">
        <v>2014</v>
      </c>
      <c r="C2381" t="s">
        <v>3</v>
      </c>
      <c r="D2381" t="s">
        <v>6750</v>
      </c>
      <c r="E2381">
        <v>2379</v>
      </c>
      <c r="F2381">
        <v>123</v>
      </c>
      <c r="G2381">
        <v>0</v>
      </c>
      <c r="H2381" t="s">
        <v>6751</v>
      </c>
      <c r="I2381" t="s">
        <v>18</v>
      </c>
      <c r="J2381" t="s">
        <v>18</v>
      </c>
      <c r="K2381" t="s">
        <v>18</v>
      </c>
      <c r="L2381" t="s">
        <v>18</v>
      </c>
    </row>
    <row r="2382" spans="1:12" x14ac:dyDescent="0.3">
      <c r="A2382" t="s">
        <v>6752</v>
      </c>
      <c r="B2382">
        <v>2016</v>
      </c>
      <c r="C2382" t="s">
        <v>636</v>
      </c>
      <c r="D2382" t="s">
        <v>6753</v>
      </c>
      <c r="E2382">
        <v>2380</v>
      </c>
      <c r="F2382">
        <v>122</v>
      </c>
      <c r="G2382">
        <v>0</v>
      </c>
      <c r="H2382" t="s">
        <v>6754</v>
      </c>
      <c r="I2382" t="s">
        <v>6755</v>
      </c>
      <c r="J2382" t="s">
        <v>497</v>
      </c>
      <c r="K2382" t="s">
        <v>18</v>
      </c>
      <c r="L2382" t="s">
        <v>18</v>
      </c>
    </row>
    <row r="2383" spans="1:12" x14ac:dyDescent="0.3">
      <c r="A2383" t="s">
        <v>6756</v>
      </c>
      <c r="B2383">
        <v>1990</v>
      </c>
      <c r="C2383" t="s">
        <v>3</v>
      </c>
      <c r="D2383" t="s">
        <v>6757</v>
      </c>
      <c r="E2383">
        <v>2381</v>
      </c>
      <c r="F2383">
        <v>120</v>
      </c>
      <c r="G2383">
        <v>0</v>
      </c>
      <c r="H2383" t="s">
        <v>49</v>
      </c>
      <c r="I2383" t="s">
        <v>18</v>
      </c>
      <c r="J2383" t="s">
        <v>18</v>
      </c>
      <c r="K2383" t="s">
        <v>18</v>
      </c>
      <c r="L2383" t="s">
        <v>18</v>
      </c>
    </row>
    <row r="2384" spans="1:12" x14ac:dyDescent="0.3">
      <c r="A2384" t="s">
        <v>6758</v>
      </c>
      <c r="B2384">
        <v>2014</v>
      </c>
      <c r="C2384" t="s">
        <v>233</v>
      </c>
      <c r="D2384" t="s">
        <v>6758</v>
      </c>
      <c r="E2384">
        <v>2382</v>
      </c>
      <c r="F2384">
        <v>119</v>
      </c>
      <c r="G2384">
        <v>0</v>
      </c>
      <c r="H2384" t="s">
        <v>6759</v>
      </c>
      <c r="I2384" t="s">
        <v>6760</v>
      </c>
      <c r="J2384" t="s">
        <v>527</v>
      </c>
      <c r="K2384" t="s">
        <v>18</v>
      </c>
      <c r="L2384" t="s">
        <v>18</v>
      </c>
    </row>
    <row r="2385" spans="1:12" x14ac:dyDescent="0.3">
      <c r="A2385" t="s">
        <v>6761</v>
      </c>
      <c r="B2385">
        <v>2015</v>
      </c>
      <c r="C2385" t="s">
        <v>2113</v>
      </c>
      <c r="D2385" t="s">
        <v>6761</v>
      </c>
      <c r="E2385">
        <v>2383</v>
      </c>
      <c r="F2385">
        <v>110</v>
      </c>
      <c r="G2385">
        <v>0</v>
      </c>
      <c r="H2385" t="s">
        <v>6762</v>
      </c>
      <c r="I2385" t="s">
        <v>6763</v>
      </c>
      <c r="J2385" t="s">
        <v>16</v>
      </c>
      <c r="K2385" t="s">
        <v>18</v>
      </c>
      <c r="L2385" t="s">
        <v>18</v>
      </c>
    </row>
    <row r="2386" spans="1:12" x14ac:dyDescent="0.3">
      <c r="A2386" t="s">
        <v>6764</v>
      </c>
      <c r="B2386">
        <v>2001</v>
      </c>
      <c r="C2386" t="s">
        <v>351</v>
      </c>
      <c r="D2386" t="s">
        <v>6765</v>
      </c>
      <c r="E2386">
        <v>2384</v>
      </c>
      <c r="F2386">
        <v>75</v>
      </c>
      <c r="G2386">
        <v>0</v>
      </c>
      <c r="H2386" t="s">
        <v>49</v>
      </c>
      <c r="I2386" t="s">
        <v>2754</v>
      </c>
      <c r="J2386" t="s">
        <v>16</v>
      </c>
      <c r="K2386" t="s">
        <v>17</v>
      </c>
      <c r="L2386" t="s">
        <v>18</v>
      </c>
    </row>
    <row r="2387" spans="1:12" x14ac:dyDescent="0.3">
      <c r="A2387" t="s">
        <v>6766</v>
      </c>
      <c r="B2387">
        <v>1989</v>
      </c>
      <c r="C2387" t="s">
        <v>3</v>
      </c>
      <c r="D2387" t="s">
        <v>6767</v>
      </c>
      <c r="E2387">
        <v>2385</v>
      </c>
      <c r="F2387">
        <v>75</v>
      </c>
      <c r="G2387">
        <v>0</v>
      </c>
      <c r="H2387" t="s">
        <v>49</v>
      </c>
      <c r="I2387" t="s">
        <v>6768</v>
      </c>
      <c r="J2387" t="s">
        <v>16</v>
      </c>
      <c r="K2387" t="s">
        <v>18</v>
      </c>
      <c r="L2387" t="s">
        <v>18</v>
      </c>
    </row>
    <row r="2388" spans="1:12" x14ac:dyDescent="0.3">
      <c r="A2388" t="s">
        <v>6769</v>
      </c>
      <c r="B2388">
        <v>2003</v>
      </c>
      <c r="C2388" t="s">
        <v>3</v>
      </c>
      <c r="D2388" t="s">
        <v>6770</v>
      </c>
      <c r="E2388">
        <v>2386</v>
      </c>
      <c r="F2388">
        <v>60</v>
      </c>
      <c r="G2388">
        <v>0</v>
      </c>
      <c r="H2388" t="s">
        <v>6771</v>
      </c>
      <c r="I2388" t="s">
        <v>6772</v>
      </c>
      <c r="J2388" t="s">
        <v>16</v>
      </c>
      <c r="K2388" t="s">
        <v>18</v>
      </c>
      <c r="L2388" t="s">
        <v>18</v>
      </c>
    </row>
    <row r="2389" spans="1:12" x14ac:dyDescent="0.3">
      <c r="A2389" t="s">
        <v>6773</v>
      </c>
      <c r="B2389">
        <v>1971</v>
      </c>
      <c r="C2389" t="s">
        <v>3</v>
      </c>
      <c r="D2389" t="s">
        <v>6774</v>
      </c>
      <c r="E2389">
        <v>2387</v>
      </c>
      <c r="F2389">
        <v>60</v>
      </c>
      <c r="G2389">
        <v>0</v>
      </c>
      <c r="H2389" t="s">
        <v>49</v>
      </c>
      <c r="I2389" t="s">
        <v>6775</v>
      </c>
      <c r="J2389" t="s">
        <v>297</v>
      </c>
      <c r="K2389" t="s">
        <v>17</v>
      </c>
      <c r="L2389" t="s">
        <v>18</v>
      </c>
    </row>
    <row r="2390" spans="1:12" x14ac:dyDescent="0.3">
      <c r="A2390" t="s">
        <v>3190</v>
      </c>
      <c r="B2390">
        <v>2022</v>
      </c>
      <c r="C2390" t="s">
        <v>3</v>
      </c>
      <c r="D2390" t="s">
        <v>6776</v>
      </c>
      <c r="E2390">
        <v>2388</v>
      </c>
      <c r="F2390">
        <v>57</v>
      </c>
      <c r="G2390">
        <v>0</v>
      </c>
      <c r="H2390" t="s">
        <v>6777</v>
      </c>
      <c r="I2390" t="s">
        <v>6778</v>
      </c>
      <c r="J2390" t="s">
        <v>728</v>
      </c>
      <c r="K2390" t="s">
        <v>18</v>
      </c>
      <c r="L2390" t="s">
        <v>18</v>
      </c>
    </row>
    <row r="2391" spans="1:12" x14ac:dyDescent="0.3">
      <c r="A2391" t="s">
        <v>6779</v>
      </c>
      <c r="B2391">
        <v>2006</v>
      </c>
      <c r="C2391" t="s">
        <v>3</v>
      </c>
      <c r="D2391" t="s">
        <v>6780</v>
      </c>
      <c r="E2391">
        <v>2389</v>
      </c>
      <c r="F2391">
        <v>56</v>
      </c>
      <c r="G2391">
        <v>0</v>
      </c>
      <c r="H2391" t="s">
        <v>49</v>
      </c>
      <c r="I2391" t="s">
        <v>2562</v>
      </c>
      <c r="J2391" t="s">
        <v>16</v>
      </c>
      <c r="K2391" t="s">
        <v>18</v>
      </c>
      <c r="L2391" t="s">
        <v>18</v>
      </c>
    </row>
    <row r="2392" spans="1:12" x14ac:dyDescent="0.3">
      <c r="A2392" t="s">
        <v>6781</v>
      </c>
      <c r="B2392">
        <v>2004</v>
      </c>
      <c r="C2392" t="s">
        <v>3</v>
      </c>
      <c r="D2392" t="s">
        <v>6782</v>
      </c>
      <c r="E2392">
        <v>2390</v>
      </c>
      <c r="F2392">
        <v>56</v>
      </c>
      <c r="G2392">
        <v>0</v>
      </c>
      <c r="H2392" t="s">
        <v>6783</v>
      </c>
      <c r="I2392" t="s">
        <v>6784</v>
      </c>
      <c r="J2392" t="s">
        <v>16</v>
      </c>
      <c r="K2392" t="s">
        <v>17</v>
      </c>
      <c r="L2392" t="s">
        <v>18</v>
      </c>
    </row>
    <row r="2393" spans="1:12" x14ac:dyDescent="0.3">
      <c r="A2393" t="s">
        <v>6785</v>
      </c>
      <c r="B2393">
        <v>2001</v>
      </c>
      <c r="C2393" t="s">
        <v>12561</v>
      </c>
      <c r="D2393" t="s">
        <v>6786</v>
      </c>
      <c r="E2393">
        <v>2391</v>
      </c>
      <c r="F2393">
        <v>55</v>
      </c>
      <c r="G2393">
        <v>0</v>
      </c>
      <c r="H2393" t="s">
        <v>49</v>
      </c>
      <c r="I2393" t="s">
        <v>6787</v>
      </c>
      <c r="J2393" t="s">
        <v>174</v>
      </c>
      <c r="K2393" t="s">
        <v>17</v>
      </c>
      <c r="L2393" t="s">
        <v>52</v>
      </c>
    </row>
    <row r="2394" spans="1:12" x14ac:dyDescent="0.3">
      <c r="A2394" t="s">
        <v>6788</v>
      </c>
      <c r="B2394">
        <v>1982</v>
      </c>
      <c r="C2394" t="s">
        <v>3</v>
      </c>
      <c r="D2394" t="s">
        <v>6789</v>
      </c>
      <c r="E2394">
        <v>2392</v>
      </c>
      <c r="F2394">
        <v>45</v>
      </c>
      <c r="G2394">
        <v>0</v>
      </c>
      <c r="H2394" t="s">
        <v>49</v>
      </c>
      <c r="I2394" t="s">
        <v>6059</v>
      </c>
      <c r="J2394" t="s">
        <v>16</v>
      </c>
      <c r="K2394" t="s">
        <v>17</v>
      </c>
      <c r="L2394" t="s">
        <v>18</v>
      </c>
    </row>
    <row r="2395" spans="1:12" x14ac:dyDescent="0.3">
      <c r="A2395" t="s">
        <v>6790</v>
      </c>
      <c r="B2395">
        <v>2009</v>
      </c>
      <c r="C2395" t="s">
        <v>3</v>
      </c>
      <c r="D2395" t="s">
        <v>6791</v>
      </c>
      <c r="E2395">
        <v>2393</v>
      </c>
      <c r="F2395">
        <v>29</v>
      </c>
      <c r="G2395">
        <v>0</v>
      </c>
      <c r="H2395" t="s">
        <v>6792</v>
      </c>
      <c r="I2395" t="s">
        <v>756</v>
      </c>
      <c r="J2395" t="s">
        <v>16</v>
      </c>
      <c r="K2395" t="s">
        <v>18</v>
      </c>
      <c r="L2395" t="s">
        <v>18</v>
      </c>
    </row>
    <row r="2396" spans="1:12" x14ac:dyDescent="0.3">
      <c r="A2396" t="s">
        <v>6793</v>
      </c>
      <c r="B2396">
        <v>2018</v>
      </c>
      <c r="C2396" t="s">
        <v>3</v>
      </c>
      <c r="D2396" t="s">
        <v>6793</v>
      </c>
      <c r="E2396">
        <v>2394</v>
      </c>
      <c r="F2396">
        <v>27</v>
      </c>
      <c r="G2396">
        <v>0</v>
      </c>
      <c r="H2396" t="s">
        <v>6794</v>
      </c>
      <c r="I2396" t="s">
        <v>18</v>
      </c>
      <c r="J2396" t="s">
        <v>18</v>
      </c>
      <c r="K2396" t="s">
        <v>18</v>
      </c>
      <c r="L2396" t="s">
        <v>18</v>
      </c>
    </row>
    <row r="2397" spans="1:12" x14ac:dyDescent="0.3">
      <c r="A2397" t="s">
        <v>6795</v>
      </c>
      <c r="B2397">
        <v>2015</v>
      </c>
      <c r="C2397" t="s">
        <v>3</v>
      </c>
      <c r="D2397" t="s">
        <v>6795</v>
      </c>
      <c r="E2397">
        <v>2395</v>
      </c>
      <c r="F2397">
        <v>24</v>
      </c>
      <c r="G2397">
        <v>0</v>
      </c>
      <c r="H2397" t="s">
        <v>6796</v>
      </c>
      <c r="I2397" t="s">
        <v>6797</v>
      </c>
      <c r="J2397" t="s">
        <v>16</v>
      </c>
      <c r="K2397" t="s">
        <v>18</v>
      </c>
      <c r="L2397" t="s">
        <v>18</v>
      </c>
    </row>
    <row r="2398" spans="1:12" x14ac:dyDescent="0.3">
      <c r="A2398" t="s">
        <v>6798</v>
      </c>
      <c r="B2398">
        <v>2012</v>
      </c>
      <c r="C2398" t="s">
        <v>3</v>
      </c>
      <c r="D2398" t="s">
        <v>6798</v>
      </c>
      <c r="E2398">
        <v>2396</v>
      </c>
      <c r="F2398">
        <v>23</v>
      </c>
      <c r="G2398">
        <v>0</v>
      </c>
      <c r="H2398" t="s">
        <v>6799</v>
      </c>
      <c r="I2398" t="s">
        <v>6800</v>
      </c>
      <c r="J2398" t="s">
        <v>6801</v>
      </c>
      <c r="K2398" t="s">
        <v>18</v>
      </c>
      <c r="L2398" t="s">
        <v>18</v>
      </c>
    </row>
    <row r="2399" spans="1:12" x14ac:dyDescent="0.3">
      <c r="A2399" t="s">
        <v>6802</v>
      </c>
      <c r="B2399">
        <v>2000</v>
      </c>
      <c r="C2399" t="s">
        <v>3</v>
      </c>
      <c r="D2399" t="s">
        <v>6803</v>
      </c>
      <c r="E2399">
        <v>2397</v>
      </c>
      <c r="F2399">
        <v>15</v>
      </c>
      <c r="G2399">
        <v>0</v>
      </c>
      <c r="H2399" t="s">
        <v>49</v>
      </c>
      <c r="I2399" t="s">
        <v>18</v>
      </c>
      <c r="J2399" t="s">
        <v>18</v>
      </c>
      <c r="K2399" t="s">
        <v>18</v>
      </c>
      <c r="L2399" t="s">
        <v>18</v>
      </c>
    </row>
    <row r="2400" spans="1:12" x14ac:dyDescent="0.3">
      <c r="A2400" t="s">
        <v>6804</v>
      </c>
      <c r="B2400">
        <v>2018</v>
      </c>
      <c r="C2400" t="s">
        <v>54</v>
      </c>
      <c r="D2400" t="s">
        <v>6805</v>
      </c>
      <c r="E2400">
        <v>2398</v>
      </c>
      <c r="F2400">
        <v>4</v>
      </c>
      <c r="G2400">
        <v>0</v>
      </c>
      <c r="H2400" t="s">
        <v>49</v>
      </c>
      <c r="I2400" t="s">
        <v>6806</v>
      </c>
      <c r="J2400" t="s">
        <v>45</v>
      </c>
      <c r="K2400" t="s">
        <v>18</v>
      </c>
      <c r="L2400" t="s">
        <v>18</v>
      </c>
    </row>
    <row r="2401" spans="1:12" x14ac:dyDescent="0.3">
      <c r="A2401" t="s">
        <v>6807</v>
      </c>
      <c r="B2401">
        <v>2022</v>
      </c>
      <c r="C2401" t="s">
        <v>41</v>
      </c>
      <c r="D2401" t="s">
        <v>6808</v>
      </c>
      <c r="E2401">
        <v>2399</v>
      </c>
      <c r="F2401">
        <v>3</v>
      </c>
      <c r="G2401">
        <v>0</v>
      </c>
      <c r="H2401" t="s">
        <v>6809</v>
      </c>
      <c r="I2401" t="s">
        <v>6810</v>
      </c>
      <c r="J2401" t="s">
        <v>497</v>
      </c>
      <c r="K2401" t="s">
        <v>18</v>
      </c>
      <c r="L2401" t="s">
        <v>18</v>
      </c>
    </row>
    <row r="2402" spans="1:12" x14ac:dyDescent="0.3">
      <c r="A2402" t="s">
        <v>6811</v>
      </c>
      <c r="B2402">
        <v>2018</v>
      </c>
      <c r="C2402" t="s">
        <v>3</v>
      </c>
      <c r="D2402" t="s">
        <v>6811</v>
      </c>
      <c r="E2402">
        <v>2400</v>
      </c>
      <c r="F2402">
        <v>1</v>
      </c>
      <c r="G2402">
        <v>0</v>
      </c>
      <c r="H2402" t="s">
        <v>49</v>
      </c>
      <c r="I2402" t="s">
        <v>6812</v>
      </c>
      <c r="J2402" t="s">
        <v>18</v>
      </c>
      <c r="K2402" t="s">
        <v>17</v>
      </c>
      <c r="L2402" t="s">
        <v>18</v>
      </c>
    </row>
    <row r="2403" spans="1:12" x14ac:dyDescent="0.3">
      <c r="A2403" t="s">
        <v>6813</v>
      </c>
      <c r="B2403">
        <v>2012</v>
      </c>
      <c r="C2403" t="s">
        <v>551</v>
      </c>
      <c r="D2403" t="s">
        <v>6813</v>
      </c>
      <c r="E2403">
        <v>2401</v>
      </c>
      <c r="F2403">
        <v>1</v>
      </c>
      <c r="G2403">
        <v>0</v>
      </c>
      <c r="H2403" t="s">
        <v>49</v>
      </c>
      <c r="I2403" t="s">
        <v>2895</v>
      </c>
      <c r="J2403" t="s">
        <v>174</v>
      </c>
      <c r="K2403" t="s">
        <v>517</v>
      </c>
      <c r="L2403" t="s">
        <v>18</v>
      </c>
    </row>
    <row r="2404" spans="1:12" x14ac:dyDescent="0.3">
      <c r="A2404" t="s">
        <v>6814</v>
      </c>
      <c r="B2404">
        <v>2003</v>
      </c>
      <c r="C2404" t="s">
        <v>3</v>
      </c>
      <c r="D2404" t="s">
        <v>6814</v>
      </c>
      <c r="E2404">
        <v>2402</v>
      </c>
      <c r="F2404">
        <v>1</v>
      </c>
      <c r="G2404">
        <v>0</v>
      </c>
      <c r="H2404" t="s">
        <v>49</v>
      </c>
      <c r="I2404" t="s">
        <v>18</v>
      </c>
      <c r="J2404" t="s">
        <v>18</v>
      </c>
      <c r="K2404" t="s">
        <v>18</v>
      </c>
      <c r="L2404" t="s">
        <v>18</v>
      </c>
    </row>
    <row r="2405" spans="1:12" x14ac:dyDescent="0.3">
      <c r="A2405" t="s">
        <v>6815</v>
      </c>
      <c r="B2405">
        <v>2021</v>
      </c>
      <c r="C2405" t="s">
        <v>3</v>
      </c>
      <c r="D2405" t="s">
        <v>6816</v>
      </c>
      <c r="E2405">
        <v>2403</v>
      </c>
      <c r="F2405">
        <v>1</v>
      </c>
      <c r="G2405">
        <v>0</v>
      </c>
      <c r="H2405" t="s">
        <v>49</v>
      </c>
      <c r="I2405" t="s">
        <v>6817</v>
      </c>
      <c r="J2405" t="s">
        <v>16</v>
      </c>
      <c r="K2405" t="s">
        <v>18</v>
      </c>
      <c r="L2405" t="s">
        <v>18</v>
      </c>
    </row>
    <row r="2406" spans="1:12" x14ac:dyDescent="0.3">
      <c r="A2406" t="s">
        <v>6818</v>
      </c>
      <c r="B2406">
        <v>2019</v>
      </c>
      <c r="C2406" t="s">
        <v>3</v>
      </c>
      <c r="D2406" t="s">
        <v>6819</v>
      </c>
      <c r="E2406">
        <v>2404</v>
      </c>
      <c r="F2406">
        <v>1</v>
      </c>
      <c r="G2406">
        <v>0</v>
      </c>
      <c r="H2406" t="s">
        <v>49</v>
      </c>
      <c r="I2406" t="s">
        <v>6820</v>
      </c>
      <c r="J2406" t="s">
        <v>16</v>
      </c>
      <c r="K2406" t="s">
        <v>18</v>
      </c>
      <c r="L2406" t="s">
        <v>18</v>
      </c>
    </row>
    <row r="2407" spans="1:12" x14ac:dyDescent="0.3">
      <c r="A2407" t="s">
        <v>6821</v>
      </c>
      <c r="B2407">
        <v>2002</v>
      </c>
      <c r="C2407" t="s">
        <v>3</v>
      </c>
      <c r="D2407" t="s">
        <v>6822</v>
      </c>
      <c r="E2407">
        <v>2405</v>
      </c>
      <c r="F2407">
        <v>1</v>
      </c>
      <c r="G2407">
        <v>0</v>
      </c>
      <c r="H2407" t="s">
        <v>6823</v>
      </c>
      <c r="I2407" t="s">
        <v>6824</v>
      </c>
      <c r="J2407" t="s">
        <v>16</v>
      </c>
      <c r="K2407" t="s">
        <v>18</v>
      </c>
      <c r="L2407" t="s">
        <v>18</v>
      </c>
    </row>
    <row r="2408" spans="1:12" x14ac:dyDescent="0.3">
      <c r="A2408" t="s">
        <v>6825</v>
      </c>
      <c r="B2408">
        <v>2010</v>
      </c>
      <c r="C2408" t="s">
        <v>41</v>
      </c>
      <c r="D2408" t="s">
        <v>6825</v>
      </c>
      <c r="E2408">
        <v>2406</v>
      </c>
      <c r="F2408">
        <v>1</v>
      </c>
      <c r="G2408">
        <v>0</v>
      </c>
      <c r="H2408" t="s">
        <v>49</v>
      </c>
      <c r="I2408" t="s">
        <v>6826</v>
      </c>
      <c r="J2408" t="s">
        <v>16</v>
      </c>
      <c r="K2408" t="s">
        <v>18</v>
      </c>
      <c r="L2408" t="s">
        <v>18</v>
      </c>
    </row>
    <row r="2409" spans="1:12" x14ac:dyDescent="0.3">
      <c r="A2409" t="s">
        <v>6827</v>
      </c>
      <c r="B2409">
        <v>1992</v>
      </c>
      <c r="C2409" t="s">
        <v>3</v>
      </c>
      <c r="D2409" t="s">
        <v>6827</v>
      </c>
      <c r="E2409">
        <v>2407</v>
      </c>
      <c r="F2409">
        <v>1</v>
      </c>
      <c r="G2409">
        <v>0</v>
      </c>
      <c r="H2409" t="s">
        <v>6828</v>
      </c>
      <c r="I2409" t="s">
        <v>18</v>
      </c>
      <c r="J2409" t="s">
        <v>18</v>
      </c>
      <c r="K2409" t="s">
        <v>18</v>
      </c>
      <c r="L2409" t="s">
        <v>18</v>
      </c>
    </row>
    <row r="2410" spans="1:12" x14ac:dyDescent="0.3">
      <c r="A2410" t="s">
        <v>6829</v>
      </c>
      <c r="B2410">
        <v>2013</v>
      </c>
      <c r="C2410" t="s">
        <v>54</v>
      </c>
      <c r="D2410" t="s">
        <v>6830</v>
      </c>
      <c r="E2410">
        <v>2408</v>
      </c>
      <c r="F2410">
        <v>1</v>
      </c>
      <c r="G2410">
        <v>0</v>
      </c>
      <c r="H2410" t="s">
        <v>6831</v>
      </c>
      <c r="I2410" t="s">
        <v>18</v>
      </c>
      <c r="J2410" t="s">
        <v>18</v>
      </c>
      <c r="K2410" t="s">
        <v>18</v>
      </c>
      <c r="L2410" t="s">
        <v>18</v>
      </c>
    </row>
    <row r="2411" spans="1:12" x14ac:dyDescent="0.3">
      <c r="A2411" t="s">
        <v>6832</v>
      </c>
      <c r="B2411">
        <v>2017</v>
      </c>
      <c r="C2411" t="s">
        <v>3</v>
      </c>
      <c r="D2411" t="s">
        <v>6832</v>
      </c>
      <c r="E2411">
        <v>2409</v>
      </c>
      <c r="F2411">
        <v>1</v>
      </c>
      <c r="G2411">
        <v>0</v>
      </c>
      <c r="H2411" t="s">
        <v>49</v>
      </c>
      <c r="I2411" t="s">
        <v>18</v>
      </c>
      <c r="J2411" t="s">
        <v>18</v>
      </c>
      <c r="K2411" t="s">
        <v>18</v>
      </c>
      <c r="L2411" t="s">
        <v>18</v>
      </c>
    </row>
    <row r="2412" spans="1:12" x14ac:dyDescent="0.3">
      <c r="A2412" t="s">
        <v>6833</v>
      </c>
      <c r="B2412">
        <v>1987</v>
      </c>
      <c r="C2412" t="s">
        <v>3</v>
      </c>
      <c r="D2412" t="s">
        <v>6834</v>
      </c>
      <c r="E2412">
        <v>2410</v>
      </c>
      <c r="F2412">
        <v>0</v>
      </c>
      <c r="G2412">
        <v>0</v>
      </c>
      <c r="H2412" t="s">
        <v>49</v>
      </c>
      <c r="I2412" t="s">
        <v>2765</v>
      </c>
      <c r="J2412" t="s">
        <v>16</v>
      </c>
      <c r="K2412" t="s">
        <v>18</v>
      </c>
      <c r="L2412" t="s">
        <v>18</v>
      </c>
    </row>
    <row r="2413" spans="1:12" x14ac:dyDescent="0.3">
      <c r="A2413" t="s">
        <v>6835</v>
      </c>
      <c r="B2413">
        <v>2003</v>
      </c>
      <c r="C2413" t="s">
        <v>12560</v>
      </c>
      <c r="D2413" t="s">
        <v>6836</v>
      </c>
      <c r="E2413">
        <v>2411</v>
      </c>
      <c r="F2413">
        <v>0</v>
      </c>
      <c r="G2413">
        <v>0</v>
      </c>
      <c r="H2413" t="s">
        <v>49</v>
      </c>
      <c r="I2413" t="s">
        <v>6837</v>
      </c>
      <c r="J2413" t="s">
        <v>16</v>
      </c>
      <c r="K2413" t="s">
        <v>17</v>
      </c>
      <c r="L2413" t="s">
        <v>18</v>
      </c>
    </row>
    <row r="2414" spans="1:12" x14ac:dyDescent="0.3">
      <c r="A2414" t="s">
        <v>6838</v>
      </c>
      <c r="B2414">
        <v>2020</v>
      </c>
      <c r="C2414" t="s">
        <v>3</v>
      </c>
      <c r="D2414" t="s">
        <v>6838</v>
      </c>
      <c r="E2414">
        <v>2412</v>
      </c>
      <c r="F2414">
        <v>0</v>
      </c>
      <c r="G2414">
        <v>0</v>
      </c>
      <c r="H2414" t="s">
        <v>49</v>
      </c>
      <c r="I2414" t="s">
        <v>6839</v>
      </c>
      <c r="J2414" t="s">
        <v>160</v>
      </c>
      <c r="K2414" t="s">
        <v>18</v>
      </c>
      <c r="L2414" t="s">
        <v>18</v>
      </c>
    </row>
    <row r="2415" spans="1:12" x14ac:dyDescent="0.3">
      <c r="A2415" t="s">
        <v>6840</v>
      </c>
      <c r="B2415">
        <v>1997</v>
      </c>
      <c r="C2415" t="s">
        <v>3</v>
      </c>
      <c r="D2415" t="s">
        <v>6841</v>
      </c>
      <c r="E2415">
        <v>2413</v>
      </c>
      <c r="F2415">
        <v>0</v>
      </c>
      <c r="G2415">
        <v>0</v>
      </c>
      <c r="H2415" t="s">
        <v>49</v>
      </c>
      <c r="I2415" t="s">
        <v>18</v>
      </c>
      <c r="J2415" t="s">
        <v>18</v>
      </c>
      <c r="K2415" t="s">
        <v>18</v>
      </c>
      <c r="L2415" t="s">
        <v>18</v>
      </c>
    </row>
    <row r="2416" spans="1:12" x14ac:dyDescent="0.3">
      <c r="A2416" t="s">
        <v>6842</v>
      </c>
      <c r="B2416">
        <v>2001</v>
      </c>
      <c r="C2416" t="s">
        <v>33</v>
      </c>
      <c r="D2416" t="s">
        <v>6842</v>
      </c>
      <c r="E2416">
        <v>2414</v>
      </c>
      <c r="F2416">
        <v>0</v>
      </c>
      <c r="G2416">
        <v>0</v>
      </c>
      <c r="H2416" t="s">
        <v>49</v>
      </c>
      <c r="I2416" t="s">
        <v>6843</v>
      </c>
      <c r="J2416" t="s">
        <v>18</v>
      </c>
      <c r="K2416" t="s">
        <v>17</v>
      </c>
      <c r="L2416" t="s">
        <v>18</v>
      </c>
    </row>
    <row r="2417" spans="1:12" x14ac:dyDescent="0.3">
      <c r="A2417" t="s">
        <v>6844</v>
      </c>
      <c r="B2417">
        <v>2007</v>
      </c>
      <c r="C2417" t="s">
        <v>351</v>
      </c>
      <c r="D2417" t="s">
        <v>6845</v>
      </c>
      <c r="E2417">
        <v>2415</v>
      </c>
      <c r="F2417">
        <v>115</v>
      </c>
      <c r="G2417">
        <v>0</v>
      </c>
      <c r="H2417" t="s">
        <v>49</v>
      </c>
      <c r="I2417" t="s">
        <v>6846</v>
      </c>
      <c r="J2417" t="s">
        <v>16</v>
      </c>
      <c r="K2417" t="s">
        <v>18</v>
      </c>
      <c r="L2417" t="s">
        <v>18</v>
      </c>
    </row>
    <row r="2418" spans="1:12" x14ac:dyDescent="0.3">
      <c r="A2418" t="s">
        <v>6847</v>
      </c>
      <c r="B2418">
        <v>2002</v>
      </c>
      <c r="C2418" t="s">
        <v>3</v>
      </c>
      <c r="D2418" t="s">
        <v>6848</v>
      </c>
      <c r="E2418">
        <v>2416</v>
      </c>
      <c r="F2418">
        <v>115</v>
      </c>
      <c r="G2418">
        <v>0</v>
      </c>
      <c r="H2418" t="s">
        <v>49</v>
      </c>
      <c r="I2418" t="s">
        <v>6849</v>
      </c>
      <c r="J2418" t="s">
        <v>60</v>
      </c>
      <c r="K2418" t="s">
        <v>18</v>
      </c>
      <c r="L2418" t="s">
        <v>18</v>
      </c>
    </row>
    <row r="2419" spans="1:12" x14ac:dyDescent="0.3">
      <c r="A2419" t="s">
        <v>6850</v>
      </c>
      <c r="B2419">
        <v>1989</v>
      </c>
      <c r="C2419" t="s">
        <v>3</v>
      </c>
      <c r="D2419" t="s">
        <v>6851</v>
      </c>
      <c r="E2419">
        <v>2417</v>
      </c>
      <c r="F2419">
        <v>115</v>
      </c>
      <c r="G2419">
        <v>0</v>
      </c>
      <c r="H2419" t="s">
        <v>49</v>
      </c>
      <c r="I2419" t="s">
        <v>4273</v>
      </c>
      <c r="J2419" t="s">
        <v>18</v>
      </c>
      <c r="K2419" t="s">
        <v>18</v>
      </c>
      <c r="L2419" t="s">
        <v>18</v>
      </c>
    </row>
    <row r="2420" spans="1:12" x14ac:dyDescent="0.3">
      <c r="A2420" t="s">
        <v>6852</v>
      </c>
      <c r="B2420">
        <v>1977</v>
      </c>
      <c r="C2420" t="s">
        <v>3</v>
      </c>
      <c r="D2420" t="s">
        <v>6853</v>
      </c>
      <c r="E2420">
        <v>2418</v>
      </c>
      <c r="F2420">
        <v>115</v>
      </c>
      <c r="G2420">
        <v>0</v>
      </c>
      <c r="H2420" t="s">
        <v>49</v>
      </c>
      <c r="I2420" t="s">
        <v>18</v>
      </c>
      <c r="J2420" t="s">
        <v>18</v>
      </c>
      <c r="K2420" t="s">
        <v>18</v>
      </c>
      <c r="L2420" t="s">
        <v>52</v>
      </c>
    </row>
    <row r="2421" spans="1:12" x14ac:dyDescent="0.3">
      <c r="A2421" t="s">
        <v>6854</v>
      </c>
      <c r="B2421">
        <v>2016</v>
      </c>
      <c r="C2421" t="s">
        <v>3</v>
      </c>
      <c r="D2421" t="s">
        <v>6855</v>
      </c>
      <c r="E2421">
        <v>2419</v>
      </c>
      <c r="F2421">
        <v>115</v>
      </c>
      <c r="G2421">
        <v>0</v>
      </c>
      <c r="H2421" t="s">
        <v>49</v>
      </c>
      <c r="I2421" t="s">
        <v>6856</v>
      </c>
      <c r="J2421" t="s">
        <v>16</v>
      </c>
      <c r="K2421" t="s">
        <v>17</v>
      </c>
      <c r="L2421" t="s">
        <v>18</v>
      </c>
    </row>
    <row r="2422" spans="1:12" x14ac:dyDescent="0.3">
      <c r="A2422" t="s">
        <v>6857</v>
      </c>
      <c r="B2422">
        <v>1976</v>
      </c>
      <c r="C2422" t="s">
        <v>3</v>
      </c>
      <c r="D2422" t="s">
        <v>6858</v>
      </c>
      <c r="E2422">
        <v>2420</v>
      </c>
      <c r="F2422">
        <v>115</v>
      </c>
      <c r="G2422">
        <v>0</v>
      </c>
      <c r="H2422" t="s">
        <v>49</v>
      </c>
      <c r="I2422" t="s">
        <v>6859</v>
      </c>
      <c r="J2422" t="s">
        <v>16</v>
      </c>
      <c r="K2422" t="s">
        <v>18</v>
      </c>
      <c r="L2422" t="s">
        <v>18</v>
      </c>
    </row>
    <row r="2423" spans="1:12" x14ac:dyDescent="0.3">
      <c r="A2423" t="s">
        <v>6860</v>
      </c>
      <c r="B2423">
        <v>1992</v>
      </c>
      <c r="C2423" t="s">
        <v>3</v>
      </c>
      <c r="D2423" t="s">
        <v>6861</v>
      </c>
      <c r="E2423">
        <v>2421</v>
      </c>
      <c r="F2423">
        <v>60</v>
      </c>
      <c r="G2423">
        <v>0</v>
      </c>
      <c r="H2423" t="s">
        <v>49</v>
      </c>
      <c r="I2423" t="s">
        <v>18</v>
      </c>
      <c r="J2423" t="s">
        <v>18</v>
      </c>
      <c r="K2423" t="s">
        <v>18</v>
      </c>
      <c r="L2423" t="s">
        <v>18</v>
      </c>
    </row>
    <row r="2424" spans="1:12" x14ac:dyDescent="0.3">
      <c r="A2424" t="s">
        <v>6862</v>
      </c>
      <c r="B2424">
        <v>1988</v>
      </c>
      <c r="C2424" t="s">
        <v>3</v>
      </c>
      <c r="D2424" t="s">
        <v>6863</v>
      </c>
      <c r="E2424">
        <v>2422</v>
      </c>
      <c r="F2424">
        <v>60</v>
      </c>
      <c r="G2424">
        <v>0</v>
      </c>
      <c r="H2424" t="s">
        <v>49</v>
      </c>
      <c r="I2424" t="s">
        <v>6864</v>
      </c>
      <c r="J2424" t="s">
        <v>18</v>
      </c>
      <c r="K2424" t="s">
        <v>18</v>
      </c>
      <c r="L2424" t="s">
        <v>18</v>
      </c>
    </row>
    <row r="2425" spans="1:12" x14ac:dyDescent="0.3">
      <c r="A2425" t="s">
        <v>6865</v>
      </c>
      <c r="B2425">
        <v>1985</v>
      </c>
      <c r="C2425" t="s">
        <v>3</v>
      </c>
      <c r="D2425" t="s">
        <v>6866</v>
      </c>
      <c r="E2425">
        <v>2423</v>
      </c>
      <c r="F2425">
        <v>60</v>
      </c>
      <c r="G2425">
        <v>0</v>
      </c>
      <c r="H2425" t="s">
        <v>49</v>
      </c>
      <c r="I2425" t="s">
        <v>6867</v>
      </c>
      <c r="J2425" t="s">
        <v>160</v>
      </c>
      <c r="K2425" t="s">
        <v>18</v>
      </c>
      <c r="L2425" t="s">
        <v>18</v>
      </c>
    </row>
    <row r="2426" spans="1:12" x14ac:dyDescent="0.3">
      <c r="A2426" t="s">
        <v>6868</v>
      </c>
      <c r="B2426">
        <v>1969</v>
      </c>
      <c r="C2426" t="s">
        <v>3</v>
      </c>
      <c r="D2426" t="s">
        <v>6869</v>
      </c>
      <c r="E2426">
        <v>2424</v>
      </c>
      <c r="F2426">
        <v>60</v>
      </c>
      <c r="G2426">
        <v>0</v>
      </c>
      <c r="H2426" t="s">
        <v>49</v>
      </c>
      <c r="I2426" t="s">
        <v>6870</v>
      </c>
      <c r="J2426" t="s">
        <v>160</v>
      </c>
      <c r="K2426" t="s">
        <v>17</v>
      </c>
      <c r="L2426" t="s">
        <v>18</v>
      </c>
    </row>
    <row r="2427" spans="1:12" x14ac:dyDescent="0.3">
      <c r="A2427" t="s">
        <v>6871</v>
      </c>
      <c r="B2427">
        <v>1993</v>
      </c>
      <c r="C2427" t="s">
        <v>3</v>
      </c>
      <c r="D2427" t="s">
        <v>6872</v>
      </c>
      <c r="E2427">
        <v>2425</v>
      </c>
      <c r="F2427">
        <v>60</v>
      </c>
      <c r="G2427">
        <v>0</v>
      </c>
      <c r="H2427" t="s">
        <v>49</v>
      </c>
      <c r="I2427" t="s">
        <v>6124</v>
      </c>
      <c r="J2427" t="s">
        <v>18</v>
      </c>
      <c r="K2427" t="s">
        <v>17</v>
      </c>
      <c r="L2427" t="s">
        <v>18</v>
      </c>
    </row>
    <row r="2428" spans="1:12" x14ac:dyDescent="0.3">
      <c r="A2428" t="s">
        <v>6873</v>
      </c>
      <c r="B2428">
        <v>1997</v>
      </c>
      <c r="C2428" t="s">
        <v>3</v>
      </c>
      <c r="D2428" t="s">
        <v>6874</v>
      </c>
      <c r="E2428">
        <v>2426</v>
      </c>
      <c r="F2428">
        <v>60</v>
      </c>
      <c r="G2428">
        <v>0</v>
      </c>
      <c r="H2428" t="s">
        <v>49</v>
      </c>
      <c r="I2428" t="s">
        <v>6875</v>
      </c>
      <c r="J2428" t="s">
        <v>16</v>
      </c>
      <c r="K2428" t="s">
        <v>18</v>
      </c>
      <c r="L2428" t="s">
        <v>102</v>
      </c>
    </row>
    <row r="2429" spans="1:12" x14ac:dyDescent="0.3">
      <c r="A2429" t="s">
        <v>6876</v>
      </c>
      <c r="B2429">
        <v>1968</v>
      </c>
      <c r="C2429" t="s">
        <v>313</v>
      </c>
      <c r="D2429" t="s">
        <v>6877</v>
      </c>
      <c r="E2429">
        <v>2427</v>
      </c>
      <c r="F2429">
        <v>60</v>
      </c>
      <c r="G2429">
        <v>0</v>
      </c>
      <c r="H2429" t="s">
        <v>6878</v>
      </c>
      <c r="I2429" t="s">
        <v>18</v>
      </c>
      <c r="J2429" t="s">
        <v>18</v>
      </c>
      <c r="K2429" t="s">
        <v>17</v>
      </c>
      <c r="L2429" t="s">
        <v>18</v>
      </c>
    </row>
    <row r="2430" spans="1:12" x14ac:dyDescent="0.3">
      <c r="A2430" t="s">
        <v>6879</v>
      </c>
      <c r="B2430">
        <v>2016</v>
      </c>
      <c r="C2430" t="s">
        <v>3</v>
      </c>
      <c r="D2430" t="s">
        <v>6880</v>
      </c>
      <c r="E2430">
        <v>2428</v>
      </c>
      <c r="F2430">
        <v>114</v>
      </c>
      <c r="G2430">
        <v>0</v>
      </c>
      <c r="H2430" t="s">
        <v>49</v>
      </c>
      <c r="I2430" t="s">
        <v>18</v>
      </c>
      <c r="J2430" t="s">
        <v>18</v>
      </c>
      <c r="K2430" t="s">
        <v>18</v>
      </c>
      <c r="L2430" t="s">
        <v>18</v>
      </c>
    </row>
    <row r="2431" spans="1:12" x14ac:dyDescent="0.3">
      <c r="A2431" t="s">
        <v>6881</v>
      </c>
      <c r="B2431">
        <v>2000</v>
      </c>
      <c r="C2431" t="s">
        <v>3</v>
      </c>
      <c r="D2431" t="s">
        <v>6882</v>
      </c>
      <c r="E2431">
        <v>2429</v>
      </c>
      <c r="F2431">
        <v>111</v>
      </c>
      <c r="G2431">
        <v>0</v>
      </c>
      <c r="H2431" t="s">
        <v>49</v>
      </c>
      <c r="I2431" t="s">
        <v>1228</v>
      </c>
      <c r="J2431" t="s">
        <v>16</v>
      </c>
      <c r="K2431" t="s">
        <v>18</v>
      </c>
      <c r="L2431" t="s">
        <v>18</v>
      </c>
    </row>
    <row r="2432" spans="1:12" x14ac:dyDescent="0.3">
      <c r="A2432" t="s">
        <v>6883</v>
      </c>
      <c r="B2432">
        <v>2019</v>
      </c>
      <c r="C2432" t="s">
        <v>636</v>
      </c>
      <c r="D2432" t="s">
        <v>6883</v>
      </c>
      <c r="E2432">
        <v>2430</v>
      </c>
      <c r="F2432">
        <v>111</v>
      </c>
      <c r="G2432">
        <v>0</v>
      </c>
      <c r="H2432" t="s">
        <v>6884</v>
      </c>
      <c r="I2432" t="s">
        <v>6885</v>
      </c>
      <c r="J2432" t="s">
        <v>527</v>
      </c>
      <c r="K2432" t="s">
        <v>18</v>
      </c>
      <c r="L2432" t="s">
        <v>18</v>
      </c>
    </row>
    <row r="2433" spans="1:12" x14ac:dyDescent="0.3">
      <c r="A2433" t="s">
        <v>6886</v>
      </c>
      <c r="B2433">
        <v>1962</v>
      </c>
      <c r="C2433" t="s">
        <v>3</v>
      </c>
      <c r="D2433" t="s">
        <v>6887</v>
      </c>
      <c r="E2433">
        <v>2431</v>
      </c>
      <c r="F2433">
        <v>40</v>
      </c>
      <c r="G2433">
        <v>0</v>
      </c>
      <c r="H2433" t="s">
        <v>49</v>
      </c>
      <c r="I2433" t="s">
        <v>6888</v>
      </c>
      <c r="J2433" t="s">
        <v>160</v>
      </c>
      <c r="K2433" t="s">
        <v>18</v>
      </c>
      <c r="L2433" t="s">
        <v>18</v>
      </c>
    </row>
    <row r="2434" spans="1:12" x14ac:dyDescent="0.3">
      <c r="A2434" t="s">
        <v>6889</v>
      </c>
      <c r="B2434">
        <v>1988</v>
      </c>
      <c r="C2434" t="s">
        <v>3</v>
      </c>
      <c r="D2434" t="s">
        <v>6890</v>
      </c>
      <c r="E2434">
        <v>2432</v>
      </c>
      <c r="F2434">
        <v>110</v>
      </c>
      <c r="G2434">
        <v>0</v>
      </c>
      <c r="H2434" t="s">
        <v>49</v>
      </c>
      <c r="I2434" t="s">
        <v>18</v>
      </c>
      <c r="J2434" t="s">
        <v>18</v>
      </c>
      <c r="K2434" t="s">
        <v>18</v>
      </c>
      <c r="L2434" t="s">
        <v>18</v>
      </c>
    </row>
    <row r="2435" spans="1:12" x14ac:dyDescent="0.3">
      <c r="A2435" t="s">
        <v>6891</v>
      </c>
      <c r="B2435">
        <v>1993</v>
      </c>
      <c r="C2435" t="s">
        <v>3</v>
      </c>
      <c r="D2435" t="s">
        <v>6892</v>
      </c>
      <c r="E2435">
        <v>2433</v>
      </c>
      <c r="F2435">
        <v>110</v>
      </c>
      <c r="G2435">
        <v>0</v>
      </c>
      <c r="H2435" t="s">
        <v>49</v>
      </c>
      <c r="I2435" t="s">
        <v>6893</v>
      </c>
      <c r="J2435" t="s">
        <v>16</v>
      </c>
      <c r="K2435" t="s">
        <v>18</v>
      </c>
      <c r="L2435" t="s">
        <v>18</v>
      </c>
    </row>
    <row r="2436" spans="1:12" x14ac:dyDescent="0.3">
      <c r="A2436" t="s">
        <v>5380</v>
      </c>
      <c r="B2436">
        <v>1992</v>
      </c>
      <c r="C2436" t="s">
        <v>3</v>
      </c>
      <c r="D2436" t="s">
        <v>6894</v>
      </c>
      <c r="E2436">
        <v>2434</v>
      </c>
      <c r="F2436">
        <v>110</v>
      </c>
      <c r="G2436">
        <v>0</v>
      </c>
      <c r="H2436" t="s">
        <v>49</v>
      </c>
      <c r="I2436" t="s">
        <v>6895</v>
      </c>
      <c r="J2436" t="s">
        <v>205</v>
      </c>
      <c r="K2436" t="s">
        <v>18</v>
      </c>
      <c r="L2436" t="s">
        <v>18</v>
      </c>
    </row>
    <row r="2437" spans="1:12" x14ac:dyDescent="0.3">
      <c r="A2437" t="s">
        <v>6896</v>
      </c>
      <c r="B2437">
        <v>1986</v>
      </c>
      <c r="C2437" t="s">
        <v>3</v>
      </c>
      <c r="D2437" t="s">
        <v>6897</v>
      </c>
      <c r="E2437">
        <v>2435</v>
      </c>
      <c r="F2437">
        <v>110</v>
      </c>
      <c r="G2437">
        <v>0</v>
      </c>
      <c r="H2437" t="s">
        <v>49</v>
      </c>
      <c r="I2437" t="s">
        <v>18</v>
      </c>
      <c r="J2437" t="s">
        <v>18</v>
      </c>
      <c r="K2437" t="s">
        <v>18</v>
      </c>
      <c r="L2437" t="s">
        <v>18</v>
      </c>
    </row>
    <row r="2438" spans="1:12" x14ac:dyDescent="0.3">
      <c r="A2438" t="s">
        <v>6898</v>
      </c>
      <c r="B2438">
        <v>1990</v>
      </c>
      <c r="C2438" t="s">
        <v>3</v>
      </c>
      <c r="D2438" t="s">
        <v>6899</v>
      </c>
      <c r="E2438">
        <v>2436</v>
      </c>
      <c r="F2438">
        <v>110</v>
      </c>
      <c r="G2438">
        <v>0</v>
      </c>
      <c r="H2438" t="s">
        <v>49</v>
      </c>
      <c r="I2438" t="s">
        <v>6900</v>
      </c>
      <c r="J2438" t="s">
        <v>16</v>
      </c>
      <c r="K2438" t="s">
        <v>18</v>
      </c>
      <c r="L2438" t="s">
        <v>18</v>
      </c>
    </row>
    <row r="2439" spans="1:12" x14ac:dyDescent="0.3">
      <c r="A2439" t="s">
        <v>6901</v>
      </c>
      <c r="B2439">
        <v>1998</v>
      </c>
      <c r="C2439" t="s">
        <v>753</v>
      </c>
      <c r="D2439" t="s">
        <v>6902</v>
      </c>
      <c r="E2439">
        <v>2437</v>
      </c>
      <c r="F2439">
        <v>110</v>
      </c>
      <c r="G2439">
        <v>0</v>
      </c>
      <c r="H2439" t="s">
        <v>6903</v>
      </c>
      <c r="I2439" t="s">
        <v>6904</v>
      </c>
      <c r="J2439" t="s">
        <v>6905</v>
      </c>
      <c r="K2439" t="s">
        <v>18</v>
      </c>
      <c r="L2439" t="s">
        <v>18</v>
      </c>
    </row>
    <row r="2440" spans="1:12" x14ac:dyDescent="0.3">
      <c r="A2440" t="s">
        <v>6906</v>
      </c>
      <c r="B2440">
        <v>1990</v>
      </c>
      <c r="C2440" t="s">
        <v>3</v>
      </c>
      <c r="D2440" t="s">
        <v>6907</v>
      </c>
      <c r="E2440">
        <v>2438</v>
      </c>
      <c r="F2440">
        <v>110</v>
      </c>
      <c r="G2440">
        <v>0</v>
      </c>
      <c r="H2440" t="s">
        <v>49</v>
      </c>
      <c r="I2440" t="s">
        <v>18</v>
      </c>
      <c r="J2440" t="s">
        <v>18</v>
      </c>
      <c r="K2440" t="s">
        <v>18</v>
      </c>
      <c r="L2440" t="s">
        <v>52</v>
      </c>
    </row>
    <row r="2441" spans="1:12" x14ac:dyDescent="0.3">
      <c r="A2441" t="s">
        <v>6908</v>
      </c>
      <c r="B2441">
        <v>1995</v>
      </c>
      <c r="C2441" t="s">
        <v>3</v>
      </c>
      <c r="D2441" t="s">
        <v>6909</v>
      </c>
      <c r="E2441">
        <v>2439</v>
      </c>
      <c r="F2441">
        <v>110</v>
      </c>
      <c r="G2441">
        <v>0</v>
      </c>
      <c r="H2441" t="s">
        <v>49</v>
      </c>
      <c r="I2441" t="s">
        <v>6910</v>
      </c>
      <c r="J2441" t="s">
        <v>16</v>
      </c>
      <c r="K2441" t="s">
        <v>18</v>
      </c>
      <c r="L2441" t="s">
        <v>18</v>
      </c>
    </row>
    <row r="2442" spans="1:12" x14ac:dyDescent="0.3">
      <c r="A2442" t="s">
        <v>6911</v>
      </c>
      <c r="B2442">
        <v>2014</v>
      </c>
      <c r="C2442" t="s">
        <v>219</v>
      </c>
      <c r="D2442" t="s">
        <v>6912</v>
      </c>
      <c r="E2442">
        <v>2440</v>
      </c>
      <c r="F2442">
        <v>106</v>
      </c>
      <c r="G2442">
        <v>0</v>
      </c>
      <c r="H2442" t="s">
        <v>49</v>
      </c>
      <c r="I2442" t="s">
        <v>18</v>
      </c>
      <c r="J2442" t="s">
        <v>18</v>
      </c>
      <c r="K2442" t="s">
        <v>18</v>
      </c>
      <c r="L2442" t="s">
        <v>18</v>
      </c>
    </row>
    <row r="2443" spans="1:12" x14ac:dyDescent="0.3">
      <c r="A2443" t="s">
        <v>6913</v>
      </c>
      <c r="B2443">
        <v>1962</v>
      </c>
      <c r="C2443" t="s">
        <v>313</v>
      </c>
      <c r="D2443" t="s">
        <v>6914</v>
      </c>
      <c r="E2443">
        <v>2441</v>
      </c>
      <c r="F2443">
        <v>105</v>
      </c>
      <c r="G2443">
        <v>0</v>
      </c>
      <c r="H2443" t="s">
        <v>49</v>
      </c>
      <c r="I2443" t="s">
        <v>905</v>
      </c>
      <c r="J2443" t="s">
        <v>16</v>
      </c>
      <c r="K2443" t="s">
        <v>18</v>
      </c>
      <c r="L2443" t="s">
        <v>18</v>
      </c>
    </row>
    <row r="2444" spans="1:12" x14ac:dyDescent="0.3">
      <c r="A2444" t="s">
        <v>6915</v>
      </c>
      <c r="B2444">
        <v>1982</v>
      </c>
      <c r="C2444" t="s">
        <v>3</v>
      </c>
      <c r="D2444" t="s">
        <v>6916</v>
      </c>
      <c r="E2444">
        <v>2442</v>
      </c>
      <c r="F2444">
        <v>105</v>
      </c>
      <c r="G2444">
        <v>0</v>
      </c>
      <c r="H2444" t="s">
        <v>49</v>
      </c>
      <c r="I2444" t="s">
        <v>18</v>
      </c>
      <c r="J2444" t="s">
        <v>18</v>
      </c>
      <c r="K2444" t="s">
        <v>18</v>
      </c>
      <c r="L2444" t="s">
        <v>102</v>
      </c>
    </row>
    <row r="2445" spans="1:12" x14ac:dyDescent="0.3">
      <c r="A2445" t="s">
        <v>586</v>
      </c>
      <c r="B2445">
        <v>2016</v>
      </c>
      <c r="C2445" t="s">
        <v>636</v>
      </c>
      <c r="D2445" t="s">
        <v>6917</v>
      </c>
      <c r="E2445">
        <v>2443</v>
      </c>
      <c r="F2445">
        <v>105</v>
      </c>
      <c r="G2445">
        <v>0</v>
      </c>
      <c r="H2445" t="s">
        <v>6754</v>
      </c>
      <c r="I2445" t="s">
        <v>18</v>
      </c>
      <c r="J2445" t="s">
        <v>497</v>
      </c>
      <c r="K2445" t="s">
        <v>18</v>
      </c>
      <c r="L2445" t="s">
        <v>18</v>
      </c>
    </row>
    <row r="2446" spans="1:12" x14ac:dyDescent="0.3">
      <c r="A2446" t="s">
        <v>6918</v>
      </c>
      <c r="B2446">
        <v>2004</v>
      </c>
      <c r="C2446" t="s">
        <v>3</v>
      </c>
      <c r="D2446" t="s">
        <v>6919</v>
      </c>
      <c r="E2446">
        <v>2444</v>
      </c>
      <c r="F2446">
        <v>105</v>
      </c>
      <c r="G2446">
        <v>0</v>
      </c>
      <c r="H2446" t="s">
        <v>49</v>
      </c>
      <c r="I2446" t="s">
        <v>6920</v>
      </c>
      <c r="J2446" t="s">
        <v>545</v>
      </c>
      <c r="K2446" t="s">
        <v>17</v>
      </c>
      <c r="L2446" t="s">
        <v>18</v>
      </c>
    </row>
    <row r="2447" spans="1:12" x14ac:dyDescent="0.3">
      <c r="A2447" t="s">
        <v>6921</v>
      </c>
      <c r="B2447">
        <v>2006</v>
      </c>
      <c r="C2447" t="s">
        <v>351</v>
      </c>
      <c r="D2447" t="s">
        <v>6922</v>
      </c>
      <c r="E2447">
        <v>2445</v>
      </c>
      <c r="F2447">
        <v>105</v>
      </c>
      <c r="G2447">
        <v>0</v>
      </c>
      <c r="H2447" t="s">
        <v>49</v>
      </c>
      <c r="I2447" t="s">
        <v>18</v>
      </c>
      <c r="J2447" t="s">
        <v>18</v>
      </c>
      <c r="K2447" t="s">
        <v>17</v>
      </c>
      <c r="L2447" t="s">
        <v>18</v>
      </c>
    </row>
    <row r="2448" spans="1:12" x14ac:dyDescent="0.3">
      <c r="A2448" t="s">
        <v>6923</v>
      </c>
      <c r="B2448">
        <v>1981</v>
      </c>
      <c r="C2448" t="s">
        <v>3</v>
      </c>
      <c r="D2448" t="s">
        <v>6924</v>
      </c>
      <c r="E2448">
        <v>2446</v>
      </c>
      <c r="F2448">
        <v>105</v>
      </c>
      <c r="G2448">
        <v>0</v>
      </c>
      <c r="H2448" t="s">
        <v>49</v>
      </c>
      <c r="I2448" t="s">
        <v>6925</v>
      </c>
      <c r="J2448" t="s">
        <v>16</v>
      </c>
      <c r="K2448" t="s">
        <v>18</v>
      </c>
      <c r="L2448" t="s">
        <v>18</v>
      </c>
    </row>
    <row r="2449" spans="1:12" x14ac:dyDescent="0.3">
      <c r="A2449" t="s">
        <v>6926</v>
      </c>
      <c r="B2449">
        <v>1975</v>
      </c>
      <c r="C2449" t="s">
        <v>3</v>
      </c>
      <c r="D2449" t="s">
        <v>6927</v>
      </c>
      <c r="E2449">
        <v>2447</v>
      </c>
      <c r="F2449">
        <v>105</v>
      </c>
      <c r="G2449">
        <v>0</v>
      </c>
      <c r="H2449" t="s">
        <v>49</v>
      </c>
      <c r="I2449" t="s">
        <v>6928</v>
      </c>
      <c r="J2449" t="s">
        <v>60</v>
      </c>
      <c r="K2449" t="s">
        <v>18</v>
      </c>
      <c r="L2449" t="s">
        <v>18</v>
      </c>
    </row>
    <row r="2450" spans="1:12" x14ac:dyDescent="0.3">
      <c r="A2450" t="s">
        <v>6929</v>
      </c>
      <c r="B2450">
        <v>1991</v>
      </c>
      <c r="C2450" t="s">
        <v>3</v>
      </c>
      <c r="D2450" t="s">
        <v>6930</v>
      </c>
      <c r="E2450">
        <v>2448</v>
      </c>
      <c r="F2450">
        <v>91</v>
      </c>
      <c r="G2450">
        <v>0</v>
      </c>
      <c r="H2450" t="s">
        <v>49</v>
      </c>
      <c r="I2450" t="s">
        <v>6931</v>
      </c>
      <c r="J2450" t="s">
        <v>16</v>
      </c>
      <c r="K2450" t="s">
        <v>17</v>
      </c>
      <c r="L2450" t="s">
        <v>18</v>
      </c>
    </row>
    <row r="2451" spans="1:12" x14ac:dyDescent="0.3">
      <c r="A2451" t="s">
        <v>6932</v>
      </c>
      <c r="B2451">
        <v>1970</v>
      </c>
      <c r="C2451" t="s">
        <v>3</v>
      </c>
      <c r="D2451" t="s">
        <v>6933</v>
      </c>
      <c r="E2451">
        <v>2449</v>
      </c>
      <c r="F2451">
        <v>85</v>
      </c>
      <c r="G2451">
        <v>0</v>
      </c>
      <c r="H2451" t="s">
        <v>49</v>
      </c>
      <c r="I2451" t="s">
        <v>2390</v>
      </c>
      <c r="J2451" t="s">
        <v>16</v>
      </c>
      <c r="K2451" t="s">
        <v>17</v>
      </c>
      <c r="L2451" t="s">
        <v>18</v>
      </c>
    </row>
    <row r="2452" spans="1:12" x14ac:dyDescent="0.3">
      <c r="A2452" t="s">
        <v>6934</v>
      </c>
      <c r="B2452">
        <v>2018</v>
      </c>
      <c r="C2452" t="s">
        <v>3</v>
      </c>
      <c r="D2452" t="s">
        <v>6934</v>
      </c>
      <c r="E2452">
        <v>2450</v>
      </c>
      <c r="F2452">
        <v>78</v>
      </c>
      <c r="G2452">
        <v>0</v>
      </c>
      <c r="H2452" t="s">
        <v>6935</v>
      </c>
      <c r="I2452" t="s">
        <v>6936</v>
      </c>
      <c r="J2452" t="s">
        <v>16</v>
      </c>
      <c r="K2452" t="s">
        <v>18</v>
      </c>
      <c r="L2452" t="s">
        <v>18</v>
      </c>
    </row>
    <row r="2453" spans="1:12" x14ac:dyDescent="0.3">
      <c r="A2453" t="s">
        <v>6937</v>
      </c>
      <c r="B2453">
        <v>1990</v>
      </c>
      <c r="C2453" t="s">
        <v>3</v>
      </c>
      <c r="D2453" t="s">
        <v>6938</v>
      </c>
      <c r="E2453">
        <v>2451</v>
      </c>
      <c r="F2453">
        <v>70</v>
      </c>
      <c r="G2453">
        <v>0</v>
      </c>
      <c r="H2453" t="s">
        <v>49</v>
      </c>
      <c r="I2453" t="s">
        <v>6939</v>
      </c>
      <c r="J2453" t="s">
        <v>527</v>
      </c>
      <c r="K2453" t="s">
        <v>17</v>
      </c>
      <c r="L2453" t="s">
        <v>18</v>
      </c>
    </row>
    <row r="2454" spans="1:12" x14ac:dyDescent="0.3">
      <c r="A2454" t="s">
        <v>6940</v>
      </c>
      <c r="B2454">
        <v>1989</v>
      </c>
      <c r="C2454" t="s">
        <v>3</v>
      </c>
      <c r="D2454" t="s">
        <v>6941</v>
      </c>
      <c r="E2454">
        <v>2452</v>
      </c>
      <c r="F2454">
        <v>65</v>
      </c>
      <c r="G2454">
        <v>0</v>
      </c>
      <c r="H2454" t="s">
        <v>6942</v>
      </c>
      <c r="I2454" t="s">
        <v>6943</v>
      </c>
      <c r="J2454" t="s">
        <v>497</v>
      </c>
      <c r="K2454" t="s">
        <v>17</v>
      </c>
      <c r="L2454" t="s">
        <v>18</v>
      </c>
    </row>
    <row r="2455" spans="1:12" x14ac:dyDescent="0.3">
      <c r="A2455" t="s">
        <v>6944</v>
      </c>
      <c r="B2455">
        <v>2001</v>
      </c>
      <c r="C2455" t="s">
        <v>3</v>
      </c>
      <c r="D2455" t="s">
        <v>6945</v>
      </c>
      <c r="E2455">
        <v>2453</v>
      </c>
      <c r="F2455">
        <v>55</v>
      </c>
      <c r="G2455">
        <v>0</v>
      </c>
      <c r="H2455" t="s">
        <v>49</v>
      </c>
      <c r="I2455" t="s">
        <v>6946</v>
      </c>
      <c r="J2455" t="s">
        <v>497</v>
      </c>
      <c r="K2455" t="s">
        <v>18</v>
      </c>
      <c r="L2455" t="s">
        <v>52</v>
      </c>
    </row>
    <row r="2456" spans="1:12" x14ac:dyDescent="0.3">
      <c r="A2456" t="s">
        <v>6947</v>
      </c>
      <c r="B2456">
        <v>2012</v>
      </c>
      <c r="C2456" t="s">
        <v>3</v>
      </c>
      <c r="D2456" t="s">
        <v>6947</v>
      </c>
      <c r="E2456">
        <v>2454</v>
      </c>
      <c r="F2456">
        <v>49</v>
      </c>
      <c r="G2456">
        <v>0</v>
      </c>
      <c r="H2456" t="s">
        <v>6948</v>
      </c>
      <c r="I2456" t="s">
        <v>18</v>
      </c>
      <c r="J2456" t="s">
        <v>18</v>
      </c>
      <c r="K2456" t="s">
        <v>18</v>
      </c>
      <c r="L2456" t="s">
        <v>18</v>
      </c>
    </row>
    <row r="2457" spans="1:12" x14ac:dyDescent="0.3">
      <c r="A2457" t="s">
        <v>6949</v>
      </c>
      <c r="B2457">
        <v>2004</v>
      </c>
      <c r="C2457" t="s">
        <v>41</v>
      </c>
      <c r="D2457" t="s">
        <v>6950</v>
      </c>
      <c r="E2457">
        <v>2455</v>
      </c>
      <c r="F2457">
        <v>46</v>
      </c>
      <c r="G2457">
        <v>0</v>
      </c>
      <c r="H2457" t="s">
        <v>49</v>
      </c>
      <c r="I2457" t="s">
        <v>18</v>
      </c>
      <c r="J2457" t="s">
        <v>18</v>
      </c>
      <c r="K2457" t="s">
        <v>17</v>
      </c>
      <c r="L2457" t="s">
        <v>18</v>
      </c>
    </row>
    <row r="2458" spans="1:12" x14ac:dyDescent="0.3">
      <c r="A2458" t="s">
        <v>6951</v>
      </c>
      <c r="B2458">
        <v>1974</v>
      </c>
      <c r="C2458" t="s">
        <v>3</v>
      </c>
      <c r="D2458" t="s">
        <v>6952</v>
      </c>
      <c r="E2458">
        <v>2456</v>
      </c>
      <c r="F2458">
        <v>40</v>
      </c>
      <c r="G2458">
        <v>0</v>
      </c>
      <c r="H2458" t="s">
        <v>49</v>
      </c>
      <c r="I2458" t="s">
        <v>6953</v>
      </c>
      <c r="J2458" t="s">
        <v>18</v>
      </c>
      <c r="K2458" t="s">
        <v>18</v>
      </c>
      <c r="L2458" t="s">
        <v>18</v>
      </c>
    </row>
    <row r="2459" spans="1:12" x14ac:dyDescent="0.3">
      <c r="A2459" t="s">
        <v>6954</v>
      </c>
      <c r="B2459">
        <v>2006</v>
      </c>
      <c r="C2459" t="s">
        <v>3</v>
      </c>
      <c r="D2459" t="s">
        <v>6955</v>
      </c>
      <c r="E2459">
        <v>2457</v>
      </c>
      <c r="F2459">
        <v>35</v>
      </c>
      <c r="G2459">
        <v>0</v>
      </c>
      <c r="H2459" t="s">
        <v>6956</v>
      </c>
      <c r="I2459" t="s">
        <v>6957</v>
      </c>
      <c r="J2459" t="s">
        <v>1594</v>
      </c>
      <c r="K2459" t="s">
        <v>18</v>
      </c>
      <c r="L2459" t="s">
        <v>18</v>
      </c>
    </row>
    <row r="2460" spans="1:12" x14ac:dyDescent="0.3">
      <c r="A2460" t="s">
        <v>6958</v>
      </c>
      <c r="B2460">
        <v>2017</v>
      </c>
      <c r="C2460" t="s">
        <v>3</v>
      </c>
      <c r="D2460" t="s">
        <v>6958</v>
      </c>
      <c r="E2460">
        <v>2458</v>
      </c>
      <c r="F2460">
        <v>32</v>
      </c>
      <c r="G2460">
        <v>0</v>
      </c>
      <c r="H2460" t="s">
        <v>49</v>
      </c>
      <c r="I2460" t="s">
        <v>6959</v>
      </c>
      <c r="J2460" t="s">
        <v>137</v>
      </c>
      <c r="K2460" t="s">
        <v>17</v>
      </c>
      <c r="L2460" t="s">
        <v>52</v>
      </c>
    </row>
    <row r="2461" spans="1:12" x14ac:dyDescent="0.3">
      <c r="A2461" t="s">
        <v>6960</v>
      </c>
      <c r="B2461">
        <v>1998</v>
      </c>
      <c r="C2461" t="s">
        <v>351</v>
      </c>
      <c r="D2461" t="s">
        <v>6961</v>
      </c>
      <c r="E2461">
        <v>2459</v>
      </c>
      <c r="F2461">
        <v>31</v>
      </c>
      <c r="G2461">
        <v>0</v>
      </c>
      <c r="H2461" t="s">
        <v>49</v>
      </c>
      <c r="I2461" t="s">
        <v>6962</v>
      </c>
      <c r="J2461" t="s">
        <v>877</v>
      </c>
      <c r="K2461" t="s">
        <v>18</v>
      </c>
      <c r="L2461" t="s">
        <v>18</v>
      </c>
    </row>
    <row r="2462" spans="1:12" x14ac:dyDescent="0.3">
      <c r="A2462" t="s">
        <v>6963</v>
      </c>
      <c r="B2462">
        <v>1969</v>
      </c>
      <c r="C2462" t="s">
        <v>3</v>
      </c>
      <c r="D2462" t="s">
        <v>6964</v>
      </c>
      <c r="E2462">
        <v>2460</v>
      </c>
      <c r="F2462">
        <v>30</v>
      </c>
      <c r="G2462">
        <v>0</v>
      </c>
      <c r="H2462" t="s">
        <v>49</v>
      </c>
      <c r="I2462" t="s">
        <v>6965</v>
      </c>
      <c r="J2462" t="s">
        <v>16</v>
      </c>
      <c r="K2462" t="s">
        <v>17</v>
      </c>
      <c r="L2462" t="s">
        <v>18</v>
      </c>
    </row>
    <row r="2463" spans="1:12" x14ac:dyDescent="0.3">
      <c r="A2463" t="s">
        <v>6966</v>
      </c>
      <c r="B2463">
        <v>1985</v>
      </c>
      <c r="C2463" t="s">
        <v>3</v>
      </c>
      <c r="D2463" t="s">
        <v>6966</v>
      </c>
      <c r="E2463">
        <v>2461</v>
      </c>
      <c r="F2463">
        <v>25</v>
      </c>
      <c r="G2463">
        <v>0</v>
      </c>
      <c r="H2463" t="s">
        <v>6967</v>
      </c>
      <c r="I2463" t="s">
        <v>6968</v>
      </c>
      <c r="J2463" t="s">
        <v>4067</v>
      </c>
      <c r="K2463" t="s">
        <v>17</v>
      </c>
      <c r="L2463" t="s">
        <v>18</v>
      </c>
    </row>
    <row r="2464" spans="1:12" x14ac:dyDescent="0.3">
      <c r="A2464" t="s">
        <v>6969</v>
      </c>
      <c r="B2464">
        <v>1987</v>
      </c>
      <c r="C2464" t="s">
        <v>41</v>
      </c>
      <c r="D2464" t="s">
        <v>6970</v>
      </c>
      <c r="E2464">
        <v>2462</v>
      </c>
      <c r="F2464">
        <v>20</v>
      </c>
      <c r="G2464">
        <v>0</v>
      </c>
      <c r="H2464" t="s">
        <v>6971</v>
      </c>
      <c r="I2464" t="s">
        <v>18</v>
      </c>
      <c r="J2464" t="s">
        <v>18</v>
      </c>
      <c r="K2464" t="s">
        <v>18</v>
      </c>
      <c r="L2464" t="s">
        <v>18</v>
      </c>
    </row>
    <row r="2465" spans="1:12" x14ac:dyDescent="0.3">
      <c r="A2465" t="s">
        <v>6972</v>
      </c>
      <c r="B2465">
        <v>2018</v>
      </c>
      <c r="C2465" t="s">
        <v>3</v>
      </c>
      <c r="D2465" t="s">
        <v>6972</v>
      </c>
      <c r="E2465">
        <v>2463</v>
      </c>
      <c r="F2465">
        <v>17</v>
      </c>
      <c r="G2465">
        <v>0</v>
      </c>
      <c r="H2465" t="s">
        <v>49</v>
      </c>
      <c r="I2465" t="s">
        <v>18</v>
      </c>
      <c r="J2465" t="s">
        <v>18</v>
      </c>
      <c r="K2465" t="s">
        <v>18</v>
      </c>
      <c r="L2465" t="s">
        <v>18</v>
      </c>
    </row>
    <row r="2466" spans="1:12" x14ac:dyDescent="0.3">
      <c r="A2466" t="s">
        <v>6973</v>
      </c>
      <c r="B2466">
        <v>2014</v>
      </c>
      <c r="C2466" t="s">
        <v>3</v>
      </c>
      <c r="D2466" t="s">
        <v>6973</v>
      </c>
      <c r="E2466">
        <v>2464</v>
      </c>
      <c r="F2466">
        <v>15</v>
      </c>
      <c r="G2466">
        <v>0</v>
      </c>
      <c r="H2466" t="s">
        <v>6974</v>
      </c>
      <c r="I2466" t="s">
        <v>6974</v>
      </c>
      <c r="J2466" t="s">
        <v>16</v>
      </c>
      <c r="K2466" t="s">
        <v>18</v>
      </c>
      <c r="L2466" t="s">
        <v>18</v>
      </c>
    </row>
    <row r="2467" spans="1:12" x14ac:dyDescent="0.3">
      <c r="A2467" t="s">
        <v>6975</v>
      </c>
      <c r="B2467">
        <v>2017</v>
      </c>
      <c r="C2467" t="s">
        <v>3</v>
      </c>
      <c r="D2467" t="s">
        <v>6975</v>
      </c>
      <c r="E2467">
        <v>2465</v>
      </c>
      <c r="F2467">
        <v>9</v>
      </c>
      <c r="G2467">
        <v>0</v>
      </c>
      <c r="H2467" t="s">
        <v>6976</v>
      </c>
      <c r="I2467" t="s">
        <v>6977</v>
      </c>
      <c r="J2467" t="s">
        <v>686</v>
      </c>
      <c r="K2467" t="s">
        <v>17</v>
      </c>
      <c r="L2467" t="s">
        <v>52</v>
      </c>
    </row>
    <row r="2468" spans="1:12" x14ac:dyDescent="0.3">
      <c r="A2468" t="s">
        <v>6978</v>
      </c>
      <c r="B2468">
        <v>2013</v>
      </c>
      <c r="C2468" t="s">
        <v>3</v>
      </c>
      <c r="D2468" t="s">
        <v>6978</v>
      </c>
      <c r="E2468">
        <v>2466</v>
      </c>
      <c r="F2468">
        <v>9</v>
      </c>
      <c r="G2468">
        <v>0</v>
      </c>
      <c r="H2468" t="s">
        <v>49</v>
      </c>
      <c r="I2468" t="s">
        <v>6979</v>
      </c>
      <c r="J2468" t="s">
        <v>497</v>
      </c>
      <c r="K2468" t="s">
        <v>17</v>
      </c>
      <c r="L2468" t="s">
        <v>18</v>
      </c>
    </row>
    <row r="2469" spans="1:12" x14ac:dyDescent="0.3">
      <c r="A2469" t="s">
        <v>6980</v>
      </c>
      <c r="B2469">
        <v>2017</v>
      </c>
      <c r="C2469" t="s">
        <v>3</v>
      </c>
      <c r="D2469" t="s">
        <v>6981</v>
      </c>
      <c r="E2469">
        <v>2467</v>
      </c>
      <c r="F2469">
        <v>8</v>
      </c>
      <c r="G2469">
        <v>0</v>
      </c>
      <c r="H2469" t="s">
        <v>6982</v>
      </c>
      <c r="I2469" t="s">
        <v>6983</v>
      </c>
      <c r="J2469" t="s">
        <v>527</v>
      </c>
      <c r="K2469" t="s">
        <v>18</v>
      </c>
      <c r="L2469" t="s">
        <v>18</v>
      </c>
    </row>
    <row r="2470" spans="1:12" x14ac:dyDescent="0.3">
      <c r="A2470" t="s">
        <v>6984</v>
      </c>
      <c r="B2470">
        <v>2012</v>
      </c>
      <c r="C2470" t="s">
        <v>3</v>
      </c>
      <c r="D2470" t="s">
        <v>6984</v>
      </c>
      <c r="E2470">
        <v>2468</v>
      </c>
      <c r="F2470">
        <v>8</v>
      </c>
      <c r="G2470">
        <v>0</v>
      </c>
      <c r="H2470" t="s">
        <v>49</v>
      </c>
      <c r="I2470" t="s">
        <v>18</v>
      </c>
      <c r="J2470" t="s">
        <v>18</v>
      </c>
      <c r="K2470" t="s">
        <v>17</v>
      </c>
      <c r="L2470" t="s">
        <v>52</v>
      </c>
    </row>
    <row r="2471" spans="1:12" x14ac:dyDescent="0.3">
      <c r="A2471" t="s">
        <v>6985</v>
      </c>
      <c r="B2471">
        <v>2015</v>
      </c>
      <c r="C2471" t="s">
        <v>3</v>
      </c>
      <c r="D2471" t="s">
        <v>6985</v>
      </c>
      <c r="E2471">
        <v>2469</v>
      </c>
      <c r="F2471">
        <v>5</v>
      </c>
      <c r="G2471">
        <v>0</v>
      </c>
      <c r="H2471" t="s">
        <v>6986</v>
      </c>
      <c r="I2471" t="s">
        <v>6987</v>
      </c>
      <c r="J2471" t="s">
        <v>16</v>
      </c>
      <c r="K2471" t="s">
        <v>18</v>
      </c>
      <c r="L2471" t="s">
        <v>18</v>
      </c>
    </row>
    <row r="2472" spans="1:12" x14ac:dyDescent="0.3">
      <c r="A2472" t="s">
        <v>6988</v>
      </c>
      <c r="B2472">
        <v>2007</v>
      </c>
      <c r="C2472" t="s">
        <v>636</v>
      </c>
      <c r="D2472" t="s">
        <v>6989</v>
      </c>
      <c r="E2472">
        <v>2470</v>
      </c>
      <c r="F2472">
        <v>1</v>
      </c>
      <c r="G2472">
        <v>0</v>
      </c>
      <c r="H2472" t="s">
        <v>49</v>
      </c>
      <c r="I2472" t="s">
        <v>6990</v>
      </c>
      <c r="J2472" t="s">
        <v>16</v>
      </c>
      <c r="K2472" t="s">
        <v>18</v>
      </c>
      <c r="L2472" t="s">
        <v>18</v>
      </c>
    </row>
    <row r="2473" spans="1:12" x14ac:dyDescent="0.3">
      <c r="A2473" t="s">
        <v>6991</v>
      </c>
      <c r="B2473">
        <v>2017</v>
      </c>
      <c r="C2473" t="s">
        <v>54</v>
      </c>
      <c r="D2473" t="s">
        <v>6992</v>
      </c>
      <c r="E2473">
        <v>2471</v>
      </c>
      <c r="F2473">
        <v>1</v>
      </c>
      <c r="G2473">
        <v>0</v>
      </c>
      <c r="H2473" t="s">
        <v>49</v>
      </c>
      <c r="I2473" t="s">
        <v>6602</v>
      </c>
      <c r="J2473" t="s">
        <v>497</v>
      </c>
      <c r="K2473" t="s">
        <v>18</v>
      </c>
      <c r="L2473" t="s">
        <v>18</v>
      </c>
    </row>
    <row r="2474" spans="1:12" x14ac:dyDescent="0.3">
      <c r="A2474" t="s">
        <v>6993</v>
      </c>
      <c r="B2474">
        <v>2012</v>
      </c>
      <c r="C2474" t="s">
        <v>313</v>
      </c>
      <c r="D2474" t="s">
        <v>6994</v>
      </c>
      <c r="E2474">
        <v>2472</v>
      </c>
      <c r="F2474">
        <v>1</v>
      </c>
      <c r="G2474">
        <v>0</v>
      </c>
      <c r="H2474" t="s">
        <v>6995</v>
      </c>
      <c r="I2474" t="s">
        <v>6996</v>
      </c>
      <c r="J2474" t="s">
        <v>60</v>
      </c>
      <c r="K2474" t="s">
        <v>18</v>
      </c>
      <c r="L2474" t="s">
        <v>18</v>
      </c>
    </row>
    <row r="2475" spans="1:12" x14ac:dyDescent="0.3">
      <c r="A2475" t="s">
        <v>6997</v>
      </c>
      <c r="B2475">
        <v>1999</v>
      </c>
      <c r="C2475" t="s">
        <v>753</v>
      </c>
      <c r="D2475" t="s">
        <v>6998</v>
      </c>
      <c r="E2475">
        <v>2473</v>
      </c>
      <c r="F2475">
        <v>1</v>
      </c>
      <c r="G2475">
        <v>0</v>
      </c>
      <c r="H2475" t="s">
        <v>49</v>
      </c>
      <c r="I2475" t="s">
        <v>6999</v>
      </c>
      <c r="J2475" t="s">
        <v>16</v>
      </c>
      <c r="K2475" t="s">
        <v>17</v>
      </c>
      <c r="L2475" t="s">
        <v>18</v>
      </c>
    </row>
    <row r="2476" spans="1:12" x14ac:dyDescent="0.3">
      <c r="A2476" t="s">
        <v>7000</v>
      </c>
      <c r="B2476">
        <v>2015</v>
      </c>
      <c r="C2476" t="s">
        <v>3</v>
      </c>
      <c r="D2476" t="s">
        <v>7001</v>
      </c>
      <c r="E2476">
        <v>2474</v>
      </c>
      <c r="F2476">
        <v>1</v>
      </c>
      <c r="G2476">
        <v>0</v>
      </c>
      <c r="H2476" t="s">
        <v>49</v>
      </c>
      <c r="I2476" t="s">
        <v>998</v>
      </c>
      <c r="J2476" t="s">
        <v>16</v>
      </c>
      <c r="K2476" t="s">
        <v>18</v>
      </c>
      <c r="L2476" t="s">
        <v>18</v>
      </c>
    </row>
    <row r="2477" spans="1:12" x14ac:dyDescent="0.3">
      <c r="A2477" t="s">
        <v>7002</v>
      </c>
      <c r="B2477">
        <v>2014</v>
      </c>
      <c r="C2477" t="s">
        <v>33</v>
      </c>
      <c r="D2477" t="s">
        <v>7003</v>
      </c>
      <c r="E2477">
        <v>2475</v>
      </c>
      <c r="F2477">
        <v>1</v>
      </c>
      <c r="G2477">
        <v>0</v>
      </c>
      <c r="H2477" t="s">
        <v>49</v>
      </c>
      <c r="I2477" t="s">
        <v>7004</v>
      </c>
      <c r="J2477" t="s">
        <v>527</v>
      </c>
      <c r="K2477" t="s">
        <v>18</v>
      </c>
      <c r="L2477" t="s">
        <v>18</v>
      </c>
    </row>
    <row r="2478" spans="1:12" x14ac:dyDescent="0.3">
      <c r="A2478" t="s">
        <v>7005</v>
      </c>
      <c r="B2478">
        <v>2010</v>
      </c>
      <c r="C2478" t="s">
        <v>3</v>
      </c>
      <c r="D2478" t="s">
        <v>7005</v>
      </c>
      <c r="E2478">
        <v>2476</v>
      </c>
      <c r="F2478">
        <v>1</v>
      </c>
      <c r="G2478">
        <v>0</v>
      </c>
      <c r="H2478" t="s">
        <v>49</v>
      </c>
      <c r="I2478" t="s">
        <v>18</v>
      </c>
      <c r="J2478" t="s">
        <v>18</v>
      </c>
      <c r="K2478" t="s">
        <v>18</v>
      </c>
      <c r="L2478" t="s">
        <v>18</v>
      </c>
    </row>
    <row r="2479" spans="1:12" x14ac:dyDescent="0.3">
      <c r="A2479" t="s">
        <v>7006</v>
      </c>
      <c r="B2479">
        <v>2010</v>
      </c>
      <c r="C2479" t="s">
        <v>551</v>
      </c>
      <c r="D2479" t="s">
        <v>7006</v>
      </c>
      <c r="E2479">
        <v>2477</v>
      </c>
      <c r="F2479">
        <v>1</v>
      </c>
      <c r="G2479">
        <v>0</v>
      </c>
      <c r="H2479" t="s">
        <v>49</v>
      </c>
      <c r="I2479" t="s">
        <v>18</v>
      </c>
      <c r="J2479" t="s">
        <v>18</v>
      </c>
      <c r="K2479" t="s">
        <v>18</v>
      </c>
      <c r="L2479" t="s">
        <v>18</v>
      </c>
    </row>
    <row r="2480" spans="1:12" x14ac:dyDescent="0.3">
      <c r="A2480" t="s">
        <v>7007</v>
      </c>
      <c r="B2480">
        <v>1995</v>
      </c>
      <c r="C2480" t="s">
        <v>3</v>
      </c>
      <c r="D2480" t="s">
        <v>7008</v>
      </c>
      <c r="E2480">
        <v>2478</v>
      </c>
      <c r="F2480">
        <v>0</v>
      </c>
      <c r="G2480">
        <v>0</v>
      </c>
      <c r="H2480" t="s">
        <v>49</v>
      </c>
      <c r="I2480" t="s">
        <v>7009</v>
      </c>
      <c r="J2480" t="s">
        <v>7010</v>
      </c>
      <c r="K2480" t="s">
        <v>18</v>
      </c>
      <c r="L2480" t="s">
        <v>18</v>
      </c>
    </row>
    <row r="2481" spans="1:12" x14ac:dyDescent="0.3">
      <c r="A2481" t="s">
        <v>7011</v>
      </c>
      <c r="B2481">
        <v>2004</v>
      </c>
      <c r="C2481" t="s">
        <v>636</v>
      </c>
      <c r="D2481" t="s">
        <v>7011</v>
      </c>
      <c r="E2481">
        <v>2479</v>
      </c>
      <c r="F2481">
        <v>0</v>
      </c>
      <c r="G2481">
        <v>0</v>
      </c>
      <c r="H2481" t="s">
        <v>49</v>
      </c>
      <c r="I2481" t="s">
        <v>7012</v>
      </c>
      <c r="J2481" t="s">
        <v>2682</v>
      </c>
      <c r="K2481" t="s">
        <v>17</v>
      </c>
      <c r="L2481" t="s">
        <v>18</v>
      </c>
    </row>
    <row r="2482" spans="1:12" x14ac:dyDescent="0.3">
      <c r="A2482" t="s">
        <v>7013</v>
      </c>
      <c r="B2482">
        <v>2010</v>
      </c>
      <c r="C2482" t="s">
        <v>3</v>
      </c>
      <c r="D2482" t="s">
        <v>7013</v>
      </c>
      <c r="E2482">
        <v>2480</v>
      </c>
      <c r="F2482">
        <v>0</v>
      </c>
      <c r="G2482">
        <v>0</v>
      </c>
      <c r="H2482" t="s">
        <v>49</v>
      </c>
      <c r="I2482" t="s">
        <v>1928</v>
      </c>
      <c r="J2482" t="s">
        <v>174</v>
      </c>
      <c r="K2482" t="s">
        <v>18</v>
      </c>
      <c r="L2482" t="s">
        <v>18</v>
      </c>
    </row>
    <row r="2483" spans="1:12" x14ac:dyDescent="0.3">
      <c r="A2483" t="s">
        <v>7014</v>
      </c>
      <c r="B2483">
        <v>1999</v>
      </c>
      <c r="C2483" t="s">
        <v>156</v>
      </c>
      <c r="D2483" t="s">
        <v>7014</v>
      </c>
      <c r="E2483">
        <v>2481</v>
      </c>
      <c r="F2483">
        <v>0</v>
      </c>
      <c r="G2483">
        <v>0</v>
      </c>
      <c r="H2483" t="s">
        <v>49</v>
      </c>
      <c r="I2483" t="s">
        <v>7015</v>
      </c>
      <c r="J2483" t="s">
        <v>527</v>
      </c>
      <c r="K2483" t="s">
        <v>18</v>
      </c>
      <c r="L2483" t="s">
        <v>18</v>
      </c>
    </row>
    <row r="2484" spans="1:12" x14ac:dyDescent="0.3">
      <c r="A2484" t="s">
        <v>541</v>
      </c>
      <c r="B2484">
        <v>1972</v>
      </c>
      <c r="C2484" t="s">
        <v>3</v>
      </c>
      <c r="D2484" t="s">
        <v>7016</v>
      </c>
      <c r="E2484">
        <v>2482</v>
      </c>
      <c r="F2484">
        <v>0</v>
      </c>
      <c r="G2484">
        <v>0</v>
      </c>
      <c r="H2484" t="s">
        <v>86</v>
      </c>
      <c r="I2484" t="s">
        <v>36</v>
      </c>
      <c r="J2484" t="s">
        <v>16</v>
      </c>
      <c r="K2484" t="s">
        <v>17</v>
      </c>
      <c r="L2484" t="s">
        <v>18</v>
      </c>
    </row>
    <row r="2485" spans="1:12" x14ac:dyDescent="0.3">
      <c r="A2485" t="s">
        <v>7017</v>
      </c>
      <c r="B2485">
        <v>1998</v>
      </c>
      <c r="C2485" t="s">
        <v>3</v>
      </c>
      <c r="D2485" t="s">
        <v>7018</v>
      </c>
      <c r="E2485">
        <v>2483</v>
      </c>
      <c r="F2485">
        <v>0</v>
      </c>
      <c r="G2485">
        <v>0</v>
      </c>
      <c r="H2485" t="s">
        <v>49</v>
      </c>
      <c r="I2485" t="s">
        <v>18</v>
      </c>
      <c r="J2485" t="s">
        <v>18</v>
      </c>
      <c r="K2485" t="s">
        <v>18</v>
      </c>
      <c r="L2485" t="s">
        <v>18</v>
      </c>
    </row>
    <row r="2486" spans="1:12" x14ac:dyDescent="0.3">
      <c r="A2486" t="s">
        <v>7019</v>
      </c>
      <c r="B2486">
        <v>1967</v>
      </c>
      <c r="C2486" t="s">
        <v>3</v>
      </c>
      <c r="D2486" t="s">
        <v>7020</v>
      </c>
      <c r="E2486">
        <v>2484</v>
      </c>
      <c r="F2486">
        <v>35</v>
      </c>
      <c r="G2486">
        <v>0</v>
      </c>
      <c r="H2486" t="s">
        <v>49</v>
      </c>
      <c r="I2486" t="s">
        <v>18</v>
      </c>
      <c r="J2486" t="s">
        <v>18</v>
      </c>
      <c r="K2486" t="s">
        <v>18</v>
      </c>
      <c r="L2486" t="s">
        <v>18</v>
      </c>
    </row>
    <row r="2487" spans="1:12" x14ac:dyDescent="0.3">
      <c r="A2487" t="s">
        <v>7021</v>
      </c>
      <c r="B2487">
        <v>1983</v>
      </c>
      <c r="C2487" t="s">
        <v>3</v>
      </c>
      <c r="D2487" t="s">
        <v>7022</v>
      </c>
      <c r="E2487">
        <v>2485</v>
      </c>
      <c r="F2487">
        <v>35</v>
      </c>
      <c r="G2487">
        <v>0</v>
      </c>
      <c r="H2487" t="s">
        <v>49</v>
      </c>
      <c r="I2487" t="s">
        <v>76</v>
      </c>
      <c r="J2487" t="s">
        <v>16</v>
      </c>
      <c r="K2487" t="s">
        <v>18</v>
      </c>
      <c r="L2487" t="s">
        <v>18</v>
      </c>
    </row>
    <row r="2488" spans="1:12" x14ac:dyDescent="0.3">
      <c r="A2488" t="s">
        <v>7023</v>
      </c>
      <c r="B2488">
        <v>1980</v>
      </c>
      <c r="C2488" t="s">
        <v>3</v>
      </c>
      <c r="D2488" t="s">
        <v>7024</v>
      </c>
      <c r="E2488">
        <v>2486</v>
      </c>
      <c r="F2488">
        <v>55</v>
      </c>
      <c r="G2488">
        <v>0</v>
      </c>
      <c r="H2488" t="s">
        <v>49</v>
      </c>
      <c r="I2488" t="s">
        <v>7025</v>
      </c>
      <c r="J2488" t="s">
        <v>16</v>
      </c>
      <c r="K2488" t="s">
        <v>18</v>
      </c>
      <c r="L2488" t="s">
        <v>18</v>
      </c>
    </row>
    <row r="2489" spans="1:12" x14ac:dyDescent="0.3">
      <c r="A2489" t="s">
        <v>7026</v>
      </c>
      <c r="B2489">
        <v>2007</v>
      </c>
      <c r="C2489" t="s">
        <v>806</v>
      </c>
      <c r="D2489" t="s">
        <v>7027</v>
      </c>
      <c r="E2489">
        <v>2487</v>
      </c>
      <c r="F2489">
        <v>100</v>
      </c>
      <c r="G2489">
        <v>0</v>
      </c>
      <c r="H2489" t="s">
        <v>49</v>
      </c>
      <c r="I2489" t="s">
        <v>18</v>
      </c>
      <c r="J2489" t="s">
        <v>18</v>
      </c>
      <c r="K2489" t="s">
        <v>18</v>
      </c>
      <c r="L2489" t="s">
        <v>18</v>
      </c>
    </row>
    <row r="2490" spans="1:12" x14ac:dyDescent="0.3">
      <c r="A2490" t="s">
        <v>7028</v>
      </c>
      <c r="B2490">
        <v>2004</v>
      </c>
      <c r="C2490" t="s">
        <v>753</v>
      </c>
      <c r="D2490" t="s">
        <v>7029</v>
      </c>
      <c r="E2490">
        <v>2488</v>
      </c>
      <c r="F2490">
        <v>100</v>
      </c>
      <c r="G2490">
        <v>0</v>
      </c>
      <c r="H2490" t="s">
        <v>49</v>
      </c>
      <c r="I2490" t="s">
        <v>5037</v>
      </c>
      <c r="J2490" t="s">
        <v>16</v>
      </c>
      <c r="K2490" t="s">
        <v>18</v>
      </c>
      <c r="L2490" t="s">
        <v>18</v>
      </c>
    </row>
    <row r="2491" spans="1:12" x14ac:dyDescent="0.3">
      <c r="A2491" t="s">
        <v>7030</v>
      </c>
      <c r="B2491">
        <v>1980</v>
      </c>
      <c r="C2491" t="s">
        <v>3</v>
      </c>
      <c r="D2491" t="s">
        <v>7031</v>
      </c>
      <c r="E2491">
        <v>2489</v>
      </c>
      <c r="F2491">
        <v>100</v>
      </c>
      <c r="G2491">
        <v>0</v>
      </c>
      <c r="H2491" t="s">
        <v>49</v>
      </c>
      <c r="I2491" t="s">
        <v>7032</v>
      </c>
      <c r="J2491" t="s">
        <v>16</v>
      </c>
      <c r="K2491" t="s">
        <v>18</v>
      </c>
      <c r="L2491" t="s">
        <v>18</v>
      </c>
    </row>
    <row r="2492" spans="1:12" x14ac:dyDescent="0.3">
      <c r="A2492" t="s">
        <v>7033</v>
      </c>
      <c r="B2492">
        <v>1997</v>
      </c>
      <c r="C2492" t="s">
        <v>3</v>
      </c>
      <c r="D2492" t="s">
        <v>7034</v>
      </c>
      <c r="E2492">
        <v>2490</v>
      </c>
      <c r="F2492">
        <v>100</v>
      </c>
      <c r="G2492">
        <v>0</v>
      </c>
      <c r="H2492" t="s">
        <v>49</v>
      </c>
      <c r="I2492" t="s">
        <v>18</v>
      </c>
      <c r="J2492" t="s">
        <v>18</v>
      </c>
      <c r="K2492" t="s">
        <v>18</v>
      </c>
      <c r="L2492" t="s">
        <v>18</v>
      </c>
    </row>
    <row r="2493" spans="1:12" x14ac:dyDescent="0.3">
      <c r="A2493" t="s">
        <v>7035</v>
      </c>
      <c r="B2493">
        <v>1983</v>
      </c>
      <c r="C2493" t="s">
        <v>3</v>
      </c>
      <c r="D2493" t="s">
        <v>7036</v>
      </c>
      <c r="E2493">
        <v>2491</v>
      </c>
      <c r="F2493">
        <v>100</v>
      </c>
      <c r="G2493">
        <v>0</v>
      </c>
      <c r="H2493" t="s">
        <v>49</v>
      </c>
      <c r="I2493" t="s">
        <v>7037</v>
      </c>
      <c r="J2493" t="s">
        <v>16</v>
      </c>
      <c r="K2493" t="s">
        <v>18</v>
      </c>
      <c r="L2493" t="s">
        <v>102</v>
      </c>
    </row>
    <row r="2494" spans="1:12" x14ac:dyDescent="0.3">
      <c r="A2494" t="s">
        <v>7038</v>
      </c>
      <c r="B2494">
        <v>2021</v>
      </c>
      <c r="C2494" t="s">
        <v>3</v>
      </c>
      <c r="D2494" t="s">
        <v>7039</v>
      </c>
      <c r="E2494">
        <v>2492</v>
      </c>
      <c r="F2494">
        <v>98</v>
      </c>
      <c r="G2494">
        <v>0</v>
      </c>
      <c r="H2494" t="s">
        <v>7040</v>
      </c>
      <c r="I2494" t="s">
        <v>18</v>
      </c>
      <c r="J2494" t="s">
        <v>18</v>
      </c>
      <c r="K2494" t="s">
        <v>18</v>
      </c>
      <c r="L2494" t="s">
        <v>18</v>
      </c>
    </row>
    <row r="2495" spans="1:12" x14ac:dyDescent="0.3">
      <c r="A2495" t="s">
        <v>7041</v>
      </c>
      <c r="B2495">
        <v>2019</v>
      </c>
      <c r="C2495" t="s">
        <v>3</v>
      </c>
      <c r="D2495" t="s">
        <v>7042</v>
      </c>
      <c r="E2495">
        <v>2493</v>
      </c>
      <c r="F2495">
        <v>96</v>
      </c>
      <c r="G2495">
        <v>0</v>
      </c>
      <c r="H2495" t="s">
        <v>7043</v>
      </c>
      <c r="I2495" t="s">
        <v>7044</v>
      </c>
      <c r="J2495" t="s">
        <v>7045</v>
      </c>
      <c r="K2495" t="s">
        <v>18</v>
      </c>
      <c r="L2495" t="s">
        <v>18</v>
      </c>
    </row>
    <row r="2496" spans="1:12" x14ac:dyDescent="0.3">
      <c r="A2496" t="s">
        <v>7046</v>
      </c>
      <c r="B2496">
        <v>2006</v>
      </c>
      <c r="C2496" t="s">
        <v>3</v>
      </c>
      <c r="D2496" t="s">
        <v>7047</v>
      </c>
      <c r="E2496">
        <v>2494</v>
      </c>
      <c r="F2496">
        <v>95</v>
      </c>
      <c r="G2496">
        <v>0</v>
      </c>
      <c r="H2496" t="s">
        <v>7048</v>
      </c>
      <c r="I2496" t="s">
        <v>18</v>
      </c>
      <c r="J2496" t="s">
        <v>18</v>
      </c>
      <c r="K2496" t="s">
        <v>18</v>
      </c>
      <c r="L2496" t="s">
        <v>18</v>
      </c>
    </row>
    <row r="2497" spans="1:12" x14ac:dyDescent="0.3">
      <c r="A2497" t="s">
        <v>7049</v>
      </c>
      <c r="B2497">
        <v>1989</v>
      </c>
      <c r="C2497" t="s">
        <v>3</v>
      </c>
      <c r="D2497" t="s">
        <v>7050</v>
      </c>
      <c r="E2497">
        <v>2495</v>
      </c>
      <c r="F2497">
        <v>95</v>
      </c>
      <c r="G2497">
        <v>0</v>
      </c>
      <c r="H2497" t="s">
        <v>49</v>
      </c>
      <c r="I2497" t="s">
        <v>18</v>
      </c>
      <c r="J2497" t="s">
        <v>18</v>
      </c>
      <c r="K2497" t="s">
        <v>18</v>
      </c>
      <c r="L2497" t="s">
        <v>18</v>
      </c>
    </row>
    <row r="2498" spans="1:12" x14ac:dyDescent="0.3">
      <c r="A2498" t="s">
        <v>7051</v>
      </c>
      <c r="B2498">
        <v>2015</v>
      </c>
      <c r="C2498" t="s">
        <v>3</v>
      </c>
      <c r="D2498" t="s">
        <v>7052</v>
      </c>
      <c r="E2498">
        <v>2496</v>
      </c>
      <c r="F2498">
        <v>95</v>
      </c>
      <c r="G2498">
        <v>0</v>
      </c>
      <c r="H2498" t="s">
        <v>49</v>
      </c>
      <c r="I2498" t="s">
        <v>18</v>
      </c>
      <c r="J2498" t="s">
        <v>18</v>
      </c>
      <c r="K2498" t="s">
        <v>18</v>
      </c>
      <c r="L2498" t="s">
        <v>18</v>
      </c>
    </row>
    <row r="2499" spans="1:12" x14ac:dyDescent="0.3">
      <c r="A2499" t="s">
        <v>7053</v>
      </c>
      <c r="B2499">
        <v>2014</v>
      </c>
      <c r="C2499" t="s">
        <v>453</v>
      </c>
      <c r="D2499" t="s">
        <v>7054</v>
      </c>
      <c r="E2499">
        <v>2497</v>
      </c>
      <c r="F2499">
        <v>52</v>
      </c>
      <c r="G2499">
        <v>0</v>
      </c>
      <c r="H2499" t="s">
        <v>7055</v>
      </c>
      <c r="I2499" t="s">
        <v>18</v>
      </c>
      <c r="J2499" t="s">
        <v>18</v>
      </c>
      <c r="K2499" t="s">
        <v>18</v>
      </c>
      <c r="L2499" t="s">
        <v>18</v>
      </c>
    </row>
    <row r="2500" spans="1:12" x14ac:dyDescent="0.3">
      <c r="A2500" t="s">
        <v>7056</v>
      </c>
      <c r="B2500">
        <v>1996</v>
      </c>
      <c r="C2500" t="s">
        <v>3</v>
      </c>
      <c r="D2500" t="s">
        <v>7057</v>
      </c>
      <c r="E2500">
        <v>2498</v>
      </c>
      <c r="F2500">
        <v>50</v>
      </c>
      <c r="G2500">
        <v>0</v>
      </c>
      <c r="H2500" t="s">
        <v>49</v>
      </c>
      <c r="I2500" t="s">
        <v>700</v>
      </c>
      <c r="J2500" t="s">
        <v>60</v>
      </c>
      <c r="K2500" t="s">
        <v>18</v>
      </c>
      <c r="L2500" t="s">
        <v>52</v>
      </c>
    </row>
    <row r="2501" spans="1:12" x14ac:dyDescent="0.3">
      <c r="A2501" t="s">
        <v>7058</v>
      </c>
      <c r="B2501">
        <v>1991</v>
      </c>
      <c r="C2501" t="s">
        <v>3</v>
      </c>
      <c r="D2501" t="s">
        <v>7059</v>
      </c>
      <c r="E2501">
        <v>2499</v>
      </c>
      <c r="F2501">
        <v>50</v>
      </c>
      <c r="G2501">
        <v>0</v>
      </c>
      <c r="H2501" t="s">
        <v>49</v>
      </c>
      <c r="I2501" t="s">
        <v>7060</v>
      </c>
      <c r="J2501" t="s">
        <v>804</v>
      </c>
      <c r="K2501" t="s">
        <v>18</v>
      </c>
      <c r="L2501" t="s">
        <v>18</v>
      </c>
    </row>
    <row r="2502" spans="1:12" x14ac:dyDescent="0.3">
      <c r="A2502" t="s">
        <v>7061</v>
      </c>
      <c r="B2502">
        <v>1970</v>
      </c>
      <c r="C2502" t="s">
        <v>3</v>
      </c>
      <c r="D2502" t="s">
        <v>7062</v>
      </c>
      <c r="E2502">
        <v>2500</v>
      </c>
      <c r="F2502">
        <v>50</v>
      </c>
      <c r="G2502">
        <v>0</v>
      </c>
      <c r="H2502" t="s">
        <v>49</v>
      </c>
      <c r="I2502" t="s">
        <v>18</v>
      </c>
      <c r="J2502" t="s">
        <v>16</v>
      </c>
      <c r="K2502" t="s">
        <v>17</v>
      </c>
      <c r="L2502" t="s">
        <v>18</v>
      </c>
    </row>
    <row r="2503" spans="1:12" x14ac:dyDescent="0.3">
      <c r="A2503" t="s">
        <v>7063</v>
      </c>
      <c r="B2503">
        <v>2002</v>
      </c>
      <c r="C2503" t="s">
        <v>3</v>
      </c>
      <c r="D2503" t="s">
        <v>7064</v>
      </c>
      <c r="E2503">
        <v>2501</v>
      </c>
      <c r="F2503">
        <v>45</v>
      </c>
      <c r="G2503">
        <v>0</v>
      </c>
      <c r="H2503" t="s">
        <v>49</v>
      </c>
      <c r="I2503" t="s">
        <v>7065</v>
      </c>
      <c r="J2503" t="s">
        <v>686</v>
      </c>
      <c r="K2503" t="s">
        <v>18</v>
      </c>
      <c r="L2503" t="s">
        <v>52</v>
      </c>
    </row>
    <row r="2504" spans="1:12" x14ac:dyDescent="0.3">
      <c r="A2504" t="s">
        <v>7066</v>
      </c>
      <c r="B2504">
        <v>1991</v>
      </c>
      <c r="C2504" t="s">
        <v>3</v>
      </c>
      <c r="D2504" t="s">
        <v>7067</v>
      </c>
      <c r="E2504">
        <v>2502</v>
      </c>
      <c r="F2504">
        <v>45</v>
      </c>
      <c r="G2504">
        <v>0</v>
      </c>
      <c r="H2504" t="s">
        <v>49</v>
      </c>
      <c r="I2504" t="s">
        <v>7068</v>
      </c>
      <c r="J2504" t="s">
        <v>16</v>
      </c>
      <c r="K2504" t="s">
        <v>18</v>
      </c>
      <c r="L2504" t="s">
        <v>52</v>
      </c>
    </row>
    <row r="2505" spans="1:12" x14ac:dyDescent="0.3">
      <c r="A2505" t="s">
        <v>7069</v>
      </c>
      <c r="B2505">
        <v>2000</v>
      </c>
      <c r="C2505" t="s">
        <v>351</v>
      </c>
      <c r="D2505" t="s">
        <v>7070</v>
      </c>
      <c r="E2505">
        <v>2503</v>
      </c>
      <c r="F2505">
        <v>45</v>
      </c>
      <c r="G2505">
        <v>0</v>
      </c>
      <c r="H2505" t="s">
        <v>49</v>
      </c>
      <c r="I2505" t="s">
        <v>7071</v>
      </c>
      <c r="J2505" t="s">
        <v>169</v>
      </c>
      <c r="K2505" t="s">
        <v>17</v>
      </c>
      <c r="L2505" t="s">
        <v>18</v>
      </c>
    </row>
    <row r="2506" spans="1:12" x14ac:dyDescent="0.3">
      <c r="A2506" t="s">
        <v>7072</v>
      </c>
      <c r="B2506">
        <v>1970</v>
      </c>
      <c r="C2506" t="s">
        <v>3</v>
      </c>
      <c r="D2506" t="s">
        <v>7073</v>
      </c>
      <c r="E2506">
        <v>2504</v>
      </c>
      <c r="F2506">
        <v>45</v>
      </c>
      <c r="G2506">
        <v>0</v>
      </c>
      <c r="H2506" t="s">
        <v>49</v>
      </c>
      <c r="I2506" t="s">
        <v>18</v>
      </c>
      <c r="J2506" t="s">
        <v>16</v>
      </c>
      <c r="K2506" t="s">
        <v>17</v>
      </c>
      <c r="L2506" t="s">
        <v>18</v>
      </c>
    </row>
    <row r="2507" spans="1:12" x14ac:dyDescent="0.3">
      <c r="A2507" t="s">
        <v>7074</v>
      </c>
      <c r="B2507">
        <v>1989</v>
      </c>
      <c r="C2507" t="s">
        <v>3</v>
      </c>
      <c r="D2507" t="s">
        <v>7075</v>
      </c>
      <c r="E2507">
        <v>2505</v>
      </c>
      <c r="F2507">
        <v>45</v>
      </c>
      <c r="G2507">
        <v>0</v>
      </c>
      <c r="H2507" t="s">
        <v>49</v>
      </c>
      <c r="I2507" t="s">
        <v>18</v>
      </c>
      <c r="J2507" t="s">
        <v>18</v>
      </c>
      <c r="K2507" t="s">
        <v>18</v>
      </c>
      <c r="L2507" t="s">
        <v>18</v>
      </c>
    </row>
    <row r="2508" spans="1:12" x14ac:dyDescent="0.3">
      <c r="A2508" t="s">
        <v>7076</v>
      </c>
      <c r="B2508">
        <v>1986</v>
      </c>
      <c r="C2508" t="s">
        <v>3</v>
      </c>
      <c r="D2508" t="s">
        <v>7077</v>
      </c>
      <c r="E2508">
        <v>2506</v>
      </c>
      <c r="F2508">
        <v>40</v>
      </c>
      <c r="G2508">
        <v>0</v>
      </c>
      <c r="H2508" t="s">
        <v>49</v>
      </c>
      <c r="I2508" t="s">
        <v>1644</v>
      </c>
      <c r="J2508" t="s">
        <v>16</v>
      </c>
      <c r="K2508" t="s">
        <v>18</v>
      </c>
      <c r="L2508" t="s">
        <v>18</v>
      </c>
    </row>
    <row r="2509" spans="1:12" x14ac:dyDescent="0.3">
      <c r="A2509" t="s">
        <v>7078</v>
      </c>
      <c r="B2509">
        <v>1992</v>
      </c>
      <c r="C2509" t="s">
        <v>3</v>
      </c>
      <c r="D2509" t="s">
        <v>7079</v>
      </c>
      <c r="E2509">
        <v>2507</v>
      </c>
      <c r="F2509">
        <v>35</v>
      </c>
      <c r="G2509">
        <v>0</v>
      </c>
      <c r="H2509" t="s">
        <v>49</v>
      </c>
      <c r="I2509" t="s">
        <v>7080</v>
      </c>
      <c r="J2509" t="s">
        <v>16</v>
      </c>
      <c r="K2509" t="s">
        <v>18</v>
      </c>
      <c r="L2509" t="s">
        <v>18</v>
      </c>
    </row>
    <row r="2510" spans="1:12" x14ac:dyDescent="0.3">
      <c r="A2510" t="s">
        <v>7081</v>
      </c>
      <c r="B2510">
        <v>1977</v>
      </c>
      <c r="C2510" t="s">
        <v>3</v>
      </c>
      <c r="D2510" t="s">
        <v>7082</v>
      </c>
      <c r="E2510">
        <v>2508</v>
      </c>
      <c r="F2510">
        <v>35</v>
      </c>
      <c r="G2510">
        <v>0</v>
      </c>
      <c r="H2510" t="s">
        <v>49</v>
      </c>
      <c r="I2510" t="s">
        <v>7083</v>
      </c>
      <c r="J2510" t="s">
        <v>16</v>
      </c>
      <c r="K2510" t="s">
        <v>18</v>
      </c>
      <c r="L2510" t="s">
        <v>18</v>
      </c>
    </row>
    <row r="2511" spans="1:12" x14ac:dyDescent="0.3">
      <c r="A2511" t="s">
        <v>7084</v>
      </c>
      <c r="B2511">
        <v>1990</v>
      </c>
      <c r="C2511" t="s">
        <v>3</v>
      </c>
      <c r="D2511" t="s">
        <v>7085</v>
      </c>
      <c r="E2511">
        <v>2509</v>
      </c>
      <c r="F2511">
        <v>35</v>
      </c>
      <c r="G2511">
        <v>0</v>
      </c>
      <c r="H2511" t="s">
        <v>49</v>
      </c>
      <c r="I2511" t="s">
        <v>512</v>
      </c>
      <c r="J2511" t="s">
        <v>45</v>
      </c>
      <c r="K2511" t="s">
        <v>18</v>
      </c>
      <c r="L2511" t="s">
        <v>18</v>
      </c>
    </row>
    <row r="2512" spans="1:12" x14ac:dyDescent="0.3">
      <c r="A2512" t="s">
        <v>7086</v>
      </c>
      <c r="B2512">
        <v>1960</v>
      </c>
      <c r="C2512" t="s">
        <v>3</v>
      </c>
      <c r="D2512" t="s">
        <v>7087</v>
      </c>
      <c r="E2512">
        <v>2510</v>
      </c>
      <c r="F2512">
        <v>35</v>
      </c>
      <c r="G2512">
        <v>0</v>
      </c>
      <c r="H2512" t="s">
        <v>49</v>
      </c>
      <c r="I2512" t="s">
        <v>7088</v>
      </c>
      <c r="J2512" t="s">
        <v>16</v>
      </c>
      <c r="K2512" t="s">
        <v>18</v>
      </c>
      <c r="L2512" t="s">
        <v>18</v>
      </c>
    </row>
    <row r="2513" spans="1:12" x14ac:dyDescent="0.3">
      <c r="A2513" t="s">
        <v>7089</v>
      </c>
      <c r="B2513">
        <v>2007</v>
      </c>
      <c r="C2513" t="s">
        <v>3</v>
      </c>
      <c r="D2513" t="s">
        <v>7090</v>
      </c>
      <c r="E2513">
        <v>2511</v>
      </c>
      <c r="F2513">
        <v>30</v>
      </c>
      <c r="G2513">
        <v>0</v>
      </c>
      <c r="H2513" t="s">
        <v>49</v>
      </c>
      <c r="I2513" t="s">
        <v>4029</v>
      </c>
      <c r="J2513" t="s">
        <v>16</v>
      </c>
      <c r="K2513" t="s">
        <v>18</v>
      </c>
      <c r="L2513" t="s">
        <v>18</v>
      </c>
    </row>
    <row r="2514" spans="1:12" x14ac:dyDescent="0.3">
      <c r="A2514" t="s">
        <v>7091</v>
      </c>
      <c r="B2514">
        <v>1992</v>
      </c>
      <c r="C2514" t="s">
        <v>3</v>
      </c>
      <c r="D2514" t="s">
        <v>7092</v>
      </c>
      <c r="E2514">
        <v>2512</v>
      </c>
      <c r="F2514">
        <v>30</v>
      </c>
      <c r="G2514">
        <v>0</v>
      </c>
      <c r="H2514" t="s">
        <v>49</v>
      </c>
      <c r="I2514" t="s">
        <v>7093</v>
      </c>
      <c r="J2514" t="s">
        <v>60</v>
      </c>
      <c r="K2514" t="s">
        <v>18</v>
      </c>
      <c r="L2514" t="s">
        <v>18</v>
      </c>
    </row>
    <row r="2515" spans="1:12" x14ac:dyDescent="0.3">
      <c r="A2515" t="s">
        <v>7094</v>
      </c>
      <c r="B2515">
        <v>1977</v>
      </c>
      <c r="C2515" t="s">
        <v>3</v>
      </c>
      <c r="D2515" t="s">
        <v>7095</v>
      </c>
      <c r="E2515">
        <v>2513</v>
      </c>
      <c r="F2515">
        <v>30</v>
      </c>
      <c r="G2515">
        <v>0</v>
      </c>
      <c r="H2515" t="s">
        <v>7096</v>
      </c>
      <c r="I2515" t="s">
        <v>7097</v>
      </c>
      <c r="J2515" t="s">
        <v>16</v>
      </c>
      <c r="K2515" t="s">
        <v>18</v>
      </c>
      <c r="L2515" t="s">
        <v>18</v>
      </c>
    </row>
    <row r="2516" spans="1:12" x14ac:dyDescent="0.3">
      <c r="A2516" t="s">
        <v>7098</v>
      </c>
      <c r="B2516">
        <v>2006</v>
      </c>
      <c r="C2516" t="s">
        <v>54</v>
      </c>
      <c r="D2516" t="s">
        <v>7099</v>
      </c>
      <c r="E2516">
        <v>2514</v>
      </c>
      <c r="F2516">
        <v>1</v>
      </c>
      <c r="G2516">
        <v>0</v>
      </c>
      <c r="H2516" t="s">
        <v>49</v>
      </c>
      <c r="I2516" t="s">
        <v>18</v>
      </c>
      <c r="J2516" t="s">
        <v>18</v>
      </c>
      <c r="K2516" t="s">
        <v>18</v>
      </c>
      <c r="L2516" t="s">
        <v>18</v>
      </c>
    </row>
    <row r="2517" spans="1:12" x14ac:dyDescent="0.3">
      <c r="A2517" t="s">
        <v>7100</v>
      </c>
      <c r="B2517">
        <v>1982</v>
      </c>
      <c r="C2517" t="s">
        <v>3</v>
      </c>
      <c r="D2517" t="s">
        <v>7101</v>
      </c>
      <c r="E2517">
        <v>2515</v>
      </c>
      <c r="F2517">
        <v>50</v>
      </c>
      <c r="G2517">
        <v>0</v>
      </c>
      <c r="H2517" t="s">
        <v>49</v>
      </c>
      <c r="I2517" t="s">
        <v>18</v>
      </c>
      <c r="J2517" t="s">
        <v>18</v>
      </c>
      <c r="K2517" t="s">
        <v>18</v>
      </c>
      <c r="L2517" t="s">
        <v>18</v>
      </c>
    </row>
    <row r="2518" spans="1:12" x14ac:dyDescent="0.3">
      <c r="A2518" t="s">
        <v>7102</v>
      </c>
      <c r="B2518">
        <v>1978</v>
      </c>
      <c r="C2518" t="s">
        <v>3</v>
      </c>
      <c r="D2518" t="s">
        <v>7103</v>
      </c>
      <c r="E2518">
        <v>2516</v>
      </c>
      <c r="F2518">
        <v>50</v>
      </c>
      <c r="G2518">
        <v>0</v>
      </c>
      <c r="H2518" t="s">
        <v>49</v>
      </c>
      <c r="I2518" t="s">
        <v>7104</v>
      </c>
      <c r="J2518" t="s">
        <v>16</v>
      </c>
      <c r="K2518" t="s">
        <v>18</v>
      </c>
      <c r="L2518" t="s">
        <v>18</v>
      </c>
    </row>
    <row r="2519" spans="1:12" x14ac:dyDescent="0.3">
      <c r="A2519" t="s">
        <v>7105</v>
      </c>
      <c r="B2519">
        <v>2004</v>
      </c>
      <c r="C2519" t="s">
        <v>351</v>
      </c>
      <c r="D2519" t="s">
        <v>7106</v>
      </c>
      <c r="E2519">
        <v>2517</v>
      </c>
      <c r="F2519">
        <v>90</v>
      </c>
      <c r="G2519">
        <v>0</v>
      </c>
      <c r="H2519" t="s">
        <v>49</v>
      </c>
      <c r="I2519" t="s">
        <v>18</v>
      </c>
      <c r="J2519" t="s">
        <v>18</v>
      </c>
      <c r="K2519" t="s">
        <v>18</v>
      </c>
      <c r="L2519" t="s">
        <v>18</v>
      </c>
    </row>
    <row r="2520" spans="1:12" x14ac:dyDescent="0.3">
      <c r="A2520" t="s">
        <v>7107</v>
      </c>
      <c r="B2520">
        <v>2014</v>
      </c>
      <c r="C2520" t="s">
        <v>3</v>
      </c>
      <c r="D2520" t="s">
        <v>7107</v>
      </c>
      <c r="E2520">
        <v>2518</v>
      </c>
      <c r="F2520">
        <v>90</v>
      </c>
      <c r="G2520">
        <v>0</v>
      </c>
      <c r="H2520" t="s">
        <v>49</v>
      </c>
      <c r="I2520" t="s">
        <v>18</v>
      </c>
      <c r="J2520" t="s">
        <v>18</v>
      </c>
      <c r="K2520" t="s">
        <v>18</v>
      </c>
      <c r="L2520" t="s">
        <v>18</v>
      </c>
    </row>
    <row r="2521" spans="1:12" x14ac:dyDescent="0.3">
      <c r="A2521" t="s">
        <v>7108</v>
      </c>
      <c r="B2521">
        <v>2002</v>
      </c>
      <c r="C2521" t="s">
        <v>3</v>
      </c>
      <c r="D2521" t="s">
        <v>7109</v>
      </c>
      <c r="E2521">
        <v>2519</v>
      </c>
      <c r="F2521">
        <v>90</v>
      </c>
      <c r="G2521">
        <v>0</v>
      </c>
      <c r="H2521" t="s">
        <v>49</v>
      </c>
      <c r="I2521" t="s">
        <v>18</v>
      </c>
      <c r="J2521" t="s">
        <v>18</v>
      </c>
      <c r="K2521" t="s">
        <v>18</v>
      </c>
      <c r="L2521" t="s">
        <v>18</v>
      </c>
    </row>
    <row r="2522" spans="1:12" x14ac:dyDescent="0.3">
      <c r="A2522" t="s">
        <v>7110</v>
      </c>
      <c r="B2522">
        <v>1988</v>
      </c>
      <c r="C2522" t="s">
        <v>3</v>
      </c>
      <c r="D2522" t="s">
        <v>7111</v>
      </c>
      <c r="E2522">
        <v>2520</v>
      </c>
      <c r="F2522">
        <v>90</v>
      </c>
      <c r="G2522">
        <v>0</v>
      </c>
      <c r="H2522" t="s">
        <v>49</v>
      </c>
      <c r="I2522" t="s">
        <v>7112</v>
      </c>
      <c r="J2522" t="s">
        <v>16</v>
      </c>
      <c r="K2522" t="s">
        <v>18</v>
      </c>
      <c r="L2522" t="s">
        <v>18</v>
      </c>
    </row>
    <row r="2523" spans="1:12" x14ac:dyDescent="0.3">
      <c r="A2523" t="s">
        <v>7113</v>
      </c>
      <c r="B2523">
        <v>2004</v>
      </c>
      <c r="C2523" t="s">
        <v>3</v>
      </c>
      <c r="D2523" t="s">
        <v>7114</v>
      </c>
      <c r="E2523">
        <v>2521</v>
      </c>
      <c r="F2523">
        <v>90</v>
      </c>
      <c r="G2523">
        <v>0</v>
      </c>
      <c r="H2523" t="s">
        <v>49</v>
      </c>
      <c r="I2523" t="s">
        <v>7115</v>
      </c>
      <c r="J2523" t="s">
        <v>804</v>
      </c>
      <c r="K2523" t="s">
        <v>18</v>
      </c>
      <c r="L2523" t="s">
        <v>18</v>
      </c>
    </row>
    <row r="2524" spans="1:12" x14ac:dyDescent="0.3">
      <c r="A2524" t="s">
        <v>7116</v>
      </c>
      <c r="B2524">
        <v>1976</v>
      </c>
      <c r="C2524" t="s">
        <v>3</v>
      </c>
      <c r="D2524" t="s">
        <v>7117</v>
      </c>
      <c r="E2524">
        <v>2522</v>
      </c>
      <c r="F2524">
        <v>90</v>
      </c>
      <c r="G2524">
        <v>0</v>
      </c>
      <c r="H2524" t="s">
        <v>49</v>
      </c>
      <c r="I2524" t="s">
        <v>7118</v>
      </c>
      <c r="J2524" t="s">
        <v>160</v>
      </c>
      <c r="K2524" t="s">
        <v>17</v>
      </c>
      <c r="L2524" t="s">
        <v>18</v>
      </c>
    </row>
    <row r="2525" spans="1:12" x14ac:dyDescent="0.3">
      <c r="A2525" t="s">
        <v>7119</v>
      </c>
      <c r="B2525">
        <v>1960</v>
      </c>
      <c r="C2525" t="s">
        <v>3</v>
      </c>
      <c r="D2525" t="s">
        <v>7120</v>
      </c>
      <c r="E2525">
        <v>2523</v>
      </c>
      <c r="F2525">
        <v>90</v>
      </c>
      <c r="G2525">
        <v>0</v>
      </c>
      <c r="H2525" t="s">
        <v>49</v>
      </c>
      <c r="I2525" t="s">
        <v>18</v>
      </c>
      <c r="J2525" t="s">
        <v>18</v>
      </c>
      <c r="K2525" t="s">
        <v>17</v>
      </c>
      <c r="L2525" t="s">
        <v>18</v>
      </c>
    </row>
    <row r="2526" spans="1:12" x14ac:dyDescent="0.3">
      <c r="A2526" t="s">
        <v>7121</v>
      </c>
      <c r="B2526">
        <v>1978</v>
      </c>
      <c r="C2526" t="s">
        <v>3</v>
      </c>
      <c r="D2526" t="s">
        <v>7122</v>
      </c>
      <c r="E2526">
        <v>2524</v>
      </c>
      <c r="F2526">
        <v>90</v>
      </c>
      <c r="G2526">
        <v>0</v>
      </c>
      <c r="H2526" t="s">
        <v>49</v>
      </c>
      <c r="I2526" t="s">
        <v>1566</v>
      </c>
      <c r="J2526" t="s">
        <v>60</v>
      </c>
      <c r="K2526" t="s">
        <v>18</v>
      </c>
      <c r="L2526" t="s">
        <v>18</v>
      </c>
    </row>
    <row r="2527" spans="1:12" x14ac:dyDescent="0.3">
      <c r="A2527" t="s">
        <v>7123</v>
      </c>
      <c r="B2527">
        <v>1967</v>
      </c>
      <c r="C2527" t="s">
        <v>3</v>
      </c>
      <c r="D2527" t="s">
        <v>7124</v>
      </c>
      <c r="E2527">
        <v>2525</v>
      </c>
      <c r="F2527">
        <v>90</v>
      </c>
      <c r="G2527">
        <v>0</v>
      </c>
      <c r="H2527" t="s">
        <v>4084</v>
      </c>
      <c r="I2527" t="s">
        <v>6260</v>
      </c>
      <c r="J2527" t="s">
        <v>16</v>
      </c>
      <c r="K2527" t="s">
        <v>17</v>
      </c>
      <c r="L2527" t="s">
        <v>18</v>
      </c>
    </row>
    <row r="2528" spans="1:12" x14ac:dyDescent="0.3">
      <c r="A2528" t="s">
        <v>7125</v>
      </c>
      <c r="B2528">
        <v>1976</v>
      </c>
      <c r="C2528" t="s">
        <v>3</v>
      </c>
      <c r="D2528" t="s">
        <v>7126</v>
      </c>
      <c r="E2528">
        <v>2526</v>
      </c>
      <c r="F2528">
        <v>30</v>
      </c>
      <c r="G2528">
        <v>0</v>
      </c>
      <c r="H2528" t="s">
        <v>49</v>
      </c>
      <c r="I2528" t="s">
        <v>7127</v>
      </c>
      <c r="J2528" t="s">
        <v>18</v>
      </c>
      <c r="K2528" t="s">
        <v>18</v>
      </c>
      <c r="L2528" t="s">
        <v>18</v>
      </c>
    </row>
    <row r="2529" spans="1:12" x14ac:dyDescent="0.3">
      <c r="A2529" t="s">
        <v>7128</v>
      </c>
      <c r="B2529">
        <v>1976</v>
      </c>
      <c r="C2529" t="s">
        <v>3</v>
      </c>
      <c r="D2529" t="s">
        <v>7129</v>
      </c>
      <c r="E2529">
        <v>2527</v>
      </c>
      <c r="F2529">
        <v>30</v>
      </c>
      <c r="G2529">
        <v>0</v>
      </c>
      <c r="H2529" t="s">
        <v>49</v>
      </c>
      <c r="I2529" t="s">
        <v>2390</v>
      </c>
      <c r="J2529" t="s">
        <v>16</v>
      </c>
      <c r="K2529" t="s">
        <v>18</v>
      </c>
      <c r="L2529" t="s">
        <v>18</v>
      </c>
    </row>
    <row r="2530" spans="1:12" x14ac:dyDescent="0.3">
      <c r="A2530" t="s">
        <v>7130</v>
      </c>
      <c r="B2530">
        <v>2013</v>
      </c>
      <c r="C2530" t="s">
        <v>3</v>
      </c>
      <c r="D2530" t="s">
        <v>7130</v>
      </c>
      <c r="E2530">
        <v>2528</v>
      </c>
      <c r="F2530">
        <v>89</v>
      </c>
      <c r="G2530">
        <v>0</v>
      </c>
      <c r="H2530" t="s">
        <v>49</v>
      </c>
      <c r="I2530" t="s">
        <v>7131</v>
      </c>
      <c r="J2530" t="s">
        <v>16</v>
      </c>
      <c r="K2530" t="s">
        <v>18</v>
      </c>
      <c r="L2530" t="s">
        <v>18</v>
      </c>
    </row>
    <row r="2531" spans="1:12" x14ac:dyDescent="0.3">
      <c r="A2531" t="s">
        <v>7132</v>
      </c>
      <c r="B2531">
        <v>2019</v>
      </c>
      <c r="C2531" t="s">
        <v>313</v>
      </c>
      <c r="D2531" t="s">
        <v>7132</v>
      </c>
      <c r="E2531">
        <v>2529</v>
      </c>
      <c r="F2531">
        <v>88</v>
      </c>
      <c r="G2531">
        <v>0</v>
      </c>
      <c r="H2531" t="s">
        <v>7133</v>
      </c>
      <c r="I2531" t="s">
        <v>7134</v>
      </c>
      <c r="J2531" t="s">
        <v>549</v>
      </c>
      <c r="K2531" t="s">
        <v>18</v>
      </c>
      <c r="L2531" t="s">
        <v>18</v>
      </c>
    </row>
    <row r="2532" spans="1:12" x14ac:dyDescent="0.3">
      <c r="A2532" t="s">
        <v>7135</v>
      </c>
      <c r="B2532">
        <v>2014</v>
      </c>
      <c r="C2532" t="s">
        <v>3</v>
      </c>
      <c r="D2532" t="s">
        <v>7136</v>
      </c>
      <c r="E2532">
        <v>2530</v>
      </c>
      <c r="F2532">
        <v>87</v>
      </c>
      <c r="G2532">
        <v>0</v>
      </c>
      <c r="H2532" t="s">
        <v>7137</v>
      </c>
      <c r="I2532" t="s">
        <v>18</v>
      </c>
      <c r="J2532" t="s">
        <v>497</v>
      </c>
      <c r="K2532" t="s">
        <v>18</v>
      </c>
      <c r="L2532" t="s">
        <v>18</v>
      </c>
    </row>
    <row r="2533" spans="1:12" x14ac:dyDescent="0.3">
      <c r="A2533" t="s">
        <v>7138</v>
      </c>
      <c r="B2533">
        <v>2010</v>
      </c>
      <c r="C2533" t="s">
        <v>3</v>
      </c>
      <c r="D2533" t="s">
        <v>7138</v>
      </c>
      <c r="E2533">
        <v>2531</v>
      </c>
      <c r="F2533">
        <v>87</v>
      </c>
      <c r="G2533">
        <v>0</v>
      </c>
      <c r="H2533" t="s">
        <v>7139</v>
      </c>
      <c r="I2533" t="s">
        <v>7140</v>
      </c>
      <c r="J2533" t="s">
        <v>60</v>
      </c>
      <c r="K2533" t="s">
        <v>18</v>
      </c>
      <c r="L2533" t="s">
        <v>18</v>
      </c>
    </row>
    <row r="2534" spans="1:12" x14ac:dyDescent="0.3">
      <c r="A2534" t="s">
        <v>7141</v>
      </c>
      <c r="B2534">
        <v>1980</v>
      </c>
      <c r="C2534" t="s">
        <v>3</v>
      </c>
      <c r="D2534" t="s">
        <v>7142</v>
      </c>
      <c r="E2534">
        <v>2532</v>
      </c>
      <c r="F2534">
        <v>86</v>
      </c>
      <c r="G2534">
        <v>0</v>
      </c>
      <c r="H2534" t="s">
        <v>49</v>
      </c>
      <c r="I2534" t="s">
        <v>7143</v>
      </c>
      <c r="J2534" t="s">
        <v>16</v>
      </c>
      <c r="K2534" t="s">
        <v>18</v>
      </c>
      <c r="L2534" t="s">
        <v>18</v>
      </c>
    </row>
    <row r="2535" spans="1:12" x14ac:dyDescent="0.3">
      <c r="A2535" t="s">
        <v>7144</v>
      </c>
      <c r="B2535">
        <v>2014</v>
      </c>
      <c r="C2535" t="s">
        <v>3</v>
      </c>
      <c r="D2535" t="s">
        <v>7145</v>
      </c>
      <c r="E2535">
        <v>2533</v>
      </c>
      <c r="F2535">
        <v>81</v>
      </c>
      <c r="G2535">
        <v>0</v>
      </c>
      <c r="H2535" t="s">
        <v>49</v>
      </c>
      <c r="I2535" t="s">
        <v>7146</v>
      </c>
      <c r="J2535" t="s">
        <v>16</v>
      </c>
      <c r="K2535" t="s">
        <v>18</v>
      </c>
      <c r="L2535" t="s">
        <v>18</v>
      </c>
    </row>
    <row r="2536" spans="1:12" x14ac:dyDescent="0.3">
      <c r="A2536" t="s">
        <v>7147</v>
      </c>
      <c r="B2536">
        <v>2012</v>
      </c>
      <c r="C2536" t="s">
        <v>3</v>
      </c>
      <c r="D2536" t="s">
        <v>7148</v>
      </c>
      <c r="E2536">
        <v>2534</v>
      </c>
      <c r="F2536">
        <v>80</v>
      </c>
      <c r="G2536">
        <v>0</v>
      </c>
      <c r="H2536" t="s">
        <v>3375</v>
      </c>
      <c r="I2536" t="s">
        <v>7149</v>
      </c>
      <c r="J2536" t="s">
        <v>16</v>
      </c>
      <c r="K2536" t="s">
        <v>18</v>
      </c>
      <c r="L2536" t="s">
        <v>18</v>
      </c>
    </row>
    <row r="2537" spans="1:12" x14ac:dyDescent="0.3">
      <c r="A2537" t="s">
        <v>7150</v>
      </c>
      <c r="B2537">
        <v>2001</v>
      </c>
      <c r="C2537" t="s">
        <v>3</v>
      </c>
      <c r="D2537" t="s">
        <v>7151</v>
      </c>
      <c r="E2537">
        <v>2535</v>
      </c>
      <c r="F2537">
        <v>71</v>
      </c>
      <c r="G2537">
        <v>0</v>
      </c>
      <c r="H2537" t="s">
        <v>49</v>
      </c>
      <c r="I2537" t="s">
        <v>18</v>
      </c>
      <c r="J2537" t="s">
        <v>18</v>
      </c>
      <c r="K2537" t="s">
        <v>17</v>
      </c>
      <c r="L2537" t="s">
        <v>18</v>
      </c>
    </row>
    <row r="2538" spans="1:12" x14ac:dyDescent="0.3">
      <c r="A2538" t="s">
        <v>7152</v>
      </c>
      <c r="B2538">
        <v>1980</v>
      </c>
      <c r="C2538" t="s">
        <v>3</v>
      </c>
      <c r="D2538" t="s">
        <v>7153</v>
      </c>
      <c r="E2538">
        <v>2536</v>
      </c>
      <c r="F2538">
        <v>70</v>
      </c>
      <c r="G2538">
        <v>0</v>
      </c>
      <c r="H2538" t="s">
        <v>49</v>
      </c>
      <c r="I2538" t="s">
        <v>7154</v>
      </c>
      <c r="J2538" t="s">
        <v>297</v>
      </c>
      <c r="K2538" t="s">
        <v>17</v>
      </c>
      <c r="L2538" t="s">
        <v>18</v>
      </c>
    </row>
    <row r="2539" spans="1:12" x14ac:dyDescent="0.3">
      <c r="A2539" t="s">
        <v>7155</v>
      </c>
      <c r="B2539">
        <v>2009</v>
      </c>
      <c r="C2539" t="s">
        <v>3</v>
      </c>
      <c r="D2539" t="s">
        <v>7155</v>
      </c>
      <c r="E2539">
        <v>2537</v>
      </c>
      <c r="F2539">
        <v>65</v>
      </c>
      <c r="G2539">
        <v>0</v>
      </c>
      <c r="H2539" t="s">
        <v>49</v>
      </c>
      <c r="I2539" t="s">
        <v>7156</v>
      </c>
      <c r="J2539" t="s">
        <v>16</v>
      </c>
      <c r="K2539" t="s">
        <v>18</v>
      </c>
      <c r="L2539" t="s">
        <v>52</v>
      </c>
    </row>
    <row r="2540" spans="1:12" x14ac:dyDescent="0.3">
      <c r="A2540" t="s">
        <v>7157</v>
      </c>
      <c r="B2540">
        <v>2013</v>
      </c>
      <c r="C2540" t="s">
        <v>3</v>
      </c>
      <c r="D2540" t="s">
        <v>7157</v>
      </c>
      <c r="E2540">
        <v>2538</v>
      </c>
      <c r="F2540">
        <v>64</v>
      </c>
      <c r="G2540">
        <v>0</v>
      </c>
      <c r="H2540" t="s">
        <v>7158</v>
      </c>
      <c r="I2540" t="s">
        <v>7159</v>
      </c>
      <c r="J2540" t="s">
        <v>16</v>
      </c>
      <c r="K2540" t="s">
        <v>18</v>
      </c>
      <c r="L2540" t="s">
        <v>18</v>
      </c>
    </row>
    <row r="2541" spans="1:12" x14ac:dyDescent="0.3">
      <c r="A2541" t="s">
        <v>7160</v>
      </c>
      <c r="B2541">
        <v>2016</v>
      </c>
      <c r="C2541" t="s">
        <v>3</v>
      </c>
      <c r="D2541" t="s">
        <v>7160</v>
      </c>
      <c r="E2541">
        <v>2539</v>
      </c>
      <c r="F2541">
        <v>58</v>
      </c>
      <c r="G2541">
        <v>0</v>
      </c>
      <c r="H2541" t="s">
        <v>7161</v>
      </c>
      <c r="I2541" t="s">
        <v>7162</v>
      </c>
      <c r="J2541" t="s">
        <v>16</v>
      </c>
      <c r="K2541" t="s">
        <v>18</v>
      </c>
      <c r="L2541" t="s">
        <v>18</v>
      </c>
    </row>
    <row r="2542" spans="1:12" x14ac:dyDescent="0.3">
      <c r="A2542" t="s">
        <v>7163</v>
      </c>
      <c r="B2542">
        <v>2019</v>
      </c>
      <c r="C2542" t="s">
        <v>3</v>
      </c>
      <c r="D2542" t="s">
        <v>7163</v>
      </c>
      <c r="E2542">
        <v>2540</v>
      </c>
      <c r="F2542">
        <v>51</v>
      </c>
      <c r="G2542">
        <v>0</v>
      </c>
      <c r="H2542" t="s">
        <v>49</v>
      </c>
      <c r="I2542" t="s">
        <v>18</v>
      </c>
      <c r="J2542" t="s">
        <v>18</v>
      </c>
      <c r="K2542" t="s">
        <v>18</v>
      </c>
      <c r="L2542" t="s">
        <v>18</v>
      </c>
    </row>
    <row r="2543" spans="1:12" x14ac:dyDescent="0.3">
      <c r="A2543" t="s">
        <v>7164</v>
      </c>
      <c r="B2543">
        <v>2005</v>
      </c>
      <c r="C2543" t="s">
        <v>3</v>
      </c>
      <c r="D2543" t="s">
        <v>7165</v>
      </c>
      <c r="E2543">
        <v>2541</v>
      </c>
      <c r="F2543">
        <v>46</v>
      </c>
      <c r="G2543">
        <v>0</v>
      </c>
      <c r="H2543" t="s">
        <v>49</v>
      </c>
      <c r="I2543" t="s">
        <v>918</v>
      </c>
      <c r="J2543" t="s">
        <v>18</v>
      </c>
      <c r="K2543" t="s">
        <v>17</v>
      </c>
      <c r="L2543" t="s">
        <v>52</v>
      </c>
    </row>
    <row r="2544" spans="1:12" x14ac:dyDescent="0.3">
      <c r="A2544" t="s">
        <v>7166</v>
      </c>
      <c r="B2544">
        <v>2008</v>
      </c>
      <c r="C2544" t="s">
        <v>3</v>
      </c>
      <c r="D2544" t="s">
        <v>7167</v>
      </c>
      <c r="E2544">
        <v>2542</v>
      </c>
      <c r="F2544">
        <v>45</v>
      </c>
      <c r="G2544">
        <v>0</v>
      </c>
      <c r="H2544" t="s">
        <v>49</v>
      </c>
      <c r="I2544" t="s">
        <v>18</v>
      </c>
      <c r="J2544" t="s">
        <v>18</v>
      </c>
      <c r="K2544" t="s">
        <v>18</v>
      </c>
      <c r="L2544" t="s">
        <v>18</v>
      </c>
    </row>
    <row r="2545" spans="1:12" x14ac:dyDescent="0.3">
      <c r="A2545" t="s">
        <v>7168</v>
      </c>
      <c r="B2545">
        <v>1968</v>
      </c>
      <c r="C2545" t="s">
        <v>3</v>
      </c>
      <c r="D2545" t="s">
        <v>7169</v>
      </c>
      <c r="E2545">
        <v>2543</v>
      </c>
      <c r="F2545">
        <v>40</v>
      </c>
      <c r="G2545">
        <v>0</v>
      </c>
      <c r="H2545" t="s">
        <v>49</v>
      </c>
      <c r="I2545" t="s">
        <v>2562</v>
      </c>
      <c r="J2545" t="s">
        <v>16</v>
      </c>
      <c r="K2545" t="s">
        <v>18</v>
      </c>
      <c r="L2545" t="s">
        <v>18</v>
      </c>
    </row>
    <row r="2546" spans="1:12" x14ac:dyDescent="0.3">
      <c r="A2546" t="s">
        <v>7170</v>
      </c>
      <c r="B2546">
        <v>2015</v>
      </c>
      <c r="C2546" t="s">
        <v>3</v>
      </c>
      <c r="D2546" t="s">
        <v>7170</v>
      </c>
      <c r="E2546">
        <v>2544</v>
      </c>
      <c r="F2546">
        <v>40</v>
      </c>
      <c r="G2546">
        <v>0</v>
      </c>
      <c r="H2546" t="s">
        <v>49</v>
      </c>
      <c r="I2546" t="s">
        <v>7171</v>
      </c>
      <c r="J2546" t="s">
        <v>804</v>
      </c>
      <c r="K2546" t="s">
        <v>17</v>
      </c>
      <c r="L2546" t="s">
        <v>52</v>
      </c>
    </row>
    <row r="2547" spans="1:12" x14ac:dyDescent="0.3">
      <c r="A2547" t="s">
        <v>7172</v>
      </c>
      <c r="B2547">
        <v>2013</v>
      </c>
      <c r="C2547" t="s">
        <v>3</v>
      </c>
      <c r="D2547" t="s">
        <v>7173</v>
      </c>
      <c r="E2547">
        <v>2545</v>
      </c>
      <c r="F2547">
        <v>36</v>
      </c>
      <c r="G2547">
        <v>0</v>
      </c>
      <c r="H2547" t="s">
        <v>7174</v>
      </c>
      <c r="I2547" t="s">
        <v>7175</v>
      </c>
      <c r="J2547" t="s">
        <v>60</v>
      </c>
      <c r="K2547" t="s">
        <v>18</v>
      </c>
      <c r="L2547" t="s">
        <v>18</v>
      </c>
    </row>
    <row r="2548" spans="1:12" x14ac:dyDescent="0.3">
      <c r="A2548" t="s">
        <v>7176</v>
      </c>
      <c r="B2548">
        <v>1980</v>
      </c>
      <c r="C2548" t="s">
        <v>535</v>
      </c>
      <c r="D2548" t="s">
        <v>7177</v>
      </c>
      <c r="E2548">
        <v>2546</v>
      </c>
      <c r="F2548">
        <v>35</v>
      </c>
      <c r="G2548">
        <v>0</v>
      </c>
      <c r="H2548" t="s">
        <v>49</v>
      </c>
      <c r="I2548" t="s">
        <v>18</v>
      </c>
      <c r="J2548" t="s">
        <v>16</v>
      </c>
      <c r="K2548" t="s">
        <v>17</v>
      </c>
      <c r="L2548" t="s">
        <v>18</v>
      </c>
    </row>
    <row r="2549" spans="1:12" x14ac:dyDescent="0.3">
      <c r="A2549" t="s">
        <v>7178</v>
      </c>
      <c r="B2549">
        <v>1983</v>
      </c>
      <c r="C2549" t="s">
        <v>3</v>
      </c>
      <c r="D2549" t="s">
        <v>7179</v>
      </c>
      <c r="E2549">
        <v>2547</v>
      </c>
      <c r="F2549">
        <v>35</v>
      </c>
      <c r="G2549">
        <v>0</v>
      </c>
      <c r="H2549" t="s">
        <v>49</v>
      </c>
      <c r="I2549" t="s">
        <v>18</v>
      </c>
      <c r="J2549" t="s">
        <v>18</v>
      </c>
      <c r="K2549" t="s">
        <v>18</v>
      </c>
      <c r="L2549" t="s">
        <v>18</v>
      </c>
    </row>
    <row r="2550" spans="1:12" x14ac:dyDescent="0.3">
      <c r="A2550" t="s">
        <v>7180</v>
      </c>
      <c r="B2550">
        <v>2017</v>
      </c>
      <c r="C2550" t="s">
        <v>3</v>
      </c>
      <c r="D2550" t="s">
        <v>7180</v>
      </c>
      <c r="E2550">
        <v>2548</v>
      </c>
      <c r="F2550">
        <v>32</v>
      </c>
      <c r="G2550">
        <v>0</v>
      </c>
      <c r="H2550" t="s">
        <v>7181</v>
      </c>
      <c r="I2550" t="s">
        <v>7181</v>
      </c>
      <c r="J2550" t="s">
        <v>804</v>
      </c>
      <c r="K2550" t="s">
        <v>18</v>
      </c>
      <c r="L2550" t="s">
        <v>18</v>
      </c>
    </row>
    <row r="2551" spans="1:12" x14ac:dyDescent="0.3">
      <c r="A2551" t="s">
        <v>7182</v>
      </c>
      <c r="B2551">
        <v>2015</v>
      </c>
      <c r="C2551" t="s">
        <v>3</v>
      </c>
      <c r="D2551" t="s">
        <v>7182</v>
      </c>
      <c r="E2551">
        <v>2549</v>
      </c>
      <c r="F2551">
        <v>32</v>
      </c>
      <c r="G2551">
        <v>0</v>
      </c>
      <c r="H2551" t="s">
        <v>49</v>
      </c>
      <c r="I2551" t="s">
        <v>7183</v>
      </c>
      <c r="J2551" t="s">
        <v>16</v>
      </c>
      <c r="K2551" t="s">
        <v>18</v>
      </c>
      <c r="L2551" t="s">
        <v>18</v>
      </c>
    </row>
    <row r="2552" spans="1:12" x14ac:dyDescent="0.3">
      <c r="A2552" t="s">
        <v>7184</v>
      </c>
      <c r="B2552">
        <v>2005</v>
      </c>
      <c r="C2552" t="s">
        <v>3</v>
      </c>
      <c r="D2552" t="s">
        <v>7185</v>
      </c>
      <c r="E2552">
        <v>2550</v>
      </c>
      <c r="F2552">
        <v>30</v>
      </c>
      <c r="G2552">
        <v>0</v>
      </c>
      <c r="H2552" t="s">
        <v>49</v>
      </c>
      <c r="I2552" t="s">
        <v>7186</v>
      </c>
      <c r="J2552" t="s">
        <v>60</v>
      </c>
      <c r="K2552" t="s">
        <v>18</v>
      </c>
      <c r="L2552" t="s">
        <v>18</v>
      </c>
    </row>
    <row r="2553" spans="1:12" x14ac:dyDescent="0.3">
      <c r="A2553" t="s">
        <v>7187</v>
      </c>
      <c r="B2553">
        <v>2018</v>
      </c>
      <c r="C2553" t="s">
        <v>33</v>
      </c>
      <c r="D2553" t="s">
        <v>7187</v>
      </c>
      <c r="E2553">
        <v>2551</v>
      </c>
      <c r="F2553">
        <v>29</v>
      </c>
      <c r="G2553">
        <v>0</v>
      </c>
      <c r="H2553" t="s">
        <v>7188</v>
      </c>
      <c r="I2553" t="s">
        <v>7189</v>
      </c>
      <c r="J2553" t="s">
        <v>549</v>
      </c>
      <c r="K2553" t="s">
        <v>18</v>
      </c>
      <c r="L2553" t="s">
        <v>18</v>
      </c>
    </row>
    <row r="2554" spans="1:12" x14ac:dyDescent="0.3">
      <c r="A2554" t="s">
        <v>7190</v>
      </c>
      <c r="B2554">
        <v>2015</v>
      </c>
      <c r="C2554" t="s">
        <v>3</v>
      </c>
      <c r="D2554" t="s">
        <v>7190</v>
      </c>
      <c r="E2554">
        <v>2552</v>
      </c>
      <c r="F2554">
        <v>29</v>
      </c>
      <c r="G2554">
        <v>0</v>
      </c>
      <c r="H2554" t="s">
        <v>7191</v>
      </c>
      <c r="I2554" t="s">
        <v>7192</v>
      </c>
      <c r="J2554" t="s">
        <v>497</v>
      </c>
      <c r="K2554" t="s">
        <v>18</v>
      </c>
      <c r="L2554" t="s">
        <v>18</v>
      </c>
    </row>
    <row r="2555" spans="1:12" x14ac:dyDescent="0.3">
      <c r="A2555" t="s">
        <v>7193</v>
      </c>
      <c r="B2555">
        <v>2017</v>
      </c>
      <c r="C2555" t="s">
        <v>41</v>
      </c>
      <c r="D2555" t="s">
        <v>7193</v>
      </c>
      <c r="E2555">
        <v>2553</v>
      </c>
      <c r="F2555">
        <v>23</v>
      </c>
      <c r="G2555">
        <v>0</v>
      </c>
      <c r="H2555" t="s">
        <v>7194</v>
      </c>
      <c r="I2555" t="s">
        <v>7195</v>
      </c>
      <c r="J2555" t="s">
        <v>16</v>
      </c>
      <c r="K2555" t="s">
        <v>18</v>
      </c>
      <c r="L2555" t="s">
        <v>18</v>
      </c>
    </row>
    <row r="2556" spans="1:12" x14ac:dyDescent="0.3">
      <c r="A2556" t="s">
        <v>7196</v>
      </c>
      <c r="B2556">
        <v>2019</v>
      </c>
      <c r="C2556" t="s">
        <v>3</v>
      </c>
      <c r="D2556" t="s">
        <v>7196</v>
      </c>
      <c r="E2556">
        <v>2554</v>
      </c>
      <c r="F2556">
        <v>23</v>
      </c>
      <c r="G2556">
        <v>0</v>
      </c>
      <c r="H2556" t="s">
        <v>7197</v>
      </c>
      <c r="I2556" t="s">
        <v>7198</v>
      </c>
      <c r="J2556" t="s">
        <v>497</v>
      </c>
      <c r="K2556" t="s">
        <v>18</v>
      </c>
      <c r="L2556" t="s">
        <v>18</v>
      </c>
    </row>
    <row r="2557" spans="1:12" x14ac:dyDescent="0.3">
      <c r="A2557" t="s">
        <v>7199</v>
      </c>
      <c r="B2557">
        <v>2017</v>
      </c>
      <c r="C2557" t="s">
        <v>3</v>
      </c>
      <c r="D2557" t="s">
        <v>7199</v>
      </c>
      <c r="E2557">
        <v>2555</v>
      </c>
      <c r="F2557">
        <v>23</v>
      </c>
      <c r="G2557">
        <v>0</v>
      </c>
      <c r="H2557" t="s">
        <v>7200</v>
      </c>
      <c r="I2557" t="s">
        <v>7201</v>
      </c>
      <c r="J2557" t="s">
        <v>527</v>
      </c>
      <c r="K2557" t="s">
        <v>18</v>
      </c>
      <c r="L2557" t="s">
        <v>18</v>
      </c>
    </row>
    <row r="2558" spans="1:12" x14ac:dyDescent="0.3">
      <c r="A2558" t="s">
        <v>7202</v>
      </c>
      <c r="B2558">
        <v>2002</v>
      </c>
      <c r="C2558" t="s">
        <v>3</v>
      </c>
      <c r="D2558" t="s">
        <v>7203</v>
      </c>
      <c r="E2558">
        <v>2556</v>
      </c>
      <c r="F2558">
        <v>20</v>
      </c>
      <c r="G2558">
        <v>0</v>
      </c>
      <c r="H2558" t="s">
        <v>49</v>
      </c>
      <c r="I2558" t="s">
        <v>76</v>
      </c>
      <c r="J2558" t="s">
        <v>18</v>
      </c>
      <c r="K2558" t="s">
        <v>18</v>
      </c>
      <c r="L2558" t="s">
        <v>18</v>
      </c>
    </row>
    <row r="2559" spans="1:12" x14ac:dyDescent="0.3">
      <c r="A2559" t="s">
        <v>7204</v>
      </c>
      <c r="B2559">
        <v>2018</v>
      </c>
      <c r="C2559" t="s">
        <v>3</v>
      </c>
      <c r="D2559" t="s">
        <v>7204</v>
      </c>
      <c r="E2559">
        <v>2557</v>
      </c>
      <c r="F2559">
        <v>20</v>
      </c>
      <c r="G2559">
        <v>0</v>
      </c>
      <c r="H2559" t="s">
        <v>7205</v>
      </c>
      <c r="I2559" t="s">
        <v>7206</v>
      </c>
      <c r="J2559" t="s">
        <v>527</v>
      </c>
      <c r="K2559" t="s">
        <v>18</v>
      </c>
      <c r="L2559" t="s">
        <v>18</v>
      </c>
    </row>
    <row r="2560" spans="1:12" x14ac:dyDescent="0.3">
      <c r="A2560" t="s">
        <v>7207</v>
      </c>
      <c r="B2560">
        <v>1998</v>
      </c>
      <c r="C2560" t="s">
        <v>351</v>
      </c>
      <c r="D2560" t="s">
        <v>7208</v>
      </c>
      <c r="E2560">
        <v>2558</v>
      </c>
      <c r="F2560">
        <v>20</v>
      </c>
      <c r="G2560">
        <v>0</v>
      </c>
      <c r="H2560" t="s">
        <v>49</v>
      </c>
      <c r="I2560" t="s">
        <v>624</v>
      </c>
      <c r="J2560" t="s">
        <v>16</v>
      </c>
      <c r="K2560" t="s">
        <v>18</v>
      </c>
      <c r="L2560" t="s">
        <v>18</v>
      </c>
    </row>
    <row r="2561" spans="1:12" x14ac:dyDescent="0.3">
      <c r="A2561" t="s">
        <v>7209</v>
      </c>
      <c r="B2561">
        <v>2003</v>
      </c>
      <c r="C2561" t="s">
        <v>351</v>
      </c>
      <c r="D2561" t="s">
        <v>7210</v>
      </c>
      <c r="E2561">
        <v>2559</v>
      </c>
      <c r="F2561">
        <v>20</v>
      </c>
      <c r="G2561">
        <v>0</v>
      </c>
      <c r="H2561" t="s">
        <v>49</v>
      </c>
      <c r="I2561" t="s">
        <v>7211</v>
      </c>
      <c r="J2561" t="s">
        <v>7212</v>
      </c>
      <c r="K2561" t="s">
        <v>18</v>
      </c>
      <c r="L2561" t="s">
        <v>18</v>
      </c>
    </row>
    <row r="2562" spans="1:12" x14ac:dyDescent="0.3">
      <c r="A2562" t="s">
        <v>7213</v>
      </c>
      <c r="B2562">
        <v>2019</v>
      </c>
      <c r="C2562" t="s">
        <v>313</v>
      </c>
      <c r="D2562" t="s">
        <v>7213</v>
      </c>
      <c r="E2562">
        <v>2560</v>
      </c>
      <c r="F2562">
        <v>17</v>
      </c>
      <c r="G2562">
        <v>0</v>
      </c>
      <c r="H2562" t="s">
        <v>1112</v>
      </c>
      <c r="I2562" t="s">
        <v>7214</v>
      </c>
      <c r="J2562" t="s">
        <v>527</v>
      </c>
      <c r="K2562" t="s">
        <v>18</v>
      </c>
      <c r="L2562" t="s">
        <v>18</v>
      </c>
    </row>
    <row r="2563" spans="1:12" x14ac:dyDescent="0.3">
      <c r="A2563" t="s">
        <v>7215</v>
      </c>
      <c r="B2563">
        <v>2014</v>
      </c>
      <c r="C2563" t="s">
        <v>636</v>
      </c>
      <c r="D2563" t="s">
        <v>7215</v>
      </c>
      <c r="E2563">
        <v>2561</v>
      </c>
      <c r="F2563">
        <v>15</v>
      </c>
      <c r="G2563">
        <v>0</v>
      </c>
      <c r="H2563" t="s">
        <v>49</v>
      </c>
      <c r="I2563" t="s">
        <v>7216</v>
      </c>
      <c r="J2563" t="s">
        <v>2914</v>
      </c>
      <c r="K2563" t="s">
        <v>18</v>
      </c>
      <c r="L2563" t="s">
        <v>18</v>
      </c>
    </row>
    <row r="2564" spans="1:12" x14ac:dyDescent="0.3">
      <c r="A2564" t="s">
        <v>7217</v>
      </c>
      <c r="B2564">
        <v>2019</v>
      </c>
      <c r="C2564" t="s">
        <v>3</v>
      </c>
      <c r="D2564" t="s">
        <v>7217</v>
      </c>
      <c r="E2564">
        <v>2562</v>
      </c>
      <c r="F2564">
        <v>11</v>
      </c>
      <c r="G2564">
        <v>0</v>
      </c>
      <c r="H2564" t="s">
        <v>49</v>
      </c>
      <c r="I2564" t="s">
        <v>7218</v>
      </c>
      <c r="J2564" t="s">
        <v>16</v>
      </c>
      <c r="K2564" t="s">
        <v>18</v>
      </c>
      <c r="L2564" t="s">
        <v>18</v>
      </c>
    </row>
    <row r="2565" spans="1:12" x14ac:dyDescent="0.3">
      <c r="A2565" t="s">
        <v>7219</v>
      </c>
      <c r="B2565">
        <v>2017</v>
      </c>
      <c r="C2565" t="s">
        <v>636</v>
      </c>
      <c r="D2565" t="s">
        <v>7219</v>
      </c>
      <c r="E2565">
        <v>2563</v>
      </c>
      <c r="F2565">
        <v>9</v>
      </c>
      <c r="G2565">
        <v>0</v>
      </c>
      <c r="H2565" t="s">
        <v>49</v>
      </c>
      <c r="I2565" t="s">
        <v>7220</v>
      </c>
      <c r="J2565" t="s">
        <v>1397</v>
      </c>
      <c r="K2565" t="s">
        <v>17</v>
      </c>
      <c r="L2565" t="s">
        <v>52</v>
      </c>
    </row>
    <row r="2566" spans="1:12" x14ac:dyDescent="0.3">
      <c r="A2566" t="s">
        <v>7221</v>
      </c>
      <c r="B2566">
        <v>2013</v>
      </c>
      <c r="C2566" t="s">
        <v>3</v>
      </c>
      <c r="D2566" t="s">
        <v>7222</v>
      </c>
      <c r="E2566">
        <v>2564</v>
      </c>
      <c r="F2566">
        <v>5</v>
      </c>
      <c r="G2566">
        <v>0</v>
      </c>
      <c r="H2566" t="s">
        <v>7223</v>
      </c>
      <c r="I2566" t="s">
        <v>18</v>
      </c>
      <c r="J2566" t="s">
        <v>18</v>
      </c>
      <c r="K2566" t="s">
        <v>18</v>
      </c>
      <c r="L2566" t="s">
        <v>18</v>
      </c>
    </row>
    <row r="2567" spans="1:12" x14ac:dyDescent="0.3">
      <c r="A2567" t="s">
        <v>7224</v>
      </c>
      <c r="B2567">
        <v>2017</v>
      </c>
      <c r="C2567" t="s">
        <v>3</v>
      </c>
      <c r="D2567" t="s">
        <v>7224</v>
      </c>
      <c r="E2567">
        <v>2565</v>
      </c>
      <c r="F2567">
        <v>2</v>
      </c>
      <c r="G2567">
        <v>0</v>
      </c>
      <c r="H2567" t="s">
        <v>7225</v>
      </c>
      <c r="I2567" t="s">
        <v>7226</v>
      </c>
      <c r="J2567" t="s">
        <v>16</v>
      </c>
      <c r="K2567" t="s">
        <v>17</v>
      </c>
      <c r="L2567" t="s">
        <v>52</v>
      </c>
    </row>
    <row r="2568" spans="1:12" x14ac:dyDescent="0.3">
      <c r="A2568" t="s">
        <v>7227</v>
      </c>
      <c r="B2568">
        <v>2015</v>
      </c>
      <c r="C2568" t="s">
        <v>3</v>
      </c>
      <c r="D2568" t="s">
        <v>7227</v>
      </c>
      <c r="E2568">
        <v>2566</v>
      </c>
      <c r="F2568">
        <v>1</v>
      </c>
      <c r="G2568">
        <v>0</v>
      </c>
      <c r="H2568" t="s">
        <v>49</v>
      </c>
      <c r="I2568" t="s">
        <v>18</v>
      </c>
      <c r="J2568" t="s">
        <v>18</v>
      </c>
      <c r="K2568" t="s">
        <v>18</v>
      </c>
      <c r="L2568" t="s">
        <v>18</v>
      </c>
    </row>
    <row r="2569" spans="1:12" x14ac:dyDescent="0.3">
      <c r="A2569" t="s">
        <v>7228</v>
      </c>
      <c r="B2569">
        <v>2019</v>
      </c>
      <c r="C2569" t="s">
        <v>3</v>
      </c>
      <c r="D2569" t="s">
        <v>7228</v>
      </c>
      <c r="E2569">
        <v>2567</v>
      </c>
      <c r="F2569">
        <v>1</v>
      </c>
      <c r="G2569">
        <v>0</v>
      </c>
      <c r="H2569" t="s">
        <v>49</v>
      </c>
      <c r="I2569" t="s">
        <v>7229</v>
      </c>
      <c r="J2569" t="s">
        <v>16</v>
      </c>
      <c r="K2569" t="s">
        <v>18</v>
      </c>
      <c r="L2569" t="s">
        <v>18</v>
      </c>
    </row>
    <row r="2570" spans="1:12" x14ac:dyDescent="0.3">
      <c r="A2570" t="s">
        <v>7230</v>
      </c>
      <c r="B2570">
        <v>2004</v>
      </c>
      <c r="C2570" t="s">
        <v>3</v>
      </c>
      <c r="D2570" t="s">
        <v>7230</v>
      </c>
      <c r="E2570">
        <v>2568</v>
      </c>
      <c r="F2570">
        <v>1</v>
      </c>
      <c r="G2570">
        <v>0</v>
      </c>
      <c r="H2570" t="s">
        <v>7231</v>
      </c>
      <c r="I2570" t="s">
        <v>18</v>
      </c>
      <c r="J2570" t="s">
        <v>16</v>
      </c>
      <c r="K2570" t="s">
        <v>18</v>
      </c>
      <c r="L2570" t="s">
        <v>18</v>
      </c>
    </row>
    <row r="2571" spans="1:12" x14ac:dyDescent="0.3">
      <c r="A2571" t="s">
        <v>7232</v>
      </c>
      <c r="B2571">
        <v>2015</v>
      </c>
      <c r="C2571" t="s">
        <v>3</v>
      </c>
      <c r="D2571" t="s">
        <v>7232</v>
      </c>
      <c r="E2571">
        <v>2569</v>
      </c>
      <c r="F2571">
        <v>1</v>
      </c>
      <c r="G2571">
        <v>0</v>
      </c>
      <c r="H2571" t="s">
        <v>49</v>
      </c>
      <c r="I2571" t="s">
        <v>6059</v>
      </c>
      <c r="J2571" t="s">
        <v>16</v>
      </c>
      <c r="K2571" t="s">
        <v>18</v>
      </c>
      <c r="L2571" t="s">
        <v>18</v>
      </c>
    </row>
    <row r="2572" spans="1:12" x14ac:dyDescent="0.3">
      <c r="A2572" t="s">
        <v>7233</v>
      </c>
      <c r="B2572">
        <v>2020</v>
      </c>
      <c r="C2572" t="s">
        <v>3</v>
      </c>
      <c r="D2572" t="s">
        <v>7234</v>
      </c>
      <c r="E2572">
        <v>2570</v>
      </c>
      <c r="F2572">
        <v>1</v>
      </c>
      <c r="G2572">
        <v>0</v>
      </c>
      <c r="H2572" t="s">
        <v>7235</v>
      </c>
      <c r="I2572" t="s">
        <v>18</v>
      </c>
      <c r="J2572" t="s">
        <v>18</v>
      </c>
      <c r="K2572" t="s">
        <v>18</v>
      </c>
      <c r="L2572" t="s">
        <v>18</v>
      </c>
    </row>
    <row r="2573" spans="1:12" x14ac:dyDescent="0.3">
      <c r="A2573" t="s">
        <v>7236</v>
      </c>
      <c r="B2573">
        <v>2004</v>
      </c>
      <c r="C2573" t="s">
        <v>33</v>
      </c>
      <c r="D2573" t="s">
        <v>7237</v>
      </c>
      <c r="E2573">
        <v>2571</v>
      </c>
      <c r="F2573">
        <v>0</v>
      </c>
      <c r="G2573">
        <v>0</v>
      </c>
      <c r="H2573" t="s">
        <v>49</v>
      </c>
      <c r="I2573" t="s">
        <v>7238</v>
      </c>
      <c r="J2573" t="s">
        <v>5334</v>
      </c>
      <c r="K2573" t="s">
        <v>18</v>
      </c>
      <c r="L2573" t="s">
        <v>18</v>
      </c>
    </row>
    <row r="2574" spans="1:12" x14ac:dyDescent="0.3">
      <c r="A2574" t="s">
        <v>7239</v>
      </c>
      <c r="B2574">
        <v>1966</v>
      </c>
      <c r="C2574" t="s">
        <v>3</v>
      </c>
      <c r="D2574" t="s">
        <v>7240</v>
      </c>
      <c r="E2574">
        <v>2572</v>
      </c>
      <c r="F2574">
        <v>0</v>
      </c>
      <c r="G2574">
        <v>0</v>
      </c>
      <c r="H2574" t="s">
        <v>49</v>
      </c>
      <c r="I2574" t="s">
        <v>7241</v>
      </c>
      <c r="J2574" t="s">
        <v>149</v>
      </c>
      <c r="K2574" t="s">
        <v>18</v>
      </c>
      <c r="L2574" t="s">
        <v>18</v>
      </c>
    </row>
    <row r="2575" spans="1:12" x14ac:dyDescent="0.3">
      <c r="A2575" t="s">
        <v>7242</v>
      </c>
      <c r="B2575">
        <v>1991</v>
      </c>
      <c r="C2575" t="s">
        <v>753</v>
      </c>
      <c r="D2575" t="s">
        <v>7242</v>
      </c>
      <c r="E2575">
        <v>2573</v>
      </c>
      <c r="F2575">
        <v>0</v>
      </c>
      <c r="G2575">
        <v>0</v>
      </c>
      <c r="H2575" t="s">
        <v>49</v>
      </c>
      <c r="I2575" t="s">
        <v>6059</v>
      </c>
      <c r="J2575" t="s">
        <v>16</v>
      </c>
      <c r="K2575" t="s">
        <v>17</v>
      </c>
      <c r="L2575" t="s">
        <v>18</v>
      </c>
    </row>
    <row r="2576" spans="1:12" x14ac:dyDescent="0.3">
      <c r="A2576" t="s">
        <v>7243</v>
      </c>
      <c r="B2576">
        <v>1995</v>
      </c>
      <c r="C2576" t="s">
        <v>12560</v>
      </c>
      <c r="D2576" t="s">
        <v>7244</v>
      </c>
      <c r="E2576">
        <v>2574</v>
      </c>
      <c r="F2576">
        <v>0</v>
      </c>
      <c r="G2576">
        <v>0</v>
      </c>
      <c r="H2576" t="s">
        <v>49</v>
      </c>
      <c r="I2576" t="s">
        <v>1538</v>
      </c>
      <c r="J2576" t="s">
        <v>16</v>
      </c>
      <c r="K2576" t="s">
        <v>17</v>
      </c>
      <c r="L2576" t="s">
        <v>18</v>
      </c>
    </row>
    <row r="2577" spans="1:12" x14ac:dyDescent="0.3">
      <c r="A2577" t="s">
        <v>7245</v>
      </c>
      <c r="B2577">
        <v>1996</v>
      </c>
      <c r="C2577" t="s">
        <v>3</v>
      </c>
      <c r="D2577" t="s">
        <v>7246</v>
      </c>
      <c r="E2577">
        <v>2575</v>
      </c>
      <c r="F2577">
        <v>0</v>
      </c>
      <c r="G2577">
        <v>0</v>
      </c>
      <c r="H2577" t="s">
        <v>49</v>
      </c>
      <c r="I2577" t="s">
        <v>7247</v>
      </c>
      <c r="J2577" t="s">
        <v>16</v>
      </c>
      <c r="K2577" t="s">
        <v>18</v>
      </c>
      <c r="L2577" t="s">
        <v>18</v>
      </c>
    </row>
    <row r="2578" spans="1:12" x14ac:dyDescent="0.3">
      <c r="A2578" t="s">
        <v>7248</v>
      </c>
      <c r="B2578">
        <v>2002</v>
      </c>
      <c r="C2578" t="s">
        <v>2210</v>
      </c>
      <c r="D2578" t="s">
        <v>7249</v>
      </c>
      <c r="E2578">
        <v>2576</v>
      </c>
      <c r="F2578">
        <v>85</v>
      </c>
      <c r="G2578">
        <v>0</v>
      </c>
      <c r="H2578" t="s">
        <v>49</v>
      </c>
      <c r="I2578" t="s">
        <v>18</v>
      </c>
      <c r="J2578" t="s">
        <v>18</v>
      </c>
      <c r="K2578" t="s">
        <v>18</v>
      </c>
      <c r="L2578" t="s">
        <v>18</v>
      </c>
    </row>
    <row r="2579" spans="1:12" x14ac:dyDescent="0.3">
      <c r="A2579" t="s">
        <v>7250</v>
      </c>
      <c r="B2579">
        <v>1980</v>
      </c>
      <c r="C2579" t="s">
        <v>3</v>
      </c>
      <c r="D2579" t="s">
        <v>7251</v>
      </c>
      <c r="E2579">
        <v>2577</v>
      </c>
      <c r="F2579">
        <v>85</v>
      </c>
      <c r="G2579">
        <v>0</v>
      </c>
      <c r="H2579" t="s">
        <v>49</v>
      </c>
      <c r="I2579" t="s">
        <v>18</v>
      </c>
      <c r="J2579" t="s">
        <v>18</v>
      </c>
      <c r="K2579" t="s">
        <v>18</v>
      </c>
      <c r="L2579" t="s">
        <v>18</v>
      </c>
    </row>
    <row r="2580" spans="1:12" x14ac:dyDescent="0.3">
      <c r="A2580" t="s">
        <v>7252</v>
      </c>
      <c r="B2580">
        <v>1994</v>
      </c>
      <c r="C2580" t="s">
        <v>3</v>
      </c>
      <c r="D2580" t="s">
        <v>7253</v>
      </c>
      <c r="E2580">
        <v>2578</v>
      </c>
      <c r="F2580">
        <v>85</v>
      </c>
      <c r="G2580">
        <v>0</v>
      </c>
      <c r="H2580" t="s">
        <v>49</v>
      </c>
      <c r="I2580" t="s">
        <v>7254</v>
      </c>
      <c r="J2580" t="s">
        <v>16</v>
      </c>
      <c r="K2580" t="s">
        <v>18</v>
      </c>
      <c r="L2580" t="s">
        <v>18</v>
      </c>
    </row>
    <row r="2581" spans="1:12" x14ac:dyDescent="0.3">
      <c r="A2581" t="s">
        <v>7255</v>
      </c>
      <c r="B2581">
        <v>1992</v>
      </c>
      <c r="C2581" t="s">
        <v>3</v>
      </c>
      <c r="D2581" t="s">
        <v>7256</v>
      </c>
      <c r="E2581">
        <v>2579</v>
      </c>
      <c r="F2581">
        <v>85</v>
      </c>
      <c r="G2581">
        <v>0</v>
      </c>
      <c r="H2581" t="s">
        <v>49</v>
      </c>
      <c r="I2581" t="s">
        <v>6686</v>
      </c>
      <c r="J2581" t="s">
        <v>16</v>
      </c>
      <c r="K2581" t="s">
        <v>18</v>
      </c>
      <c r="L2581" t="s">
        <v>18</v>
      </c>
    </row>
    <row r="2582" spans="1:12" x14ac:dyDescent="0.3">
      <c r="A2582" t="s">
        <v>7257</v>
      </c>
      <c r="B2582">
        <v>1980</v>
      </c>
      <c r="C2582" t="s">
        <v>3</v>
      </c>
      <c r="D2582" t="s">
        <v>7258</v>
      </c>
      <c r="E2582">
        <v>2580</v>
      </c>
      <c r="F2582">
        <v>85</v>
      </c>
      <c r="G2582">
        <v>0</v>
      </c>
      <c r="H2582" t="s">
        <v>49</v>
      </c>
      <c r="I2582" t="s">
        <v>18</v>
      </c>
      <c r="J2582" t="s">
        <v>60</v>
      </c>
      <c r="K2582" t="s">
        <v>17</v>
      </c>
      <c r="L2582" t="s">
        <v>18</v>
      </c>
    </row>
    <row r="2583" spans="1:12" x14ac:dyDescent="0.3">
      <c r="A2583" t="s">
        <v>7259</v>
      </c>
      <c r="B2583">
        <v>1959</v>
      </c>
      <c r="C2583" t="s">
        <v>3</v>
      </c>
      <c r="D2583" t="s">
        <v>7260</v>
      </c>
      <c r="E2583">
        <v>2581</v>
      </c>
      <c r="F2583">
        <v>45</v>
      </c>
      <c r="G2583">
        <v>0</v>
      </c>
      <c r="H2583" t="s">
        <v>49</v>
      </c>
      <c r="I2583" t="s">
        <v>7261</v>
      </c>
      <c r="J2583" t="s">
        <v>18</v>
      </c>
      <c r="K2583" t="s">
        <v>18</v>
      </c>
      <c r="L2583" t="s">
        <v>18</v>
      </c>
    </row>
    <row r="2584" spans="1:12" x14ac:dyDescent="0.3">
      <c r="A2584" t="s">
        <v>7262</v>
      </c>
      <c r="B2584">
        <v>2017</v>
      </c>
      <c r="C2584" t="s">
        <v>3</v>
      </c>
      <c r="D2584" t="s">
        <v>7263</v>
      </c>
      <c r="E2584">
        <v>2582</v>
      </c>
      <c r="F2584">
        <v>45</v>
      </c>
      <c r="G2584">
        <v>0</v>
      </c>
      <c r="H2584" t="s">
        <v>49</v>
      </c>
      <c r="I2584" t="s">
        <v>7264</v>
      </c>
      <c r="J2584" t="s">
        <v>16</v>
      </c>
      <c r="K2584" t="s">
        <v>18</v>
      </c>
      <c r="L2584" t="s">
        <v>18</v>
      </c>
    </row>
    <row r="2585" spans="1:12" x14ac:dyDescent="0.3">
      <c r="A2585" t="s">
        <v>7265</v>
      </c>
      <c r="B2585">
        <v>1985</v>
      </c>
      <c r="C2585" t="s">
        <v>3</v>
      </c>
      <c r="D2585" t="s">
        <v>7266</v>
      </c>
      <c r="E2585">
        <v>2583</v>
      </c>
      <c r="F2585">
        <v>45</v>
      </c>
      <c r="G2585">
        <v>0</v>
      </c>
      <c r="H2585" t="s">
        <v>49</v>
      </c>
      <c r="I2585" t="s">
        <v>3769</v>
      </c>
      <c r="J2585" t="s">
        <v>18</v>
      </c>
      <c r="K2585" t="s">
        <v>18</v>
      </c>
      <c r="L2585" t="s">
        <v>102</v>
      </c>
    </row>
    <row r="2586" spans="1:12" x14ac:dyDescent="0.3">
      <c r="A2586" t="s">
        <v>7267</v>
      </c>
      <c r="B2586">
        <v>1989</v>
      </c>
      <c r="C2586" t="s">
        <v>3</v>
      </c>
      <c r="D2586" t="s">
        <v>7268</v>
      </c>
      <c r="E2586">
        <v>2584</v>
      </c>
      <c r="F2586">
        <v>45</v>
      </c>
      <c r="G2586">
        <v>0</v>
      </c>
      <c r="H2586" t="s">
        <v>49</v>
      </c>
      <c r="I2586" t="s">
        <v>556</v>
      </c>
      <c r="J2586" t="s">
        <v>1397</v>
      </c>
      <c r="K2586" t="s">
        <v>18</v>
      </c>
      <c r="L2586" t="s">
        <v>18</v>
      </c>
    </row>
    <row r="2587" spans="1:12" x14ac:dyDescent="0.3">
      <c r="A2587" t="s">
        <v>7269</v>
      </c>
      <c r="B2587">
        <v>1968</v>
      </c>
      <c r="C2587" t="s">
        <v>3</v>
      </c>
      <c r="D2587" t="s">
        <v>7270</v>
      </c>
      <c r="E2587">
        <v>2585</v>
      </c>
      <c r="F2587">
        <v>25</v>
      </c>
      <c r="G2587">
        <v>0</v>
      </c>
      <c r="H2587" t="s">
        <v>49</v>
      </c>
      <c r="I2587" t="s">
        <v>18</v>
      </c>
      <c r="J2587" t="s">
        <v>18</v>
      </c>
      <c r="K2587" t="s">
        <v>18</v>
      </c>
      <c r="L2587" t="s">
        <v>18</v>
      </c>
    </row>
    <row r="2588" spans="1:12" x14ac:dyDescent="0.3">
      <c r="A2588" t="s">
        <v>7271</v>
      </c>
      <c r="B2588">
        <v>2012</v>
      </c>
      <c r="C2588" t="s">
        <v>233</v>
      </c>
      <c r="D2588" t="s">
        <v>7271</v>
      </c>
      <c r="E2588">
        <v>2586</v>
      </c>
      <c r="F2588">
        <v>83</v>
      </c>
      <c r="G2588">
        <v>0</v>
      </c>
      <c r="H2588" t="s">
        <v>49</v>
      </c>
      <c r="I2588" t="s">
        <v>7272</v>
      </c>
      <c r="J2588" t="s">
        <v>160</v>
      </c>
      <c r="K2588" t="s">
        <v>18</v>
      </c>
      <c r="L2588" t="s">
        <v>18</v>
      </c>
    </row>
    <row r="2589" spans="1:12" x14ac:dyDescent="0.3">
      <c r="A2589" t="s">
        <v>7273</v>
      </c>
      <c r="B2589">
        <v>2016</v>
      </c>
      <c r="C2589" t="s">
        <v>313</v>
      </c>
      <c r="D2589" t="s">
        <v>7273</v>
      </c>
      <c r="E2589">
        <v>2587</v>
      </c>
      <c r="F2589">
        <v>81</v>
      </c>
      <c r="G2589">
        <v>0</v>
      </c>
      <c r="H2589" t="s">
        <v>49</v>
      </c>
      <c r="I2589" t="s">
        <v>18</v>
      </c>
      <c r="J2589" t="s">
        <v>18</v>
      </c>
      <c r="K2589" t="s">
        <v>18</v>
      </c>
      <c r="L2589" t="s">
        <v>18</v>
      </c>
    </row>
    <row r="2590" spans="1:12" x14ac:dyDescent="0.3">
      <c r="A2590" t="s">
        <v>7274</v>
      </c>
      <c r="B2590">
        <v>1991</v>
      </c>
      <c r="C2590" t="s">
        <v>3</v>
      </c>
      <c r="D2590" t="s">
        <v>7275</v>
      </c>
      <c r="E2590">
        <v>2588</v>
      </c>
      <c r="F2590">
        <v>80</v>
      </c>
      <c r="G2590">
        <v>0</v>
      </c>
      <c r="H2590" t="s">
        <v>49</v>
      </c>
      <c r="I2590" t="s">
        <v>7276</v>
      </c>
      <c r="J2590" t="s">
        <v>16</v>
      </c>
      <c r="K2590" t="s">
        <v>18</v>
      </c>
      <c r="L2590" t="s">
        <v>18</v>
      </c>
    </row>
    <row r="2591" spans="1:12" x14ac:dyDescent="0.3">
      <c r="A2591" t="s">
        <v>7277</v>
      </c>
      <c r="B2591">
        <v>1999</v>
      </c>
      <c r="C2591" t="s">
        <v>351</v>
      </c>
      <c r="D2591" t="s">
        <v>7278</v>
      </c>
      <c r="E2591">
        <v>2589</v>
      </c>
      <c r="F2591">
        <v>80</v>
      </c>
      <c r="G2591">
        <v>0</v>
      </c>
      <c r="H2591" t="s">
        <v>49</v>
      </c>
      <c r="I2591" t="s">
        <v>6677</v>
      </c>
      <c r="J2591" t="s">
        <v>16</v>
      </c>
      <c r="K2591" t="s">
        <v>18</v>
      </c>
      <c r="L2591" t="s">
        <v>18</v>
      </c>
    </row>
    <row r="2592" spans="1:12" x14ac:dyDescent="0.3">
      <c r="A2592" t="s">
        <v>7279</v>
      </c>
      <c r="B2592">
        <v>1988</v>
      </c>
      <c r="C2592" t="s">
        <v>3</v>
      </c>
      <c r="D2592" t="s">
        <v>7280</v>
      </c>
      <c r="E2592">
        <v>2590</v>
      </c>
      <c r="F2592">
        <v>80</v>
      </c>
      <c r="G2592">
        <v>0</v>
      </c>
      <c r="H2592" t="s">
        <v>49</v>
      </c>
      <c r="I2592" t="s">
        <v>7281</v>
      </c>
      <c r="J2592" t="s">
        <v>16</v>
      </c>
      <c r="K2592" t="s">
        <v>18</v>
      </c>
      <c r="L2592" t="s">
        <v>18</v>
      </c>
    </row>
    <row r="2593" spans="1:12" x14ac:dyDescent="0.3">
      <c r="A2593" t="s">
        <v>7282</v>
      </c>
      <c r="B2593">
        <v>1980</v>
      </c>
      <c r="C2593" t="s">
        <v>3</v>
      </c>
      <c r="D2593" t="s">
        <v>7283</v>
      </c>
      <c r="E2593">
        <v>2591</v>
      </c>
      <c r="F2593">
        <v>80</v>
      </c>
      <c r="G2593">
        <v>0</v>
      </c>
      <c r="H2593" t="s">
        <v>49</v>
      </c>
      <c r="I2593" t="s">
        <v>7284</v>
      </c>
      <c r="J2593" t="s">
        <v>16</v>
      </c>
      <c r="K2593" t="s">
        <v>18</v>
      </c>
      <c r="L2593" t="s">
        <v>102</v>
      </c>
    </row>
    <row r="2594" spans="1:12" x14ac:dyDescent="0.3">
      <c r="A2594" t="s">
        <v>7285</v>
      </c>
      <c r="B2594">
        <v>1972</v>
      </c>
      <c r="C2594" t="s">
        <v>3</v>
      </c>
      <c r="D2594" t="s">
        <v>7286</v>
      </c>
      <c r="E2594">
        <v>2592</v>
      </c>
      <c r="F2594">
        <v>80</v>
      </c>
      <c r="G2594">
        <v>0</v>
      </c>
      <c r="H2594" t="s">
        <v>1272</v>
      </c>
      <c r="I2594" t="s">
        <v>18</v>
      </c>
      <c r="J2594" t="s">
        <v>18</v>
      </c>
      <c r="K2594" t="s">
        <v>18</v>
      </c>
      <c r="L2594" t="s">
        <v>18</v>
      </c>
    </row>
    <row r="2595" spans="1:12" x14ac:dyDescent="0.3">
      <c r="A2595" t="s">
        <v>7287</v>
      </c>
      <c r="B2595">
        <v>2007</v>
      </c>
      <c r="C2595" t="s">
        <v>3</v>
      </c>
      <c r="D2595" t="s">
        <v>7288</v>
      </c>
      <c r="E2595">
        <v>2593</v>
      </c>
      <c r="F2595">
        <v>80</v>
      </c>
      <c r="G2595">
        <v>0</v>
      </c>
      <c r="H2595" t="s">
        <v>7289</v>
      </c>
      <c r="I2595" t="s">
        <v>18</v>
      </c>
      <c r="J2595" t="s">
        <v>18</v>
      </c>
      <c r="K2595" t="s">
        <v>17</v>
      </c>
      <c r="L2595" t="s">
        <v>52</v>
      </c>
    </row>
    <row r="2596" spans="1:12" x14ac:dyDescent="0.3">
      <c r="A2596" t="s">
        <v>7290</v>
      </c>
      <c r="B2596">
        <v>2013</v>
      </c>
      <c r="C2596" t="s">
        <v>753</v>
      </c>
      <c r="D2596" t="s">
        <v>7290</v>
      </c>
      <c r="E2596">
        <v>2594</v>
      </c>
      <c r="F2596">
        <v>79</v>
      </c>
      <c r="G2596">
        <v>0</v>
      </c>
      <c r="H2596" t="s">
        <v>7291</v>
      </c>
      <c r="I2596" t="s">
        <v>7292</v>
      </c>
      <c r="J2596" t="s">
        <v>7293</v>
      </c>
      <c r="K2596" t="s">
        <v>18</v>
      </c>
      <c r="L2596" t="s">
        <v>18</v>
      </c>
    </row>
    <row r="2597" spans="1:12" x14ac:dyDescent="0.3">
      <c r="A2597" t="s">
        <v>7294</v>
      </c>
      <c r="B2597">
        <v>2014</v>
      </c>
      <c r="C2597" t="s">
        <v>3</v>
      </c>
      <c r="D2597" t="s">
        <v>7294</v>
      </c>
      <c r="E2597">
        <v>2595</v>
      </c>
      <c r="F2597">
        <v>79</v>
      </c>
      <c r="G2597">
        <v>0</v>
      </c>
      <c r="H2597" t="s">
        <v>49</v>
      </c>
      <c r="I2597" t="s">
        <v>7295</v>
      </c>
      <c r="J2597" t="s">
        <v>137</v>
      </c>
      <c r="K2597" t="s">
        <v>18</v>
      </c>
      <c r="L2597" t="s">
        <v>18</v>
      </c>
    </row>
    <row r="2598" spans="1:12" x14ac:dyDescent="0.3">
      <c r="A2598" t="s">
        <v>7296</v>
      </c>
      <c r="B2598">
        <v>2020</v>
      </c>
      <c r="C2598" t="s">
        <v>636</v>
      </c>
      <c r="D2598" t="s">
        <v>7297</v>
      </c>
      <c r="E2598">
        <v>2596</v>
      </c>
      <c r="F2598">
        <v>77</v>
      </c>
      <c r="G2598">
        <v>0</v>
      </c>
      <c r="H2598" t="s">
        <v>7298</v>
      </c>
      <c r="I2598" t="s">
        <v>7299</v>
      </c>
      <c r="J2598" t="s">
        <v>3267</v>
      </c>
      <c r="K2598" t="s">
        <v>18</v>
      </c>
      <c r="L2598" t="s">
        <v>18</v>
      </c>
    </row>
    <row r="2599" spans="1:12" x14ac:dyDescent="0.3">
      <c r="A2599" t="s">
        <v>7300</v>
      </c>
      <c r="B2599">
        <v>2002</v>
      </c>
      <c r="C2599" t="s">
        <v>3</v>
      </c>
      <c r="D2599" t="s">
        <v>7301</v>
      </c>
      <c r="E2599">
        <v>2597</v>
      </c>
      <c r="F2599">
        <v>40</v>
      </c>
      <c r="G2599">
        <v>0</v>
      </c>
      <c r="H2599" t="s">
        <v>49</v>
      </c>
      <c r="I2599" t="s">
        <v>18</v>
      </c>
      <c r="J2599" t="s">
        <v>18</v>
      </c>
      <c r="K2599" t="s">
        <v>18</v>
      </c>
      <c r="L2599" t="s">
        <v>18</v>
      </c>
    </row>
    <row r="2600" spans="1:12" x14ac:dyDescent="0.3">
      <c r="A2600" t="s">
        <v>2403</v>
      </c>
      <c r="B2600">
        <v>1990</v>
      </c>
      <c r="C2600" t="s">
        <v>3</v>
      </c>
      <c r="D2600" t="s">
        <v>7302</v>
      </c>
      <c r="E2600">
        <v>2598</v>
      </c>
      <c r="F2600">
        <v>40</v>
      </c>
      <c r="G2600">
        <v>0</v>
      </c>
      <c r="H2600" t="s">
        <v>49</v>
      </c>
      <c r="I2600" t="s">
        <v>2405</v>
      </c>
      <c r="J2600" t="s">
        <v>16</v>
      </c>
      <c r="K2600" t="s">
        <v>18</v>
      </c>
      <c r="L2600" t="s">
        <v>18</v>
      </c>
    </row>
    <row r="2601" spans="1:12" x14ac:dyDescent="0.3">
      <c r="A2601" t="s">
        <v>7303</v>
      </c>
      <c r="B2601">
        <v>2012</v>
      </c>
      <c r="C2601" t="s">
        <v>3</v>
      </c>
      <c r="D2601" t="s">
        <v>7304</v>
      </c>
      <c r="E2601">
        <v>2599</v>
      </c>
      <c r="F2601">
        <v>76</v>
      </c>
      <c r="G2601">
        <v>0</v>
      </c>
      <c r="H2601" t="s">
        <v>7305</v>
      </c>
      <c r="I2601" t="s">
        <v>7306</v>
      </c>
      <c r="J2601" t="s">
        <v>16</v>
      </c>
      <c r="K2601" t="s">
        <v>18</v>
      </c>
      <c r="L2601" t="s">
        <v>18</v>
      </c>
    </row>
    <row r="2602" spans="1:12" x14ac:dyDescent="0.3">
      <c r="A2602" t="s">
        <v>7307</v>
      </c>
      <c r="B2602">
        <v>1979</v>
      </c>
      <c r="C2602" t="s">
        <v>806</v>
      </c>
      <c r="D2602" t="s">
        <v>7308</v>
      </c>
      <c r="E2602">
        <v>2600</v>
      </c>
      <c r="F2602">
        <v>75</v>
      </c>
      <c r="G2602">
        <v>0</v>
      </c>
      <c r="H2602" t="s">
        <v>7309</v>
      </c>
      <c r="I2602" t="s">
        <v>18</v>
      </c>
      <c r="J2602" t="s">
        <v>18</v>
      </c>
      <c r="K2602" t="s">
        <v>18</v>
      </c>
      <c r="L2602" t="s">
        <v>18</v>
      </c>
    </row>
    <row r="2603" spans="1:12" x14ac:dyDescent="0.3">
      <c r="A2603" t="s">
        <v>7310</v>
      </c>
      <c r="B2603">
        <v>2007</v>
      </c>
      <c r="C2603" t="s">
        <v>3</v>
      </c>
      <c r="D2603" t="s">
        <v>7311</v>
      </c>
      <c r="E2603">
        <v>2601</v>
      </c>
      <c r="F2603">
        <v>75</v>
      </c>
      <c r="G2603">
        <v>0</v>
      </c>
      <c r="H2603" t="s">
        <v>49</v>
      </c>
      <c r="I2603" t="s">
        <v>18</v>
      </c>
      <c r="J2603" t="s">
        <v>18</v>
      </c>
      <c r="K2603" t="s">
        <v>18</v>
      </c>
      <c r="L2603" t="s">
        <v>18</v>
      </c>
    </row>
    <row r="2604" spans="1:12" x14ac:dyDescent="0.3">
      <c r="A2604" t="s">
        <v>7312</v>
      </c>
      <c r="B2604">
        <v>2021</v>
      </c>
      <c r="C2604" t="s">
        <v>3</v>
      </c>
      <c r="D2604" t="s">
        <v>7313</v>
      </c>
      <c r="E2604">
        <v>2602</v>
      </c>
      <c r="F2604">
        <v>75</v>
      </c>
      <c r="G2604">
        <v>0</v>
      </c>
      <c r="H2604" t="s">
        <v>7314</v>
      </c>
      <c r="I2604" t="s">
        <v>18</v>
      </c>
      <c r="J2604" t="s">
        <v>18</v>
      </c>
      <c r="K2604" t="s">
        <v>18</v>
      </c>
      <c r="L2604" t="s">
        <v>18</v>
      </c>
    </row>
    <row r="2605" spans="1:12" x14ac:dyDescent="0.3">
      <c r="A2605" t="s">
        <v>7315</v>
      </c>
      <c r="B2605">
        <v>1970</v>
      </c>
      <c r="C2605" t="s">
        <v>3</v>
      </c>
      <c r="D2605" t="s">
        <v>7316</v>
      </c>
      <c r="E2605">
        <v>2603</v>
      </c>
      <c r="F2605">
        <v>75</v>
      </c>
      <c r="G2605">
        <v>0</v>
      </c>
      <c r="H2605" t="s">
        <v>49</v>
      </c>
      <c r="I2605" t="s">
        <v>18</v>
      </c>
      <c r="J2605" t="s">
        <v>18</v>
      </c>
      <c r="K2605" t="s">
        <v>17</v>
      </c>
      <c r="L2605" t="s">
        <v>18</v>
      </c>
    </row>
    <row r="2606" spans="1:12" x14ac:dyDescent="0.3">
      <c r="A2606" t="s">
        <v>7317</v>
      </c>
      <c r="B2606">
        <v>1958</v>
      </c>
      <c r="C2606" t="s">
        <v>535</v>
      </c>
      <c r="D2606" t="s">
        <v>7318</v>
      </c>
      <c r="E2606">
        <v>2604</v>
      </c>
      <c r="F2606">
        <v>75</v>
      </c>
      <c r="G2606">
        <v>0</v>
      </c>
      <c r="H2606" t="s">
        <v>49</v>
      </c>
      <c r="I2606" t="s">
        <v>18</v>
      </c>
      <c r="J2606" t="s">
        <v>18</v>
      </c>
      <c r="K2606" t="s">
        <v>17</v>
      </c>
      <c r="L2606" t="s">
        <v>18</v>
      </c>
    </row>
    <row r="2607" spans="1:12" x14ac:dyDescent="0.3">
      <c r="A2607" t="s">
        <v>7319</v>
      </c>
      <c r="B2607">
        <v>2018</v>
      </c>
      <c r="C2607" t="s">
        <v>41</v>
      </c>
      <c r="D2607" t="s">
        <v>7319</v>
      </c>
      <c r="E2607">
        <v>2605</v>
      </c>
      <c r="F2607">
        <v>75</v>
      </c>
      <c r="G2607">
        <v>0</v>
      </c>
      <c r="H2607" t="s">
        <v>49</v>
      </c>
      <c r="I2607" t="s">
        <v>18</v>
      </c>
      <c r="J2607" t="s">
        <v>18</v>
      </c>
      <c r="K2607" t="s">
        <v>18</v>
      </c>
      <c r="L2607" t="s">
        <v>18</v>
      </c>
    </row>
    <row r="2608" spans="1:12" x14ac:dyDescent="0.3">
      <c r="A2608" t="s">
        <v>7320</v>
      </c>
      <c r="B2608">
        <v>1971</v>
      </c>
      <c r="C2608" t="s">
        <v>3</v>
      </c>
      <c r="D2608" t="s">
        <v>7321</v>
      </c>
      <c r="E2608">
        <v>2606</v>
      </c>
      <c r="F2608">
        <v>75</v>
      </c>
      <c r="G2608">
        <v>0</v>
      </c>
      <c r="H2608" t="s">
        <v>49</v>
      </c>
      <c r="I2608" t="s">
        <v>7322</v>
      </c>
      <c r="J2608" t="s">
        <v>18</v>
      </c>
      <c r="K2608" t="s">
        <v>17</v>
      </c>
      <c r="L2608" t="s">
        <v>18</v>
      </c>
    </row>
    <row r="2609" spans="1:12" x14ac:dyDescent="0.3">
      <c r="A2609" t="s">
        <v>7323</v>
      </c>
      <c r="B2609">
        <v>1968</v>
      </c>
      <c r="C2609" t="s">
        <v>3</v>
      </c>
      <c r="D2609" t="s">
        <v>7324</v>
      </c>
      <c r="E2609">
        <v>2607</v>
      </c>
      <c r="F2609">
        <v>75</v>
      </c>
      <c r="G2609">
        <v>0</v>
      </c>
      <c r="H2609" t="s">
        <v>7325</v>
      </c>
      <c r="I2609" t="s">
        <v>5599</v>
      </c>
      <c r="J2609" t="s">
        <v>16</v>
      </c>
      <c r="K2609" t="s">
        <v>17</v>
      </c>
      <c r="L2609" t="s">
        <v>18</v>
      </c>
    </row>
    <row r="2610" spans="1:12" x14ac:dyDescent="0.3">
      <c r="A2610" t="s">
        <v>7326</v>
      </c>
      <c r="B2610">
        <v>1988</v>
      </c>
      <c r="C2610" t="s">
        <v>3</v>
      </c>
      <c r="D2610" t="s">
        <v>7327</v>
      </c>
      <c r="E2610">
        <v>2608</v>
      </c>
      <c r="F2610">
        <v>75</v>
      </c>
      <c r="G2610">
        <v>0</v>
      </c>
      <c r="H2610" t="s">
        <v>49</v>
      </c>
      <c r="I2610" t="s">
        <v>7328</v>
      </c>
      <c r="J2610" t="s">
        <v>16</v>
      </c>
      <c r="K2610" t="s">
        <v>18</v>
      </c>
      <c r="L2610" t="s">
        <v>102</v>
      </c>
    </row>
    <row r="2611" spans="1:12" x14ac:dyDescent="0.3">
      <c r="A2611" t="s">
        <v>7329</v>
      </c>
      <c r="B2611">
        <v>1973</v>
      </c>
      <c r="C2611" t="s">
        <v>233</v>
      </c>
      <c r="D2611" t="s">
        <v>7330</v>
      </c>
      <c r="E2611">
        <v>2609</v>
      </c>
      <c r="F2611">
        <v>20</v>
      </c>
      <c r="G2611">
        <v>0</v>
      </c>
      <c r="H2611" t="s">
        <v>7331</v>
      </c>
      <c r="I2611" t="s">
        <v>18</v>
      </c>
      <c r="J2611" t="s">
        <v>18</v>
      </c>
      <c r="K2611" t="s">
        <v>18</v>
      </c>
      <c r="L2611" t="s">
        <v>18</v>
      </c>
    </row>
    <row r="2612" spans="1:12" x14ac:dyDescent="0.3">
      <c r="A2612" t="s">
        <v>7332</v>
      </c>
      <c r="B2612">
        <v>2019</v>
      </c>
      <c r="C2612" t="s">
        <v>3</v>
      </c>
      <c r="D2612" t="s">
        <v>7332</v>
      </c>
      <c r="E2612">
        <v>2610</v>
      </c>
      <c r="F2612">
        <v>74</v>
      </c>
      <c r="G2612">
        <v>0</v>
      </c>
      <c r="H2612" t="s">
        <v>7333</v>
      </c>
      <c r="I2612" t="s">
        <v>18</v>
      </c>
      <c r="J2612" t="s">
        <v>18</v>
      </c>
      <c r="K2612" t="s">
        <v>18</v>
      </c>
      <c r="L2612" t="s">
        <v>18</v>
      </c>
    </row>
    <row r="2613" spans="1:12" x14ac:dyDescent="0.3">
      <c r="A2613" t="s">
        <v>7334</v>
      </c>
      <c r="B2613">
        <v>2020</v>
      </c>
      <c r="C2613" t="s">
        <v>3</v>
      </c>
      <c r="D2613" t="s">
        <v>7335</v>
      </c>
      <c r="E2613">
        <v>2611</v>
      </c>
      <c r="F2613">
        <v>71</v>
      </c>
      <c r="G2613">
        <v>0</v>
      </c>
      <c r="H2613" t="s">
        <v>7336</v>
      </c>
      <c r="I2613" t="s">
        <v>7337</v>
      </c>
      <c r="J2613" t="s">
        <v>497</v>
      </c>
      <c r="K2613" t="s">
        <v>18</v>
      </c>
      <c r="L2613" t="s">
        <v>18</v>
      </c>
    </row>
    <row r="2614" spans="1:12" x14ac:dyDescent="0.3">
      <c r="A2614" t="s">
        <v>7338</v>
      </c>
      <c r="B2614">
        <v>2010</v>
      </c>
      <c r="C2614" t="s">
        <v>3</v>
      </c>
      <c r="D2614" t="s">
        <v>7339</v>
      </c>
      <c r="E2614">
        <v>2612</v>
      </c>
      <c r="F2614">
        <v>71</v>
      </c>
      <c r="G2614">
        <v>0</v>
      </c>
      <c r="H2614" t="s">
        <v>49</v>
      </c>
      <c r="I2614" t="s">
        <v>7340</v>
      </c>
      <c r="J2614" t="s">
        <v>2914</v>
      </c>
      <c r="K2614" t="s">
        <v>18</v>
      </c>
      <c r="L2614" t="s">
        <v>52</v>
      </c>
    </row>
    <row r="2615" spans="1:12" x14ac:dyDescent="0.3">
      <c r="A2615" t="s">
        <v>7341</v>
      </c>
      <c r="B2615">
        <v>1965</v>
      </c>
      <c r="C2615" t="s">
        <v>7342</v>
      </c>
      <c r="D2615" t="s">
        <v>7343</v>
      </c>
      <c r="E2615">
        <v>2613</v>
      </c>
      <c r="F2615">
        <v>70</v>
      </c>
      <c r="G2615">
        <v>0</v>
      </c>
      <c r="H2615" t="s">
        <v>49</v>
      </c>
      <c r="I2615" t="s">
        <v>18</v>
      </c>
      <c r="J2615" t="s">
        <v>18</v>
      </c>
      <c r="K2615" t="s">
        <v>18</v>
      </c>
      <c r="L2615" t="s">
        <v>18</v>
      </c>
    </row>
    <row r="2616" spans="1:12" x14ac:dyDescent="0.3">
      <c r="A2616" t="s">
        <v>7344</v>
      </c>
      <c r="B2616">
        <v>1988</v>
      </c>
      <c r="C2616" t="s">
        <v>3</v>
      </c>
      <c r="D2616" t="s">
        <v>7345</v>
      </c>
      <c r="E2616">
        <v>2614</v>
      </c>
      <c r="F2616">
        <v>70</v>
      </c>
      <c r="G2616">
        <v>0</v>
      </c>
      <c r="H2616" t="s">
        <v>49</v>
      </c>
      <c r="I2616" t="s">
        <v>7346</v>
      </c>
      <c r="J2616" t="s">
        <v>18</v>
      </c>
      <c r="K2616" t="s">
        <v>18</v>
      </c>
      <c r="L2616" t="s">
        <v>18</v>
      </c>
    </row>
    <row r="2617" spans="1:12" x14ac:dyDescent="0.3">
      <c r="A2617" t="s">
        <v>7347</v>
      </c>
      <c r="B2617">
        <v>2001</v>
      </c>
      <c r="C2617" t="s">
        <v>3</v>
      </c>
      <c r="D2617" t="s">
        <v>7348</v>
      </c>
      <c r="E2617">
        <v>2615</v>
      </c>
      <c r="F2617">
        <v>70</v>
      </c>
      <c r="G2617">
        <v>0</v>
      </c>
      <c r="H2617" t="s">
        <v>49</v>
      </c>
      <c r="I2617" t="s">
        <v>281</v>
      </c>
      <c r="J2617" t="s">
        <v>16</v>
      </c>
      <c r="K2617" t="s">
        <v>18</v>
      </c>
      <c r="L2617" t="s">
        <v>18</v>
      </c>
    </row>
    <row r="2618" spans="1:12" x14ac:dyDescent="0.3">
      <c r="A2618" t="s">
        <v>7349</v>
      </c>
      <c r="B2618">
        <v>2007</v>
      </c>
      <c r="C2618" t="s">
        <v>313</v>
      </c>
      <c r="D2618" t="s">
        <v>7350</v>
      </c>
      <c r="E2618">
        <v>2616</v>
      </c>
      <c r="F2618">
        <v>70</v>
      </c>
      <c r="G2618">
        <v>0</v>
      </c>
      <c r="H2618" t="s">
        <v>49</v>
      </c>
      <c r="I2618" t="s">
        <v>7351</v>
      </c>
      <c r="J2618" t="s">
        <v>16</v>
      </c>
      <c r="K2618" t="s">
        <v>18</v>
      </c>
      <c r="L2618" t="s">
        <v>18</v>
      </c>
    </row>
    <row r="2619" spans="1:12" x14ac:dyDescent="0.3">
      <c r="A2619" t="s">
        <v>7352</v>
      </c>
      <c r="B2619">
        <v>1977</v>
      </c>
      <c r="C2619" t="s">
        <v>3</v>
      </c>
      <c r="D2619" t="s">
        <v>7353</v>
      </c>
      <c r="E2619">
        <v>2617</v>
      </c>
      <c r="F2619">
        <v>70</v>
      </c>
      <c r="G2619">
        <v>0</v>
      </c>
      <c r="H2619" t="s">
        <v>49</v>
      </c>
      <c r="I2619" t="s">
        <v>7354</v>
      </c>
      <c r="J2619" t="s">
        <v>160</v>
      </c>
      <c r="K2619" t="s">
        <v>18</v>
      </c>
      <c r="L2619" t="s">
        <v>18</v>
      </c>
    </row>
    <row r="2620" spans="1:12" x14ac:dyDescent="0.3">
      <c r="A2620" t="s">
        <v>7355</v>
      </c>
      <c r="B2620">
        <v>1988</v>
      </c>
      <c r="C2620" t="s">
        <v>3</v>
      </c>
      <c r="D2620" t="s">
        <v>7356</v>
      </c>
      <c r="E2620">
        <v>2618</v>
      </c>
      <c r="F2620">
        <v>70</v>
      </c>
      <c r="G2620">
        <v>0</v>
      </c>
      <c r="H2620" t="s">
        <v>49</v>
      </c>
      <c r="I2620" t="s">
        <v>18</v>
      </c>
      <c r="J2620" t="s">
        <v>18</v>
      </c>
      <c r="K2620" t="s">
        <v>18</v>
      </c>
      <c r="L2620" t="s">
        <v>18</v>
      </c>
    </row>
    <row r="2621" spans="1:12" x14ac:dyDescent="0.3">
      <c r="A2621" t="s">
        <v>7357</v>
      </c>
      <c r="B2621">
        <v>1970</v>
      </c>
      <c r="C2621" t="s">
        <v>3</v>
      </c>
      <c r="D2621" t="s">
        <v>7358</v>
      </c>
      <c r="E2621">
        <v>2619</v>
      </c>
      <c r="F2621">
        <v>70</v>
      </c>
      <c r="G2621">
        <v>0</v>
      </c>
      <c r="H2621" t="s">
        <v>49</v>
      </c>
      <c r="I2621" t="s">
        <v>7359</v>
      </c>
      <c r="J2621" t="s">
        <v>16</v>
      </c>
      <c r="K2621" t="s">
        <v>18</v>
      </c>
      <c r="L2621" t="s">
        <v>18</v>
      </c>
    </row>
    <row r="2622" spans="1:12" x14ac:dyDescent="0.3">
      <c r="A2622" t="s">
        <v>7360</v>
      </c>
      <c r="B2622">
        <v>1999</v>
      </c>
      <c r="C2622" t="s">
        <v>3</v>
      </c>
      <c r="D2622" t="s">
        <v>7361</v>
      </c>
      <c r="E2622">
        <v>2620</v>
      </c>
      <c r="F2622">
        <v>70</v>
      </c>
      <c r="G2622">
        <v>0</v>
      </c>
      <c r="H2622" t="s">
        <v>49</v>
      </c>
      <c r="I2622" t="s">
        <v>3279</v>
      </c>
      <c r="J2622" t="s">
        <v>137</v>
      </c>
      <c r="K2622" t="s">
        <v>18</v>
      </c>
      <c r="L2622" t="s">
        <v>18</v>
      </c>
    </row>
    <row r="2623" spans="1:12" x14ac:dyDescent="0.3">
      <c r="A2623" t="s">
        <v>7362</v>
      </c>
      <c r="B2623">
        <v>2001</v>
      </c>
      <c r="C2623" t="s">
        <v>3</v>
      </c>
      <c r="D2623" t="s">
        <v>7363</v>
      </c>
      <c r="E2623">
        <v>2621</v>
      </c>
      <c r="F2623">
        <v>70</v>
      </c>
      <c r="G2623">
        <v>0</v>
      </c>
      <c r="H2623" t="s">
        <v>49</v>
      </c>
      <c r="I2623" t="s">
        <v>76</v>
      </c>
      <c r="J2623" t="s">
        <v>18</v>
      </c>
      <c r="K2623" t="s">
        <v>18</v>
      </c>
      <c r="L2623" t="s">
        <v>18</v>
      </c>
    </row>
    <row r="2624" spans="1:12" x14ac:dyDescent="0.3">
      <c r="A2624" t="s">
        <v>7364</v>
      </c>
      <c r="B2624">
        <v>1981</v>
      </c>
      <c r="C2624" t="s">
        <v>3</v>
      </c>
      <c r="D2624" t="s">
        <v>7365</v>
      </c>
      <c r="E2624">
        <v>2622</v>
      </c>
      <c r="F2624">
        <v>70</v>
      </c>
      <c r="G2624">
        <v>0</v>
      </c>
      <c r="H2624" t="s">
        <v>49</v>
      </c>
      <c r="I2624" t="s">
        <v>4904</v>
      </c>
      <c r="J2624" t="s">
        <v>16</v>
      </c>
      <c r="K2624" t="s">
        <v>18</v>
      </c>
      <c r="L2624" t="s">
        <v>18</v>
      </c>
    </row>
    <row r="2625" spans="1:12" x14ac:dyDescent="0.3">
      <c r="A2625" t="s">
        <v>7366</v>
      </c>
      <c r="B2625">
        <v>1984</v>
      </c>
      <c r="C2625" t="s">
        <v>3</v>
      </c>
      <c r="D2625" t="s">
        <v>7367</v>
      </c>
      <c r="E2625">
        <v>2623</v>
      </c>
      <c r="F2625">
        <v>70</v>
      </c>
      <c r="G2625">
        <v>0</v>
      </c>
      <c r="H2625" t="s">
        <v>49</v>
      </c>
      <c r="I2625" t="s">
        <v>7368</v>
      </c>
      <c r="J2625" t="s">
        <v>16</v>
      </c>
      <c r="K2625" t="s">
        <v>17</v>
      </c>
      <c r="L2625" t="s">
        <v>18</v>
      </c>
    </row>
    <row r="2626" spans="1:12" x14ac:dyDescent="0.3">
      <c r="A2626" t="s">
        <v>7369</v>
      </c>
      <c r="B2626">
        <v>1998</v>
      </c>
      <c r="C2626" t="s">
        <v>3</v>
      </c>
      <c r="D2626" t="s">
        <v>7370</v>
      </c>
      <c r="E2626">
        <v>2624</v>
      </c>
      <c r="F2626">
        <v>70</v>
      </c>
      <c r="G2626">
        <v>0</v>
      </c>
      <c r="H2626" t="s">
        <v>49</v>
      </c>
      <c r="I2626" t="s">
        <v>7371</v>
      </c>
      <c r="J2626" t="s">
        <v>16</v>
      </c>
      <c r="K2626" t="s">
        <v>18</v>
      </c>
      <c r="L2626" t="s">
        <v>52</v>
      </c>
    </row>
    <row r="2627" spans="1:12" x14ac:dyDescent="0.3">
      <c r="A2627" t="s">
        <v>7372</v>
      </c>
      <c r="B2627">
        <v>1971</v>
      </c>
      <c r="C2627" t="s">
        <v>3</v>
      </c>
      <c r="D2627" t="s">
        <v>7373</v>
      </c>
      <c r="E2627">
        <v>2625</v>
      </c>
      <c r="F2627">
        <v>70</v>
      </c>
      <c r="G2627">
        <v>0</v>
      </c>
      <c r="H2627" t="s">
        <v>49</v>
      </c>
      <c r="I2627" t="s">
        <v>18</v>
      </c>
      <c r="J2627" t="s">
        <v>18</v>
      </c>
      <c r="K2627" t="s">
        <v>18</v>
      </c>
      <c r="L2627" t="s">
        <v>18</v>
      </c>
    </row>
    <row r="2628" spans="1:12" x14ac:dyDescent="0.3">
      <c r="A2628" t="s">
        <v>7374</v>
      </c>
      <c r="B2628">
        <v>2018</v>
      </c>
      <c r="C2628" t="s">
        <v>3</v>
      </c>
      <c r="D2628" t="s">
        <v>7374</v>
      </c>
      <c r="E2628">
        <v>2626</v>
      </c>
      <c r="F2628">
        <v>70</v>
      </c>
      <c r="G2628">
        <v>0</v>
      </c>
      <c r="H2628" t="s">
        <v>7375</v>
      </c>
      <c r="I2628" t="s">
        <v>18</v>
      </c>
      <c r="J2628" t="s">
        <v>18</v>
      </c>
      <c r="K2628" t="s">
        <v>18</v>
      </c>
      <c r="L2628" t="s">
        <v>18</v>
      </c>
    </row>
    <row r="2629" spans="1:12" x14ac:dyDescent="0.3">
      <c r="A2629" t="s">
        <v>7376</v>
      </c>
      <c r="B2629">
        <v>1999</v>
      </c>
      <c r="C2629" t="s">
        <v>3</v>
      </c>
      <c r="D2629" t="s">
        <v>7377</v>
      </c>
      <c r="E2629">
        <v>2627</v>
      </c>
      <c r="F2629">
        <v>70</v>
      </c>
      <c r="G2629">
        <v>0</v>
      </c>
      <c r="H2629" t="s">
        <v>49</v>
      </c>
      <c r="I2629" t="s">
        <v>15</v>
      </c>
      <c r="J2629" t="s">
        <v>16</v>
      </c>
      <c r="K2629" t="s">
        <v>17</v>
      </c>
      <c r="L2629" t="s">
        <v>18</v>
      </c>
    </row>
    <row r="2630" spans="1:12" x14ac:dyDescent="0.3">
      <c r="A2630" t="s">
        <v>7378</v>
      </c>
      <c r="B2630">
        <v>2018</v>
      </c>
      <c r="C2630" t="s">
        <v>3</v>
      </c>
      <c r="D2630" t="s">
        <v>7378</v>
      </c>
      <c r="E2630">
        <v>2628</v>
      </c>
      <c r="F2630">
        <v>70</v>
      </c>
      <c r="G2630">
        <v>0</v>
      </c>
      <c r="H2630" t="s">
        <v>7379</v>
      </c>
      <c r="I2630" t="s">
        <v>7380</v>
      </c>
      <c r="J2630" t="s">
        <v>527</v>
      </c>
      <c r="K2630" t="s">
        <v>18</v>
      </c>
      <c r="L2630" t="s">
        <v>18</v>
      </c>
    </row>
    <row r="2631" spans="1:12" x14ac:dyDescent="0.3">
      <c r="A2631" t="s">
        <v>7381</v>
      </c>
      <c r="B2631">
        <v>1994</v>
      </c>
      <c r="C2631" t="s">
        <v>3</v>
      </c>
      <c r="D2631" t="s">
        <v>7382</v>
      </c>
      <c r="E2631">
        <v>2629</v>
      </c>
      <c r="F2631">
        <v>35</v>
      </c>
      <c r="G2631">
        <v>0</v>
      </c>
      <c r="H2631" t="s">
        <v>49</v>
      </c>
      <c r="I2631" t="s">
        <v>18</v>
      </c>
      <c r="J2631" t="s">
        <v>18</v>
      </c>
      <c r="K2631" t="s">
        <v>18</v>
      </c>
      <c r="L2631" t="s">
        <v>18</v>
      </c>
    </row>
    <row r="2632" spans="1:12" x14ac:dyDescent="0.3">
      <c r="A2632" t="s">
        <v>7383</v>
      </c>
      <c r="B2632">
        <v>1985</v>
      </c>
      <c r="C2632" t="s">
        <v>3</v>
      </c>
      <c r="D2632" t="s">
        <v>7384</v>
      </c>
      <c r="E2632">
        <v>2630</v>
      </c>
      <c r="F2632">
        <v>35</v>
      </c>
      <c r="G2632">
        <v>0</v>
      </c>
      <c r="H2632" t="s">
        <v>49</v>
      </c>
      <c r="I2632" t="s">
        <v>1105</v>
      </c>
      <c r="J2632" t="s">
        <v>16</v>
      </c>
      <c r="K2632" t="s">
        <v>18</v>
      </c>
      <c r="L2632" t="s">
        <v>18</v>
      </c>
    </row>
    <row r="2633" spans="1:12" x14ac:dyDescent="0.3">
      <c r="A2633" t="s">
        <v>7385</v>
      </c>
      <c r="B2633">
        <v>2000</v>
      </c>
      <c r="C2633" t="s">
        <v>3</v>
      </c>
      <c r="D2633" t="s">
        <v>7386</v>
      </c>
      <c r="E2633">
        <v>2631</v>
      </c>
      <c r="F2633">
        <v>35</v>
      </c>
      <c r="G2633">
        <v>0</v>
      </c>
      <c r="H2633" t="s">
        <v>49</v>
      </c>
      <c r="I2633" t="s">
        <v>7387</v>
      </c>
      <c r="J2633" t="s">
        <v>527</v>
      </c>
      <c r="K2633" t="s">
        <v>18</v>
      </c>
      <c r="L2633" t="s">
        <v>18</v>
      </c>
    </row>
    <row r="2634" spans="1:12" x14ac:dyDescent="0.3">
      <c r="A2634" t="s">
        <v>7388</v>
      </c>
      <c r="B2634">
        <v>2001</v>
      </c>
      <c r="C2634" t="s">
        <v>3</v>
      </c>
      <c r="D2634" t="s">
        <v>7389</v>
      </c>
      <c r="E2634">
        <v>2632</v>
      </c>
      <c r="F2634">
        <v>35</v>
      </c>
      <c r="G2634">
        <v>0</v>
      </c>
      <c r="H2634" t="s">
        <v>49</v>
      </c>
      <c r="I2634" t="s">
        <v>7390</v>
      </c>
      <c r="J2634" t="s">
        <v>7391</v>
      </c>
      <c r="K2634" t="s">
        <v>18</v>
      </c>
      <c r="L2634" t="s">
        <v>18</v>
      </c>
    </row>
    <row r="2635" spans="1:12" x14ac:dyDescent="0.3">
      <c r="A2635" t="s">
        <v>7392</v>
      </c>
      <c r="B2635">
        <v>2005</v>
      </c>
      <c r="C2635" t="s">
        <v>3</v>
      </c>
      <c r="D2635" t="s">
        <v>7393</v>
      </c>
      <c r="E2635">
        <v>2633</v>
      </c>
      <c r="F2635">
        <v>65</v>
      </c>
      <c r="G2635">
        <v>0</v>
      </c>
      <c r="H2635" t="s">
        <v>49</v>
      </c>
      <c r="I2635" t="s">
        <v>4573</v>
      </c>
      <c r="J2635" t="s">
        <v>160</v>
      </c>
      <c r="K2635" t="s">
        <v>17</v>
      </c>
      <c r="L2635" t="s">
        <v>18</v>
      </c>
    </row>
    <row r="2636" spans="1:12" x14ac:dyDescent="0.3">
      <c r="A2636" t="s">
        <v>7394</v>
      </c>
      <c r="B2636">
        <v>2015</v>
      </c>
      <c r="C2636" t="s">
        <v>3</v>
      </c>
      <c r="D2636" t="s">
        <v>7394</v>
      </c>
      <c r="E2636">
        <v>2634</v>
      </c>
      <c r="F2636">
        <v>62</v>
      </c>
      <c r="G2636">
        <v>0</v>
      </c>
      <c r="H2636" t="s">
        <v>49</v>
      </c>
      <c r="I2636" t="s">
        <v>7395</v>
      </c>
      <c r="J2636" t="s">
        <v>6535</v>
      </c>
      <c r="K2636" t="s">
        <v>18</v>
      </c>
      <c r="L2636" t="s">
        <v>18</v>
      </c>
    </row>
    <row r="2637" spans="1:12" x14ac:dyDescent="0.3">
      <c r="A2637" t="s">
        <v>7396</v>
      </c>
      <c r="B2637">
        <v>1998</v>
      </c>
      <c r="C2637" t="s">
        <v>3</v>
      </c>
      <c r="D2637" t="s">
        <v>7397</v>
      </c>
      <c r="E2637">
        <v>2635</v>
      </c>
      <c r="F2637">
        <v>61</v>
      </c>
      <c r="G2637">
        <v>0</v>
      </c>
      <c r="H2637" t="s">
        <v>49</v>
      </c>
      <c r="I2637" t="s">
        <v>7398</v>
      </c>
      <c r="J2637" t="s">
        <v>16</v>
      </c>
      <c r="K2637" t="s">
        <v>18</v>
      </c>
      <c r="L2637" t="s">
        <v>52</v>
      </c>
    </row>
    <row r="2638" spans="1:12" x14ac:dyDescent="0.3">
      <c r="A2638" t="s">
        <v>7399</v>
      </c>
      <c r="B2638">
        <v>1997</v>
      </c>
      <c r="C2638" t="s">
        <v>351</v>
      </c>
      <c r="D2638" t="s">
        <v>7400</v>
      </c>
      <c r="E2638">
        <v>2636</v>
      </c>
      <c r="F2638">
        <v>60</v>
      </c>
      <c r="G2638">
        <v>0</v>
      </c>
      <c r="H2638" t="s">
        <v>49</v>
      </c>
      <c r="I2638" t="s">
        <v>7401</v>
      </c>
      <c r="J2638" t="s">
        <v>16</v>
      </c>
      <c r="K2638" t="s">
        <v>17</v>
      </c>
      <c r="L2638" t="s">
        <v>18</v>
      </c>
    </row>
    <row r="2639" spans="1:12" x14ac:dyDescent="0.3">
      <c r="A2639" t="s">
        <v>7402</v>
      </c>
      <c r="B2639">
        <v>1978</v>
      </c>
      <c r="C2639" t="s">
        <v>3</v>
      </c>
      <c r="D2639" t="s">
        <v>7403</v>
      </c>
      <c r="E2639">
        <v>2637</v>
      </c>
      <c r="F2639">
        <v>60</v>
      </c>
      <c r="G2639">
        <v>0</v>
      </c>
      <c r="H2639" t="s">
        <v>49</v>
      </c>
      <c r="I2639" t="s">
        <v>7404</v>
      </c>
      <c r="J2639" t="s">
        <v>16</v>
      </c>
      <c r="K2639" t="s">
        <v>18</v>
      </c>
      <c r="L2639" t="s">
        <v>18</v>
      </c>
    </row>
    <row r="2640" spans="1:12" x14ac:dyDescent="0.3">
      <c r="A2640" t="s">
        <v>7405</v>
      </c>
      <c r="B2640">
        <v>1996</v>
      </c>
      <c r="C2640" t="s">
        <v>410</v>
      </c>
      <c r="D2640" t="s">
        <v>7406</v>
      </c>
      <c r="E2640">
        <v>2638</v>
      </c>
      <c r="F2640">
        <v>60</v>
      </c>
      <c r="G2640">
        <v>0</v>
      </c>
      <c r="H2640" t="s">
        <v>49</v>
      </c>
      <c r="I2640" t="s">
        <v>2390</v>
      </c>
      <c r="J2640" t="s">
        <v>16</v>
      </c>
      <c r="K2640" t="s">
        <v>51</v>
      </c>
      <c r="L2640" t="s">
        <v>18</v>
      </c>
    </row>
    <row r="2641" spans="1:12" x14ac:dyDescent="0.3">
      <c r="A2641" t="s">
        <v>7407</v>
      </c>
      <c r="B2641">
        <v>1992</v>
      </c>
      <c r="C2641" t="s">
        <v>3</v>
      </c>
      <c r="D2641" t="s">
        <v>7408</v>
      </c>
      <c r="E2641">
        <v>2639</v>
      </c>
      <c r="F2641">
        <v>60</v>
      </c>
      <c r="G2641">
        <v>0</v>
      </c>
      <c r="H2641" t="s">
        <v>49</v>
      </c>
      <c r="I2641" t="s">
        <v>490</v>
      </c>
      <c r="J2641" t="s">
        <v>160</v>
      </c>
      <c r="K2641" t="s">
        <v>17</v>
      </c>
      <c r="L2641" t="s">
        <v>18</v>
      </c>
    </row>
    <row r="2642" spans="1:12" x14ac:dyDescent="0.3">
      <c r="A2642" t="s">
        <v>7409</v>
      </c>
      <c r="B2642">
        <v>1985</v>
      </c>
      <c r="C2642" t="s">
        <v>3</v>
      </c>
      <c r="D2642" t="s">
        <v>7410</v>
      </c>
      <c r="E2642">
        <v>2640</v>
      </c>
      <c r="F2642">
        <v>60</v>
      </c>
      <c r="G2642">
        <v>0</v>
      </c>
      <c r="H2642" t="s">
        <v>49</v>
      </c>
      <c r="I2642" t="s">
        <v>18</v>
      </c>
      <c r="J2642" t="s">
        <v>18</v>
      </c>
      <c r="K2642" t="s">
        <v>18</v>
      </c>
      <c r="L2642" t="s">
        <v>18</v>
      </c>
    </row>
    <row r="2643" spans="1:12" x14ac:dyDescent="0.3">
      <c r="A2643" t="s">
        <v>7411</v>
      </c>
      <c r="B2643">
        <v>1990</v>
      </c>
      <c r="C2643" t="s">
        <v>3</v>
      </c>
      <c r="D2643" t="s">
        <v>7412</v>
      </c>
      <c r="E2643">
        <v>2641</v>
      </c>
      <c r="F2643">
        <v>50</v>
      </c>
      <c r="G2643">
        <v>0</v>
      </c>
      <c r="H2643" t="s">
        <v>49</v>
      </c>
      <c r="I2643" t="s">
        <v>36</v>
      </c>
      <c r="J2643" t="s">
        <v>16</v>
      </c>
      <c r="K2643" t="s">
        <v>17</v>
      </c>
      <c r="L2643" t="s">
        <v>18</v>
      </c>
    </row>
    <row r="2644" spans="1:12" x14ac:dyDescent="0.3">
      <c r="A2644" t="s">
        <v>7413</v>
      </c>
      <c r="B2644">
        <v>1971</v>
      </c>
      <c r="C2644" t="s">
        <v>3</v>
      </c>
      <c r="D2644" t="s">
        <v>7414</v>
      </c>
      <c r="E2644">
        <v>2642</v>
      </c>
      <c r="F2644">
        <v>50</v>
      </c>
      <c r="G2644">
        <v>0</v>
      </c>
      <c r="H2644" t="s">
        <v>49</v>
      </c>
      <c r="I2644" t="s">
        <v>44</v>
      </c>
      <c r="J2644" t="s">
        <v>45</v>
      </c>
      <c r="K2644" t="s">
        <v>17</v>
      </c>
      <c r="L2644" t="s">
        <v>18</v>
      </c>
    </row>
    <row r="2645" spans="1:12" x14ac:dyDescent="0.3">
      <c r="A2645" t="s">
        <v>7415</v>
      </c>
      <c r="B2645">
        <v>1995</v>
      </c>
      <c r="C2645" t="s">
        <v>3</v>
      </c>
      <c r="D2645" t="s">
        <v>7416</v>
      </c>
      <c r="E2645">
        <v>2643</v>
      </c>
      <c r="F2645">
        <v>50</v>
      </c>
      <c r="G2645">
        <v>0</v>
      </c>
      <c r="H2645" t="s">
        <v>49</v>
      </c>
      <c r="I2645" t="s">
        <v>7417</v>
      </c>
      <c r="J2645" t="s">
        <v>545</v>
      </c>
      <c r="K2645" t="s">
        <v>17</v>
      </c>
      <c r="L2645" t="s">
        <v>18</v>
      </c>
    </row>
    <row r="2646" spans="1:12" x14ac:dyDescent="0.3">
      <c r="A2646" t="s">
        <v>7418</v>
      </c>
      <c r="B2646">
        <v>1979</v>
      </c>
      <c r="C2646" t="s">
        <v>3</v>
      </c>
      <c r="D2646" t="s">
        <v>7419</v>
      </c>
      <c r="E2646">
        <v>2644</v>
      </c>
      <c r="F2646">
        <v>50</v>
      </c>
      <c r="G2646">
        <v>0</v>
      </c>
      <c r="H2646" t="s">
        <v>49</v>
      </c>
      <c r="I2646" t="s">
        <v>18</v>
      </c>
      <c r="J2646" t="s">
        <v>16</v>
      </c>
      <c r="K2646" t="s">
        <v>17</v>
      </c>
      <c r="L2646" t="s">
        <v>18</v>
      </c>
    </row>
    <row r="2647" spans="1:12" x14ac:dyDescent="0.3">
      <c r="A2647" t="s">
        <v>7420</v>
      </c>
      <c r="B2647">
        <v>2012</v>
      </c>
      <c r="C2647" t="s">
        <v>3</v>
      </c>
      <c r="D2647" t="s">
        <v>7421</v>
      </c>
      <c r="E2647">
        <v>2645</v>
      </c>
      <c r="F2647">
        <v>46</v>
      </c>
      <c r="G2647">
        <v>0</v>
      </c>
      <c r="H2647" t="s">
        <v>49</v>
      </c>
      <c r="I2647" t="s">
        <v>7422</v>
      </c>
      <c r="J2647" t="s">
        <v>297</v>
      </c>
      <c r="K2647" t="s">
        <v>18</v>
      </c>
      <c r="L2647" t="s">
        <v>18</v>
      </c>
    </row>
    <row r="2648" spans="1:12" x14ac:dyDescent="0.3">
      <c r="A2648" t="s">
        <v>7423</v>
      </c>
      <c r="B2648">
        <v>1987</v>
      </c>
      <c r="C2648" t="s">
        <v>3</v>
      </c>
      <c r="D2648" t="s">
        <v>7424</v>
      </c>
      <c r="E2648">
        <v>2646</v>
      </c>
      <c r="F2648">
        <v>45</v>
      </c>
      <c r="G2648">
        <v>0</v>
      </c>
      <c r="H2648" t="s">
        <v>49</v>
      </c>
      <c r="I2648" t="s">
        <v>164</v>
      </c>
      <c r="J2648" t="s">
        <v>16</v>
      </c>
      <c r="K2648" t="s">
        <v>18</v>
      </c>
      <c r="L2648" t="s">
        <v>18</v>
      </c>
    </row>
    <row r="2649" spans="1:12" x14ac:dyDescent="0.3">
      <c r="A2649" t="s">
        <v>7425</v>
      </c>
      <c r="B2649">
        <v>2008</v>
      </c>
      <c r="C2649" t="s">
        <v>3</v>
      </c>
      <c r="D2649" t="s">
        <v>7426</v>
      </c>
      <c r="E2649">
        <v>2647</v>
      </c>
      <c r="F2649">
        <v>45</v>
      </c>
      <c r="G2649">
        <v>0</v>
      </c>
      <c r="H2649" t="s">
        <v>49</v>
      </c>
      <c r="I2649" t="s">
        <v>7427</v>
      </c>
      <c r="J2649" t="s">
        <v>16</v>
      </c>
      <c r="K2649" t="s">
        <v>18</v>
      </c>
      <c r="L2649" t="s">
        <v>18</v>
      </c>
    </row>
    <row r="2650" spans="1:12" x14ac:dyDescent="0.3">
      <c r="A2650" t="s">
        <v>7428</v>
      </c>
      <c r="B2650">
        <v>2001</v>
      </c>
      <c r="C2650" t="s">
        <v>3</v>
      </c>
      <c r="D2650" t="s">
        <v>7429</v>
      </c>
      <c r="E2650">
        <v>2648</v>
      </c>
      <c r="F2650">
        <v>45</v>
      </c>
      <c r="G2650">
        <v>0</v>
      </c>
      <c r="H2650" t="s">
        <v>49</v>
      </c>
      <c r="I2650" t="s">
        <v>7430</v>
      </c>
      <c r="J2650" t="s">
        <v>16</v>
      </c>
      <c r="K2650" t="s">
        <v>17</v>
      </c>
      <c r="L2650" t="s">
        <v>18</v>
      </c>
    </row>
    <row r="2651" spans="1:12" x14ac:dyDescent="0.3">
      <c r="A2651" t="s">
        <v>7431</v>
      </c>
      <c r="B2651">
        <v>2016</v>
      </c>
      <c r="C2651" t="s">
        <v>3</v>
      </c>
      <c r="D2651" t="s">
        <v>7431</v>
      </c>
      <c r="E2651">
        <v>2649</v>
      </c>
      <c r="F2651">
        <v>45</v>
      </c>
      <c r="G2651">
        <v>0</v>
      </c>
      <c r="H2651" t="s">
        <v>7432</v>
      </c>
      <c r="I2651" t="s">
        <v>7433</v>
      </c>
      <c r="J2651" t="s">
        <v>16</v>
      </c>
      <c r="K2651" t="s">
        <v>18</v>
      </c>
      <c r="L2651" t="s">
        <v>18</v>
      </c>
    </row>
    <row r="2652" spans="1:12" x14ac:dyDescent="0.3">
      <c r="A2652" t="s">
        <v>7434</v>
      </c>
      <c r="B2652">
        <v>2012</v>
      </c>
      <c r="C2652" t="s">
        <v>313</v>
      </c>
      <c r="D2652" t="s">
        <v>7435</v>
      </c>
      <c r="E2652">
        <v>2650</v>
      </c>
      <c r="F2652">
        <v>45</v>
      </c>
      <c r="G2652">
        <v>0</v>
      </c>
      <c r="H2652" t="s">
        <v>49</v>
      </c>
      <c r="I2652" t="s">
        <v>18</v>
      </c>
      <c r="J2652" t="s">
        <v>18</v>
      </c>
      <c r="K2652" t="s">
        <v>18</v>
      </c>
      <c r="L2652" t="s">
        <v>18</v>
      </c>
    </row>
    <row r="2653" spans="1:12" x14ac:dyDescent="0.3">
      <c r="A2653" t="s">
        <v>7436</v>
      </c>
      <c r="B2653">
        <v>1989</v>
      </c>
      <c r="C2653" t="s">
        <v>806</v>
      </c>
      <c r="D2653" t="s">
        <v>7437</v>
      </c>
      <c r="E2653">
        <v>2651</v>
      </c>
      <c r="F2653">
        <v>41</v>
      </c>
      <c r="G2653">
        <v>0</v>
      </c>
      <c r="H2653" t="s">
        <v>49</v>
      </c>
      <c r="I2653" t="s">
        <v>303</v>
      </c>
      <c r="J2653" t="s">
        <v>16</v>
      </c>
      <c r="K2653" t="s">
        <v>18</v>
      </c>
      <c r="L2653" t="s">
        <v>18</v>
      </c>
    </row>
    <row r="2654" spans="1:12" x14ac:dyDescent="0.3">
      <c r="A2654" t="s">
        <v>7438</v>
      </c>
      <c r="B2654">
        <v>1980</v>
      </c>
      <c r="C2654" t="s">
        <v>3</v>
      </c>
      <c r="D2654" t="s">
        <v>7439</v>
      </c>
      <c r="E2654">
        <v>2652</v>
      </c>
      <c r="F2654">
        <v>40</v>
      </c>
      <c r="G2654">
        <v>0</v>
      </c>
      <c r="H2654" t="s">
        <v>49</v>
      </c>
      <c r="I2654" t="s">
        <v>7440</v>
      </c>
      <c r="J2654" t="s">
        <v>16</v>
      </c>
      <c r="K2654" t="s">
        <v>17</v>
      </c>
      <c r="L2654" t="s">
        <v>18</v>
      </c>
    </row>
    <row r="2655" spans="1:12" x14ac:dyDescent="0.3">
      <c r="A2655" t="s">
        <v>7441</v>
      </c>
      <c r="B2655">
        <v>1982</v>
      </c>
      <c r="C2655" t="s">
        <v>3</v>
      </c>
      <c r="D2655" t="s">
        <v>7442</v>
      </c>
      <c r="E2655">
        <v>2653</v>
      </c>
      <c r="F2655">
        <v>40</v>
      </c>
      <c r="G2655">
        <v>0</v>
      </c>
      <c r="H2655" t="s">
        <v>49</v>
      </c>
      <c r="I2655" t="s">
        <v>3208</v>
      </c>
      <c r="J2655" t="s">
        <v>16</v>
      </c>
      <c r="K2655" t="s">
        <v>18</v>
      </c>
      <c r="L2655" t="s">
        <v>18</v>
      </c>
    </row>
    <row r="2656" spans="1:12" x14ac:dyDescent="0.3">
      <c r="A2656" t="s">
        <v>7443</v>
      </c>
      <c r="B2656">
        <v>1993</v>
      </c>
      <c r="C2656" t="s">
        <v>3</v>
      </c>
      <c r="D2656" t="s">
        <v>7444</v>
      </c>
      <c r="E2656">
        <v>2654</v>
      </c>
      <c r="F2656">
        <v>40</v>
      </c>
      <c r="G2656">
        <v>0</v>
      </c>
      <c r="H2656" t="s">
        <v>7445</v>
      </c>
      <c r="I2656" t="s">
        <v>36</v>
      </c>
      <c r="J2656" t="s">
        <v>16</v>
      </c>
      <c r="K2656" t="s">
        <v>17</v>
      </c>
      <c r="L2656" t="s">
        <v>18</v>
      </c>
    </row>
    <row r="2657" spans="1:12" x14ac:dyDescent="0.3">
      <c r="A2657" t="s">
        <v>7446</v>
      </c>
      <c r="B2657">
        <v>2019</v>
      </c>
      <c r="C2657" t="s">
        <v>3</v>
      </c>
      <c r="D2657" t="s">
        <v>7446</v>
      </c>
      <c r="E2657">
        <v>2655</v>
      </c>
      <c r="F2657">
        <v>33</v>
      </c>
      <c r="G2657">
        <v>0</v>
      </c>
      <c r="H2657" t="s">
        <v>49</v>
      </c>
      <c r="I2657" t="s">
        <v>7447</v>
      </c>
      <c r="J2657" t="s">
        <v>60</v>
      </c>
      <c r="K2657" t="s">
        <v>18</v>
      </c>
      <c r="L2657" t="s">
        <v>18</v>
      </c>
    </row>
    <row r="2658" spans="1:12" x14ac:dyDescent="0.3">
      <c r="A2658" t="s">
        <v>7448</v>
      </c>
      <c r="B2658">
        <v>2019</v>
      </c>
      <c r="C2658" t="s">
        <v>3</v>
      </c>
      <c r="D2658" t="s">
        <v>7448</v>
      </c>
      <c r="E2658">
        <v>2656</v>
      </c>
      <c r="F2658">
        <v>27</v>
      </c>
      <c r="G2658">
        <v>0</v>
      </c>
      <c r="H2658" t="s">
        <v>7449</v>
      </c>
      <c r="I2658" t="s">
        <v>7450</v>
      </c>
      <c r="J2658" t="s">
        <v>16</v>
      </c>
      <c r="K2658" t="s">
        <v>18</v>
      </c>
      <c r="L2658" t="s">
        <v>18</v>
      </c>
    </row>
    <row r="2659" spans="1:12" x14ac:dyDescent="0.3">
      <c r="A2659" t="s">
        <v>7451</v>
      </c>
      <c r="B2659">
        <v>1997</v>
      </c>
      <c r="C2659" t="s">
        <v>256</v>
      </c>
      <c r="D2659" t="s">
        <v>7451</v>
      </c>
      <c r="E2659">
        <v>2657</v>
      </c>
      <c r="F2659">
        <v>18</v>
      </c>
      <c r="G2659">
        <v>0</v>
      </c>
      <c r="H2659" t="s">
        <v>49</v>
      </c>
      <c r="I2659" t="s">
        <v>18</v>
      </c>
      <c r="J2659" t="s">
        <v>18</v>
      </c>
      <c r="K2659" t="s">
        <v>18</v>
      </c>
      <c r="L2659" t="s">
        <v>18</v>
      </c>
    </row>
    <row r="2660" spans="1:12" x14ac:dyDescent="0.3">
      <c r="A2660" t="s">
        <v>7452</v>
      </c>
      <c r="B2660">
        <v>2017</v>
      </c>
      <c r="C2660" t="s">
        <v>3</v>
      </c>
      <c r="D2660" t="s">
        <v>7453</v>
      </c>
      <c r="E2660">
        <v>2658</v>
      </c>
      <c r="F2660">
        <v>14</v>
      </c>
      <c r="G2660">
        <v>0</v>
      </c>
      <c r="H2660" t="s">
        <v>49</v>
      </c>
      <c r="I2660" t="s">
        <v>18</v>
      </c>
      <c r="J2660" t="s">
        <v>18</v>
      </c>
      <c r="K2660" t="s">
        <v>17</v>
      </c>
      <c r="L2660" t="s">
        <v>52</v>
      </c>
    </row>
    <row r="2661" spans="1:12" x14ac:dyDescent="0.3">
      <c r="A2661" t="s">
        <v>7454</v>
      </c>
      <c r="B2661">
        <v>2020</v>
      </c>
      <c r="C2661" t="s">
        <v>41</v>
      </c>
      <c r="D2661" t="s">
        <v>7454</v>
      </c>
      <c r="E2661">
        <v>2659</v>
      </c>
      <c r="F2661">
        <v>14</v>
      </c>
      <c r="G2661">
        <v>0</v>
      </c>
      <c r="H2661" t="s">
        <v>7455</v>
      </c>
      <c r="I2661" t="s">
        <v>7456</v>
      </c>
      <c r="J2661" t="s">
        <v>497</v>
      </c>
      <c r="K2661" t="s">
        <v>18</v>
      </c>
      <c r="L2661" t="s">
        <v>18</v>
      </c>
    </row>
    <row r="2662" spans="1:12" x14ac:dyDescent="0.3">
      <c r="A2662" t="s">
        <v>7457</v>
      </c>
      <c r="B2662">
        <v>2022</v>
      </c>
      <c r="C2662" t="s">
        <v>3</v>
      </c>
      <c r="D2662" t="s">
        <v>7458</v>
      </c>
      <c r="E2662">
        <v>2660</v>
      </c>
      <c r="F2662">
        <v>10</v>
      </c>
      <c r="G2662">
        <v>0</v>
      </c>
      <c r="H2662" t="s">
        <v>7459</v>
      </c>
      <c r="I2662" t="s">
        <v>7460</v>
      </c>
      <c r="J2662" t="s">
        <v>527</v>
      </c>
      <c r="K2662" t="s">
        <v>18</v>
      </c>
      <c r="L2662" t="s">
        <v>18</v>
      </c>
    </row>
    <row r="2663" spans="1:12" x14ac:dyDescent="0.3">
      <c r="A2663" t="s">
        <v>7461</v>
      </c>
      <c r="B2663">
        <v>2018</v>
      </c>
      <c r="C2663" t="s">
        <v>3</v>
      </c>
      <c r="D2663" t="s">
        <v>7461</v>
      </c>
      <c r="E2663">
        <v>2661</v>
      </c>
      <c r="F2663">
        <v>9</v>
      </c>
      <c r="G2663">
        <v>0</v>
      </c>
      <c r="H2663" t="s">
        <v>49</v>
      </c>
      <c r="I2663" t="s">
        <v>7462</v>
      </c>
      <c r="J2663" t="s">
        <v>16</v>
      </c>
      <c r="K2663" t="s">
        <v>18</v>
      </c>
      <c r="L2663" t="s">
        <v>18</v>
      </c>
    </row>
    <row r="2664" spans="1:12" x14ac:dyDescent="0.3">
      <c r="A2664" t="s">
        <v>7463</v>
      </c>
      <c r="B2664">
        <v>2021</v>
      </c>
      <c r="C2664" t="s">
        <v>3</v>
      </c>
      <c r="D2664" t="s">
        <v>7464</v>
      </c>
      <c r="E2664">
        <v>2662</v>
      </c>
      <c r="F2664">
        <v>8</v>
      </c>
      <c r="G2664">
        <v>0</v>
      </c>
      <c r="H2664" t="s">
        <v>7465</v>
      </c>
      <c r="I2664" t="s">
        <v>7466</v>
      </c>
      <c r="J2664" t="s">
        <v>497</v>
      </c>
      <c r="K2664" t="s">
        <v>18</v>
      </c>
      <c r="L2664" t="s">
        <v>18</v>
      </c>
    </row>
    <row r="2665" spans="1:12" x14ac:dyDescent="0.3">
      <c r="A2665" t="s">
        <v>7467</v>
      </c>
      <c r="B2665">
        <v>2018</v>
      </c>
      <c r="C2665" t="s">
        <v>3</v>
      </c>
      <c r="D2665" t="s">
        <v>7467</v>
      </c>
      <c r="E2665">
        <v>2663</v>
      </c>
      <c r="F2665">
        <v>8</v>
      </c>
      <c r="G2665">
        <v>0</v>
      </c>
      <c r="H2665" t="s">
        <v>7468</v>
      </c>
      <c r="I2665" t="s">
        <v>7469</v>
      </c>
      <c r="J2665" t="s">
        <v>4703</v>
      </c>
      <c r="K2665" t="s">
        <v>18</v>
      </c>
      <c r="L2665" t="s">
        <v>18</v>
      </c>
    </row>
    <row r="2666" spans="1:12" x14ac:dyDescent="0.3">
      <c r="A2666" t="s">
        <v>7470</v>
      </c>
      <c r="B2666">
        <v>2016</v>
      </c>
      <c r="C2666" t="s">
        <v>41</v>
      </c>
      <c r="D2666" t="s">
        <v>7470</v>
      </c>
      <c r="E2666">
        <v>2664</v>
      </c>
      <c r="F2666">
        <v>7</v>
      </c>
      <c r="G2666">
        <v>0</v>
      </c>
      <c r="H2666" t="s">
        <v>49</v>
      </c>
      <c r="I2666" t="s">
        <v>7471</v>
      </c>
      <c r="J2666" t="s">
        <v>497</v>
      </c>
      <c r="K2666" t="s">
        <v>18</v>
      </c>
      <c r="L2666" t="s">
        <v>18</v>
      </c>
    </row>
    <row r="2667" spans="1:12" x14ac:dyDescent="0.3">
      <c r="A2667" t="s">
        <v>7472</v>
      </c>
      <c r="B2667">
        <v>2018</v>
      </c>
      <c r="C2667" t="s">
        <v>3</v>
      </c>
      <c r="D2667" t="s">
        <v>7473</v>
      </c>
      <c r="E2667">
        <v>2665</v>
      </c>
      <c r="F2667">
        <v>5</v>
      </c>
      <c r="G2667">
        <v>0</v>
      </c>
      <c r="H2667" t="s">
        <v>5224</v>
      </c>
      <c r="I2667" t="s">
        <v>7474</v>
      </c>
      <c r="J2667" t="s">
        <v>72</v>
      </c>
      <c r="K2667" t="s">
        <v>18</v>
      </c>
      <c r="L2667" t="s">
        <v>18</v>
      </c>
    </row>
    <row r="2668" spans="1:12" x14ac:dyDescent="0.3">
      <c r="A2668" t="s">
        <v>7475</v>
      </c>
      <c r="B2668">
        <v>2019</v>
      </c>
      <c r="C2668" t="s">
        <v>3</v>
      </c>
      <c r="D2668" t="s">
        <v>7475</v>
      </c>
      <c r="E2668">
        <v>2666</v>
      </c>
      <c r="F2668">
        <v>3</v>
      </c>
      <c r="G2668">
        <v>0</v>
      </c>
      <c r="H2668" t="s">
        <v>49</v>
      </c>
      <c r="I2668" t="s">
        <v>7476</v>
      </c>
      <c r="J2668" t="s">
        <v>16</v>
      </c>
      <c r="K2668" t="s">
        <v>18</v>
      </c>
      <c r="L2668" t="s">
        <v>18</v>
      </c>
    </row>
    <row r="2669" spans="1:12" x14ac:dyDescent="0.3">
      <c r="A2669" t="s">
        <v>7477</v>
      </c>
      <c r="B2669">
        <v>2021</v>
      </c>
      <c r="C2669" t="s">
        <v>3</v>
      </c>
      <c r="D2669" t="s">
        <v>7478</v>
      </c>
      <c r="E2669">
        <v>2667</v>
      </c>
      <c r="F2669">
        <v>2</v>
      </c>
      <c r="G2669">
        <v>0</v>
      </c>
      <c r="H2669" t="s">
        <v>7479</v>
      </c>
      <c r="I2669" t="s">
        <v>18</v>
      </c>
      <c r="J2669" t="s">
        <v>497</v>
      </c>
      <c r="K2669" t="s">
        <v>18</v>
      </c>
      <c r="L2669" t="s">
        <v>18</v>
      </c>
    </row>
    <row r="2670" spans="1:12" x14ac:dyDescent="0.3">
      <c r="A2670" t="s">
        <v>7480</v>
      </c>
      <c r="B2670">
        <v>2013</v>
      </c>
      <c r="C2670" t="s">
        <v>12563</v>
      </c>
      <c r="D2670" t="s">
        <v>7480</v>
      </c>
      <c r="E2670">
        <v>2668</v>
      </c>
      <c r="F2670">
        <v>1</v>
      </c>
      <c r="G2670">
        <v>0</v>
      </c>
      <c r="H2670" t="s">
        <v>49</v>
      </c>
      <c r="I2670" t="s">
        <v>3746</v>
      </c>
      <c r="J2670" t="s">
        <v>3747</v>
      </c>
      <c r="K2670" t="s">
        <v>18</v>
      </c>
      <c r="L2670" t="s">
        <v>18</v>
      </c>
    </row>
    <row r="2671" spans="1:12" x14ac:dyDescent="0.3">
      <c r="A2671" t="s">
        <v>7481</v>
      </c>
      <c r="B2671">
        <v>1999</v>
      </c>
      <c r="C2671" t="s">
        <v>3</v>
      </c>
      <c r="D2671" t="s">
        <v>7481</v>
      </c>
      <c r="E2671">
        <v>2669</v>
      </c>
      <c r="F2671">
        <v>1</v>
      </c>
      <c r="G2671">
        <v>0</v>
      </c>
      <c r="H2671" t="s">
        <v>7482</v>
      </c>
      <c r="I2671" t="s">
        <v>7483</v>
      </c>
      <c r="J2671" t="s">
        <v>403</v>
      </c>
      <c r="K2671" t="s">
        <v>18</v>
      </c>
      <c r="L2671" t="s">
        <v>18</v>
      </c>
    </row>
    <row r="2672" spans="1:12" x14ac:dyDescent="0.3">
      <c r="A2672" t="s">
        <v>7484</v>
      </c>
      <c r="B2672">
        <v>2000</v>
      </c>
      <c r="C2672" t="s">
        <v>3</v>
      </c>
      <c r="D2672" t="s">
        <v>7485</v>
      </c>
      <c r="E2672">
        <v>2670</v>
      </c>
      <c r="F2672">
        <v>1</v>
      </c>
      <c r="G2672">
        <v>0</v>
      </c>
      <c r="H2672" t="s">
        <v>49</v>
      </c>
      <c r="I2672" t="s">
        <v>7486</v>
      </c>
      <c r="J2672" t="s">
        <v>297</v>
      </c>
      <c r="K2672" t="s">
        <v>18</v>
      </c>
      <c r="L2672" t="s">
        <v>18</v>
      </c>
    </row>
    <row r="2673" spans="1:12" x14ac:dyDescent="0.3">
      <c r="A2673" t="s">
        <v>7487</v>
      </c>
      <c r="B2673">
        <v>2014</v>
      </c>
      <c r="C2673" t="s">
        <v>3</v>
      </c>
      <c r="D2673" t="s">
        <v>7487</v>
      </c>
      <c r="E2673">
        <v>2671</v>
      </c>
      <c r="F2673">
        <v>1</v>
      </c>
      <c r="G2673">
        <v>0</v>
      </c>
      <c r="H2673" t="s">
        <v>49</v>
      </c>
      <c r="I2673" t="s">
        <v>7488</v>
      </c>
      <c r="J2673" t="s">
        <v>7489</v>
      </c>
      <c r="K2673" t="s">
        <v>18</v>
      </c>
      <c r="L2673" t="s">
        <v>18</v>
      </c>
    </row>
    <row r="2674" spans="1:12" x14ac:dyDescent="0.3">
      <c r="A2674" t="s">
        <v>7490</v>
      </c>
      <c r="B2674">
        <v>2002</v>
      </c>
      <c r="C2674" t="s">
        <v>3</v>
      </c>
      <c r="D2674" t="s">
        <v>7491</v>
      </c>
      <c r="E2674">
        <v>2672</v>
      </c>
      <c r="F2674">
        <v>1</v>
      </c>
      <c r="G2674">
        <v>0</v>
      </c>
      <c r="H2674" t="s">
        <v>7492</v>
      </c>
      <c r="I2674" t="s">
        <v>18</v>
      </c>
      <c r="J2674" t="s">
        <v>18</v>
      </c>
      <c r="K2674" t="s">
        <v>18</v>
      </c>
      <c r="L2674" t="s">
        <v>18</v>
      </c>
    </row>
    <row r="2675" spans="1:12" x14ac:dyDescent="0.3">
      <c r="A2675" t="s">
        <v>7493</v>
      </c>
      <c r="B2675">
        <v>1995</v>
      </c>
      <c r="C2675" t="s">
        <v>514</v>
      </c>
      <c r="D2675" t="s">
        <v>7494</v>
      </c>
      <c r="E2675">
        <v>2673</v>
      </c>
      <c r="F2675">
        <v>1</v>
      </c>
      <c r="G2675">
        <v>0</v>
      </c>
      <c r="H2675" t="s">
        <v>49</v>
      </c>
      <c r="I2675" t="s">
        <v>7495</v>
      </c>
      <c r="J2675" t="s">
        <v>16</v>
      </c>
      <c r="K2675" t="s">
        <v>17</v>
      </c>
      <c r="L2675" t="s">
        <v>18</v>
      </c>
    </row>
    <row r="2676" spans="1:12" x14ac:dyDescent="0.3">
      <c r="A2676" t="s">
        <v>7496</v>
      </c>
      <c r="B2676">
        <v>2017</v>
      </c>
      <c r="C2676" t="s">
        <v>636</v>
      </c>
      <c r="D2676" t="s">
        <v>7496</v>
      </c>
      <c r="E2676">
        <v>2674</v>
      </c>
      <c r="F2676">
        <v>1</v>
      </c>
      <c r="G2676">
        <v>0</v>
      </c>
      <c r="H2676" t="s">
        <v>49</v>
      </c>
      <c r="I2676" t="s">
        <v>7497</v>
      </c>
      <c r="J2676" t="s">
        <v>497</v>
      </c>
      <c r="K2676" t="s">
        <v>18</v>
      </c>
      <c r="L2676" t="s">
        <v>18</v>
      </c>
    </row>
    <row r="2677" spans="1:12" x14ac:dyDescent="0.3">
      <c r="A2677" t="s">
        <v>7498</v>
      </c>
      <c r="B2677">
        <v>2021</v>
      </c>
      <c r="C2677" t="s">
        <v>3</v>
      </c>
      <c r="D2677" t="s">
        <v>7499</v>
      </c>
      <c r="E2677">
        <v>2675</v>
      </c>
      <c r="F2677">
        <v>1</v>
      </c>
      <c r="G2677">
        <v>0</v>
      </c>
      <c r="H2677" t="s">
        <v>49</v>
      </c>
      <c r="I2677" t="s">
        <v>18</v>
      </c>
      <c r="J2677" t="s">
        <v>18</v>
      </c>
      <c r="K2677" t="s">
        <v>18</v>
      </c>
      <c r="L2677" t="s">
        <v>18</v>
      </c>
    </row>
    <row r="2678" spans="1:12" x14ac:dyDescent="0.3">
      <c r="A2678" t="s">
        <v>7500</v>
      </c>
      <c r="B2678">
        <v>2006</v>
      </c>
      <c r="C2678" t="s">
        <v>3</v>
      </c>
      <c r="D2678" t="s">
        <v>7500</v>
      </c>
      <c r="E2678">
        <v>2676</v>
      </c>
      <c r="F2678">
        <v>1</v>
      </c>
      <c r="G2678">
        <v>0</v>
      </c>
      <c r="H2678" t="s">
        <v>49</v>
      </c>
      <c r="I2678" t="s">
        <v>18</v>
      </c>
      <c r="J2678" t="s">
        <v>72</v>
      </c>
      <c r="K2678" t="s">
        <v>17</v>
      </c>
      <c r="L2678" t="s">
        <v>18</v>
      </c>
    </row>
    <row r="2679" spans="1:12" x14ac:dyDescent="0.3">
      <c r="A2679" t="s">
        <v>7501</v>
      </c>
      <c r="B2679">
        <v>1998</v>
      </c>
      <c r="C2679" t="s">
        <v>54</v>
      </c>
      <c r="D2679" t="s">
        <v>7502</v>
      </c>
      <c r="E2679">
        <v>2677</v>
      </c>
      <c r="F2679">
        <v>1</v>
      </c>
      <c r="G2679">
        <v>0</v>
      </c>
      <c r="H2679" t="s">
        <v>49</v>
      </c>
      <c r="I2679" t="s">
        <v>18</v>
      </c>
      <c r="J2679" t="s">
        <v>18</v>
      </c>
      <c r="K2679" t="s">
        <v>18</v>
      </c>
      <c r="L2679" t="s">
        <v>18</v>
      </c>
    </row>
    <row r="2680" spans="1:12" x14ac:dyDescent="0.3">
      <c r="A2680" t="s">
        <v>7503</v>
      </c>
      <c r="B2680">
        <v>1997</v>
      </c>
      <c r="C2680" t="s">
        <v>3</v>
      </c>
      <c r="D2680" t="s">
        <v>7504</v>
      </c>
      <c r="E2680">
        <v>2678</v>
      </c>
      <c r="F2680">
        <v>0</v>
      </c>
      <c r="G2680">
        <v>0</v>
      </c>
      <c r="H2680" t="s">
        <v>49</v>
      </c>
      <c r="I2680" t="s">
        <v>6680</v>
      </c>
      <c r="J2680" t="s">
        <v>18</v>
      </c>
      <c r="K2680" t="s">
        <v>18</v>
      </c>
      <c r="L2680" t="s">
        <v>18</v>
      </c>
    </row>
    <row r="2681" spans="1:12" x14ac:dyDescent="0.3">
      <c r="A2681" t="s">
        <v>7505</v>
      </c>
      <c r="B2681">
        <v>2007</v>
      </c>
      <c r="C2681" t="s">
        <v>1221</v>
      </c>
      <c r="D2681" t="s">
        <v>7506</v>
      </c>
      <c r="E2681">
        <v>2679</v>
      </c>
      <c r="F2681">
        <v>0</v>
      </c>
      <c r="G2681">
        <v>0</v>
      </c>
      <c r="H2681" t="s">
        <v>49</v>
      </c>
      <c r="I2681" t="s">
        <v>18</v>
      </c>
      <c r="J2681" t="s">
        <v>18</v>
      </c>
      <c r="K2681" t="s">
        <v>18</v>
      </c>
      <c r="L2681" t="s">
        <v>18</v>
      </c>
    </row>
    <row r="2682" spans="1:12" x14ac:dyDescent="0.3">
      <c r="A2682" t="s">
        <v>7507</v>
      </c>
      <c r="B2682">
        <v>2003</v>
      </c>
      <c r="C2682" t="s">
        <v>3</v>
      </c>
      <c r="D2682" t="s">
        <v>7508</v>
      </c>
      <c r="E2682">
        <v>2680</v>
      </c>
      <c r="F2682">
        <v>0</v>
      </c>
      <c r="G2682">
        <v>0</v>
      </c>
      <c r="H2682" t="s">
        <v>49</v>
      </c>
      <c r="I2682" t="s">
        <v>7509</v>
      </c>
      <c r="J2682" t="s">
        <v>16</v>
      </c>
      <c r="K2682" t="s">
        <v>18</v>
      </c>
      <c r="L2682" t="s">
        <v>18</v>
      </c>
    </row>
    <row r="2683" spans="1:12" x14ac:dyDescent="0.3">
      <c r="A2683" t="s">
        <v>7510</v>
      </c>
      <c r="B2683">
        <v>1976</v>
      </c>
      <c r="C2683" t="s">
        <v>3</v>
      </c>
      <c r="D2683" t="s">
        <v>7511</v>
      </c>
      <c r="E2683">
        <v>2681</v>
      </c>
      <c r="F2683">
        <v>0</v>
      </c>
      <c r="G2683">
        <v>0</v>
      </c>
      <c r="H2683" t="s">
        <v>49</v>
      </c>
      <c r="I2683" t="s">
        <v>7512</v>
      </c>
      <c r="J2683" t="s">
        <v>5346</v>
      </c>
      <c r="K2683" t="s">
        <v>18</v>
      </c>
      <c r="L2683" t="s">
        <v>18</v>
      </c>
    </row>
    <row r="2684" spans="1:12" x14ac:dyDescent="0.3">
      <c r="A2684" t="s">
        <v>7513</v>
      </c>
      <c r="B2684">
        <v>1980</v>
      </c>
      <c r="C2684" t="s">
        <v>313</v>
      </c>
      <c r="D2684" t="s">
        <v>7514</v>
      </c>
      <c r="E2684">
        <v>2682</v>
      </c>
      <c r="F2684">
        <v>0</v>
      </c>
      <c r="G2684">
        <v>0</v>
      </c>
      <c r="H2684" t="s">
        <v>7515</v>
      </c>
      <c r="I2684" t="s">
        <v>7060</v>
      </c>
      <c r="J2684" t="s">
        <v>804</v>
      </c>
      <c r="K2684" t="s">
        <v>18</v>
      </c>
      <c r="L2684" t="s">
        <v>18</v>
      </c>
    </row>
    <row r="2685" spans="1:12" x14ac:dyDescent="0.3">
      <c r="A2685" t="s">
        <v>7516</v>
      </c>
      <c r="B2685">
        <v>2011</v>
      </c>
      <c r="C2685" t="s">
        <v>3</v>
      </c>
      <c r="D2685" t="s">
        <v>7516</v>
      </c>
      <c r="E2685">
        <v>2683</v>
      </c>
      <c r="F2685">
        <v>0</v>
      </c>
      <c r="G2685">
        <v>0</v>
      </c>
      <c r="H2685" t="s">
        <v>914</v>
      </c>
      <c r="I2685" t="s">
        <v>7517</v>
      </c>
      <c r="J2685" t="s">
        <v>160</v>
      </c>
      <c r="K2685" t="s">
        <v>18</v>
      </c>
      <c r="L2685" t="s">
        <v>18</v>
      </c>
    </row>
    <row r="2686" spans="1:12" x14ac:dyDescent="0.3">
      <c r="A2686" t="s">
        <v>7518</v>
      </c>
      <c r="B2686">
        <v>1976</v>
      </c>
      <c r="C2686" t="s">
        <v>3</v>
      </c>
      <c r="D2686" t="s">
        <v>7518</v>
      </c>
      <c r="E2686">
        <v>2684</v>
      </c>
      <c r="F2686">
        <v>0</v>
      </c>
      <c r="G2686">
        <v>0</v>
      </c>
      <c r="H2686" t="s">
        <v>49</v>
      </c>
      <c r="I2686" t="s">
        <v>18</v>
      </c>
      <c r="J2686" t="s">
        <v>18</v>
      </c>
      <c r="K2686" t="s">
        <v>17</v>
      </c>
      <c r="L2686" t="s">
        <v>18</v>
      </c>
    </row>
    <row r="2687" spans="1:12" x14ac:dyDescent="0.3">
      <c r="A2687" t="s">
        <v>7519</v>
      </c>
      <c r="B2687">
        <v>2021</v>
      </c>
      <c r="C2687" t="s">
        <v>3</v>
      </c>
      <c r="D2687" t="s">
        <v>7520</v>
      </c>
      <c r="E2687">
        <v>2685</v>
      </c>
      <c r="F2687">
        <v>66</v>
      </c>
      <c r="G2687">
        <v>0</v>
      </c>
      <c r="H2687" t="s">
        <v>7521</v>
      </c>
      <c r="I2687" t="s">
        <v>18</v>
      </c>
      <c r="J2687" t="s">
        <v>18</v>
      </c>
      <c r="K2687" t="s">
        <v>18</v>
      </c>
      <c r="L2687" t="s">
        <v>18</v>
      </c>
    </row>
    <row r="2688" spans="1:12" x14ac:dyDescent="0.3">
      <c r="A2688" t="s">
        <v>7522</v>
      </c>
      <c r="B2688">
        <v>2005</v>
      </c>
      <c r="C2688" t="s">
        <v>3</v>
      </c>
      <c r="D2688" t="s">
        <v>7523</v>
      </c>
      <c r="E2688">
        <v>2686</v>
      </c>
      <c r="F2688">
        <v>66</v>
      </c>
      <c r="G2688">
        <v>0</v>
      </c>
      <c r="H2688" t="s">
        <v>49</v>
      </c>
      <c r="I2688" t="s">
        <v>18</v>
      </c>
      <c r="J2688" t="s">
        <v>18</v>
      </c>
      <c r="K2688" t="s">
        <v>17</v>
      </c>
      <c r="L2688" t="s">
        <v>18</v>
      </c>
    </row>
    <row r="2689" spans="1:12" x14ac:dyDescent="0.3">
      <c r="A2689" t="s">
        <v>7524</v>
      </c>
      <c r="B2689">
        <v>2001</v>
      </c>
      <c r="C2689" t="s">
        <v>3</v>
      </c>
      <c r="D2689" t="s">
        <v>7525</v>
      </c>
      <c r="E2689">
        <v>2687</v>
      </c>
      <c r="F2689">
        <v>65</v>
      </c>
      <c r="G2689">
        <v>0</v>
      </c>
      <c r="H2689" t="s">
        <v>49</v>
      </c>
      <c r="I2689" t="s">
        <v>671</v>
      </c>
      <c r="J2689" t="s">
        <v>16</v>
      </c>
      <c r="K2689" t="s">
        <v>18</v>
      </c>
      <c r="L2689" t="s">
        <v>18</v>
      </c>
    </row>
    <row r="2690" spans="1:12" x14ac:dyDescent="0.3">
      <c r="A2690" t="s">
        <v>7526</v>
      </c>
      <c r="B2690">
        <v>1995</v>
      </c>
      <c r="C2690" t="s">
        <v>7342</v>
      </c>
      <c r="D2690" t="s">
        <v>7527</v>
      </c>
      <c r="E2690">
        <v>2688</v>
      </c>
      <c r="F2690">
        <v>65</v>
      </c>
      <c r="G2690">
        <v>0</v>
      </c>
      <c r="H2690" t="s">
        <v>49</v>
      </c>
      <c r="I2690" t="s">
        <v>7528</v>
      </c>
      <c r="J2690" t="s">
        <v>60</v>
      </c>
      <c r="K2690" t="s">
        <v>18</v>
      </c>
      <c r="L2690" t="s">
        <v>18</v>
      </c>
    </row>
    <row r="2691" spans="1:12" x14ac:dyDescent="0.3">
      <c r="A2691" t="s">
        <v>7529</v>
      </c>
      <c r="B2691">
        <v>1980</v>
      </c>
      <c r="C2691" t="s">
        <v>3</v>
      </c>
      <c r="D2691" t="s">
        <v>7530</v>
      </c>
      <c r="E2691">
        <v>2689</v>
      </c>
      <c r="F2691">
        <v>65</v>
      </c>
      <c r="G2691">
        <v>0</v>
      </c>
      <c r="H2691" t="s">
        <v>49</v>
      </c>
      <c r="I2691" t="s">
        <v>18</v>
      </c>
      <c r="J2691" t="s">
        <v>18</v>
      </c>
      <c r="K2691" t="s">
        <v>18</v>
      </c>
      <c r="L2691" t="s">
        <v>18</v>
      </c>
    </row>
    <row r="2692" spans="1:12" x14ac:dyDescent="0.3">
      <c r="A2692" t="s">
        <v>7531</v>
      </c>
      <c r="B2692">
        <v>1959</v>
      </c>
      <c r="C2692" t="s">
        <v>977</v>
      </c>
      <c r="D2692" t="s">
        <v>7532</v>
      </c>
      <c r="E2692">
        <v>2690</v>
      </c>
      <c r="F2692">
        <v>65</v>
      </c>
      <c r="G2692">
        <v>0</v>
      </c>
      <c r="H2692" t="s">
        <v>49</v>
      </c>
      <c r="I2692" t="s">
        <v>36</v>
      </c>
      <c r="J2692" t="s">
        <v>16</v>
      </c>
      <c r="K2692" t="s">
        <v>51</v>
      </c>
      <c r="L2692" t="s">
        <v>18</v>
      </c>
    </row>
    <row r="2693" spans="1:12" x14ac:dyDescent="0.3">
      <c r="A2693" t="s">
        <v>7533</v>
      </c>
      <c r="B2693">
        <v>1962</v>
      </c>
      <c r="C2693" t="s">
        <v>3</v>
      </c>
      <c r="D2693" t="s">
        <v>7534</v>
      </c>
      <c r="E2693">
        <v>2691</v>
      </c>
      <c r="F2693">
        <v>65</v>
      </c>
      <c r="G2693">
        <v>0</v>
      </c>
      <c r="H2693" t="s">
        <v>49</v>
      </c>
      <c r="I2693" t="s">
        <v>7535</v>
      </c>
      <c r="J2693" t="s">
        <v>16</v>
      </c>
      <c r="K2693" t="s">
        <v>18</v>
      </c>
      <c r="L2693" t="s">
        <v>18</v>
      </c>
    </row>
    <row r="2694" spans="1:12" x14ac:dyDescent="0.3">
      <c r="A2694" t="s">
        <v>7536</v>
      </c>
      <c r="B2694">
        <v>1992</v>
      </c>
      <c r="C2694" t="s">
        <v>3</v>
      </c>
      <c r="D2694" t="s">
        <v>7537</v>
      </c>
      <c r="E2694">
        <v>2692</v>
      </c>
      <c r="F2694">
        <v>65</v>
      </c>
      <c r="G2694">
        <v>0</v>
      </c>
      <c r="H2694" t="s">
        <v>49</v>
      </c>
      <c r="I2694" t="s">
        <v>1420</v>
      </c>
      <c r="J2694" t="s">
        <v>16</v>
      </c>
      <c r="K2694" t="s">
        <v>18</v>
      </c>
      <c r="L2694" t="s">
        <v>18</v>
      </c>
    </row>
    <row r="2695" spans="1:12" x14ac:dyDescent="0.3">
      <c r="A2695" t="s">
        <v>7538</v>
      </c>
      <c r="B2695">
        <v>1992</v>
      </c>
      <c r="C2695" t="s">
        <v>3</v>
      </c>
      <c r="D2695" t="s">
        <v>7539</v>
      </c>
      <c r="E2695">
        <v>2693</v>
      </c>
      <c r="F2695">
        <v>65</v>
      </c>
      <c r="G2695">
        <v>0</v>
      </c>
      <c r="H2695" t="s">
        <v>49</v>
      </c>
      <c r="I2695" t="s">
        <v>7540</v>
      </c>
      <c r="J2695" t="s">
        <v>16</v>
      </c>
      <c r="K2695" t="s">
        <v>18</v>
      </c>
      <c r="L2695" t="s">
        <v>18</v>
      </c>
    </row>
    <row r="2696" spans="1:12" x14ac:dyDescent="0.3">
      <c r="A2696" t="s">
        <v>7541</v>
      </c>
      <c r="B2696">
        <v>1989</v>
      </c>
      <c r="C2696" t="s">
        <v>3</v>
      </c>
      <c r="D2696" t="s">
        <v>7542</v>
      </c>
      <c r="E2696">
        <v>2694</v>
      </c>
      <c r="F2696">
        <v>65</v>
      </c>
      <c r="G2696">
        <v>0</v>
      </c>
      <c r="H2696" t="s">
        <v>49</v>
      </c>
      <c r="I2696" t="s">
        <v>18</v>
      </c>
      <c r="J2696" t="s">
        <v>18</v>
      </c>
      <c r="K2696" t="s">
        <v>18</v>
      </c>
      <c r="L2696" t="s">
        <v>18</v>
      </c>
    </row>
    <row r="2697" spans="1:12" x14ac:dyDescent="0.3">
      <c r="A2697" t="s">
        <v>7543</v>
      </c>
      <c r="B2697">
        <v>1986</v>
      </c>
      <c r="C2697" t="s">
        <v>3</v>
      </c>
      <c r="D2697" t="s">
        <v>7544</v>
      </c>
      <c r="E2697">
        <v>2695</v>
      </c>
      <c r="F2697">
        <v>65</v>
      </c>
      <c r="G2697">
        <v>0</v>
      </c>
      <c r="H2697" t="s">
        <v>49</v>
      </c>
      <c r="I2697" t="s">
        <v>4210</v>
      </c>
      <c r="J2697" t="s">
        <v>18</v>
      </c>
      <c r="K2697" t="s">
        <v>18</v>
      </c>
      <c r="L2697" t="s">
        <v>18</v>
      </c>
    </row>
    <row r="2698" spans="1:12" x14ac:dyDescent="0.3">
      <c r="A2698" t="s">
        <v>7545</v>
      </c>
      <c r="B2698">
        <v>1983</v>
      </c>
      <c r="C2698" t="s">
        <v>3</v>
      </c>
      <c r="D2698" t="s">
        <v>7546</v>
      </c>
      <c r="E2698">
        <v>2696</v>
      </c>
      <c r="F2698">
        <v>30</v>
      </c>
      <c r="G2698">
        <v>0</v>
      </c>
      <c r="H2698" t="s">
        <v>49</v>
      </c>
      <c r="I2698" t="s">
        <v>18</v>
      </c>
      <c r="J2698" t="s">
        <v>18</v>
      </c>
      <c r="K2698" t="s">
        <v>18</v>
      </c>
      <c r="L2698" t="s">
        <v>18</v>
      </c>
    </row>
    <row r="2699" spans="1:12" x14ac:dyDescent="0.3">
      <c r="A2699" t="s">
        <v>7547</v>
      </c>
      <c r="B2699">
        <v>1986</v>
      </c>
      <c r="C2699" t="s">
        <v>3</v>
      </c>
      <c r="D2699" t="s">
        <v>7548</v>
      </c>
      <c r="E2699">
        <v>2697</v>
      </c>
      <c r="F2699">
        <v>30</v>
      </c>
      <c r="G2699">
        <v>0</v>
      </c>
      <c r="H2699" t="s">
        <v>49</v>
      </c>
      <c r="I2699" t="s">
        <v>18</v>
      </c>
      <c r="J2699" t="s">
        <v>18</v>
      </c>
      <c r="K2699" t="s">
        <v>18</v>
      </c>
      <c r="L2699" t="s">
        <v>18</v>
      </c>
    </row>
    <row r="2700" spans="1:12" x14ac:dyDescent="0.3">
      <c r="A2700" t="s">
        <v>7549</v>
      </c>
      <c r="B2700">
        <v>1996</v>
      </c>
      <c r="C2700" t="s">
        <v>3</v>
      </c>
      <c r="D2700" t="s">
        <v>7550</v>
      </c>
      <c r="E2700">
        <v>2698</v>
      </c>
      <c r="F2700">
        <v>30</v>
      </c>
      <c r="G2700">
        <v>0</v>
      </c>
      <c r="H2700" t="s">
        <v>49</v>
      </c>
      <c r="I2700" t="s">
        <v>7551</v>
      </c>
      <c r="J2700" t="s">
        <v>16</v>
      </c>
      <c r="K2700" t="s">
        <v>18</v>
      </c>
      <c r="L2700" t="s">
        <v>18</v>
      </c>
    </row>
    <row r="2701" spans="1:12" x14ac:dyDescent="0.3">
      <c r="A2701" t="s">
        <v>7552</v>
      </c>
      <c r="B2701">
        <v>1988</v>
      </c>
      <c r="C2701" t="s">
        <v>3</v>
      </c>
      <c r="D2701" t="s">
        <v>7553</v>
      </c>
      <c r="E2701">
        <v>2699</v>
      </c>
      <c r="F2701">
        <v>25</v>
      </c>
      <c r="G2701">
        <v>0</v>
      </c>
      <c r="H2701" t="s">
        <v>49</v>
      </c>
      <c r="I2701" t="s">
        <v>1644</v>
      </c>
      <c r="J2701" t="s">
        <v>16</v>
      </c>
      <c r="K2701" t="s">
        <v>18</v>
      </c>
      <c r="L2701" t="s">
        <v>18</v>
      </c>
    </row>
    <row r="2702" spans="1:12" x14ac:dyDescent="0.3">
      <c r="A2702" t="s">
        <v>7554</v>
      </c>
      <c r="B2702">
        <v>1987</v>
      </c>
      <c r="C2702" t="s">
        <v>3</v>
      </c>
      <c r="D2702" t="s">
        <v>7555</v>
      </c>
      <c r="E2702">
        <v>2700</v>
      </c>
      <c r="F2702">
        <v>0</v>
      </c>
      <c r="G2702">
        <v>0</v>
      </c>
      <c r="H2702" t="s">
        <v>7556</v>
      </c>
      <c r="I2702" t="s">
        <v>7557</v>
      </c>
      <c r="J2702" t="s">
        <v>16</v>
      </c>
      <c r="K2702" t="s">
        <v>18</v>
      </c>
      <c r="L2702" t="s">
        <v>18</v>
      </c>
    </row>
    <row r="2703" spans="1:12" x14ac:dyDescent="0.3">
      <c r="A2703" t="s">
        <v>7558</v>
      </c>
      <c r="B2703">
        <v>2020</v>
      </c>
      <c r="C2703" t="s">
        <v>3</v>
      </c>
      <c r="D2703" t="s">
        <v>7559</v>
      </c>
      <c r="E2703">
        <v>2701</v>
      </c>
      <c r="F2703">
        <v>64</v>
      </c>
      <c r="G2703">
        <v>0</v>
      </c>
      <c r="H2703" t="s">
        <v>7560</v>
      </c>
      <c r="I2703" t="s">
        <v>7561</v>
      </c>
      <c r="J2703" t="s">
        <v>497</v>
      </c>
      <c r="K2703" t="s">
        <v>18</v>
      </c>
      <c r="L2703" t="s">
        <v>18</v>
      </c>
    </row>
    <row r="2704" spans="1:12" x14ac:dyDescent="0.3">
      <c r="A2704" t="s">
        <v>7562</v>
      </c>
      <c r="B2704">
        <v>2011</v>
      </c>
      <c r="C2704" t="s">
        <v>3</v>
      </c>
      <c r="D2704" t="s">
        <v>7562</v>
      </c>
      <c r="E2704">
        <v>2702</v>
      </c>
      <c r="F2704">
        <v>62</v>
      </c>
      <c r="G2704">
        <v>0</v>
      </c>
      <c r="H2704" t="s">
        <v>49</v>
      </c>
      <c r="I2704" t="s">
        <v>18</v>
      </c>
      <c r="J2704" t="s">
        <v>18</v>
      </c>
      <c r="K2704" t="s">
        <v>18</v>
      </c>
      <c r="L2704" t="s">
        <v>18</v>
      </c>
    </row>
    <row r="2705" spans="1:12" x14ac:dyDescent="0.3">
      <c r="A2705" t="s">
        <v>7563</v>
      </c>
      <c r="B2705">
        <v>2021</v>
      </c>
      <c r="C2705" t="s">
        <v>3</v>
      </c>
      <c r="D2705" t="s">
        <v>7564</v>
      </c>
      <c r="E2705">
        <v>2703</v>
      </c>
      <c r="F2705">
        <v>62</v>
      </c>
      <c r="G2705">
        <v>0</v>
      </c>
      <c r="H2705" t="s">
        <v>7521</v>
      </c>
      <c r="I2705" t="s">
        <v>7565</v>
      </c>
      <c r="J2705" t="s">
        <v>16</v>
      </c>
      <c r="K2705" t="s">
        <v>18</v>
      </c>
      <c r="L2705" t="s">
        <v>18</v>
      </c>
    </row>
    <row r="2706" spans="1:12" x14ac:dyDescent="0.3">
      <c r="A2706" t="s">
        <v>7566</v>
      </c>
      <c r="B2706">
        <v>2021</v>
      </c>
      <c r="C2706" t="s">
        <v>3</v>
      </c>
      <c r="D2706" t="s">
        <v>7567</v>
      </c>
      <c r="E2706">
        <v>2704</v>
      </c>
      <c r="F2706">
        <v>61</v>
      </c>
      <c r="G2706">
        <v>0</v>
      </c>
      <c r="H2706" t="s">
        <v>7568</v>
      </c>
      <c r="I2706" t="s">
        <v>7569</v>
      </c>
      <c r="J2706" t="s">
        <v>169</v>
      </c>
      <c r="K2706" t="s">
        <v>18</v>
      </c>
      <c r="L2706" t="s">
        <v>18</v>
      </c>
    </row>
    <row r="2707" spans="1:12" x14ac:dyDescent="0.3">
      <c r="A2707" t="s">
        <v>7570</v>
      </c>
      <c r="B2707">
        <v>1990</v>
      </c>
      <c r="C2707" t="s">
        <v>3</v>
      </c>
      <c r="D2707" t="s">
        <v>7571</v>
      </c>
      <c r="E2707">
        <v>2705</v>
      </c>
      <c r="F2707">
        <v>25</v>
      </c>
      <c r="G2707">
        <v>0</v>
      </c>
      <c r="H2707" t="s">
        <v>49</v>
      </c>
      <c r="I2707" t="s">
        <v>7572</v>
      </c>
      <c r="J2707" t="s">
        <v>60</v>
      </c>
      <c r="K2707" t="s">
        <v>18</v>
      </c>
      <c r="L2707" t="s">
        <v>18</v>
      </c>
    </row>
    <row r="2708" spans="1:12" x14ac:dyDescent="0.3">
      <c r="A2708" t="s">
        <v>7573</v>
      </c>
      <c r="B2708">
        <v>1998</v>
      </c>
      <c r="C2708" t="s">
        <v>313</v>
      </c>
      <c r="D2708" t="s">
        <v>7574</v>
      </c>
      <c r="E2708">
        <v>2706</v>
      </c>
      <c r="F2708">
        <v>60</v>
      </c>
      <c r="G2708">
        <v>0</v>
      </c>
      <c r="H2708" t="s">
        <v>49</v>
      </c>
      <c r="I2708" t="s">
        <v>18</v>
      </c>
      <c r="J2708" t="s">
        <v>18</v>
      </c>
      <c r="K2708" t="s">
        <v>18</v>
      </c>
      <c r="L2708" t="s">
        <v>18</v>
      </c>
    </row>
    <row r="2709" spans="1:12" x14ac:dyDescent="0.3">
      <c r="A2709" t="s">
        <v>7575</v>
      </c>
      <c r="B2709">
        <v>2001</v>
      </c>
      <c r="C2709" t="s">
        <v>3</v>
      </c>
      <c r="D2709" t="s">
        <v>7576</v>
      </c>
      <c r="E2709">
        <v>2707</v>
      </c>
      <c r="F2709">
        <v>60</v>
      </c>
      <c r="G2709">
        <v>0</v>
      </c>
      <c r="H2709" t="s">
        <v>49</v>
      </c>
      <c r="I2709" t="s">
        <v>6677</v>
      </c>
      <c r="J2709" t="s">
        <v>16</v>
      </c>
      <c r="K2709" t="s">
        <v>18</v>
      </c>
      <c r="L2709" t="s">
        <v>18</v>
      </c>
    </row>
    <row r="2710" spans="1:12" x14ac:dyDescent="0.3">
      <c r="A2710" t="s">
        <v>7577</v>
      </c>
      <c r="B2710">
        <v>1980</v>
      </c>
      <c r="C2710" t="s">
        <v>3</v>
      </c>
      <c r="D2710" t="s">
        <v>7578</v>
      </c>
      <c r="E2710">
        <v>2708</v>
      </c>
      <c r="F2710">
        <v>60</v>
      </c>
      <c r="G2710">
        <v>0</v>
      </c>
      <c r="H2710" t="s">
        <v>49</v>
      </c>
      <c r="I2710" t="s">
        <v>18</v>
      </c>
      <c r="J2710" t="s">
        <v>18</v>
      </c>
      <c r="K2710" t="s">
        <v>18</v>
      </c>
      <c r="L2710" t="s">
        <v>18</v>
      </c>
    </row>
    <row r="2711" spans="1:12" x14ac:dyDescent="0.3">
      <c r="A2711" t="s">
        <v>7579</v>
      </c>
      <c r="B2711">
        <v>2007</v>
      </c>
      <c r="C2711" t="s">
        <v>410</v>
      </c>
      <c r="D2711" t="s">
        <v>7580</v>
      </c>
      <c r="E2711">
        <v>2709</v>
      </c>
      <c r="F2711">
        <v>60</v>
      </c>
      <c r="G2711">
        <v>0</v>
      </c>
      <c r="H2711" t="s">
        <v>49</v>
      </c>
      <c r="I2711" t="s">
        <v>18</v>
      </c>
      <c r="J2711" t="s">
        <v>18</v>
      </c>
      <c r="K2711" t="s">
        <v>51</v>
      </c>
      <c r="L2711" t="s">
        <v>18</v>
      </c>
    </row>
    <row r="2712" spans="1:12" x14ac:dyDescent="0.3">
      <c r="A2712" t="s">
        <v>7581</v>
      </c>
      <c r="B2712">
        <v>1967</v>
      </c>
      <c r="C2712" t="s">
        <v>3</v>
      </c>
      <c r="D2712" t="s">
        <v>7582</v>
      </c>
      <c r="E2712">
        <v>2710</v>
      </c>
      <c r="F2712">
        <v>60</v>
      </c>
      <c r="G2712">
        <v>0</v>
      </c>
      <c r="H2712" t="s">
        <v>49</v>
      </c>
      <c r="I2712" t="s">
        <v>7583</v>
      </c>
      <c r="J2712" t="s">
        <v>18</v>
      </c>
      <c r="K2712" t="s">
        <v>18</v>
      </c>
      <c r="L2712" t="s">
        <v>18</v>
      </c>
    </row>
    <row r="2713" spans="1:12" x14ac:dyDescent="0.3">
      <c r="A2713" t="s">
        <v>7584</v>
      </c>
      <c r="B2713">
        <v>2005</v>
      </c>
      <c r="C2713" t="s">
        <v>3</v>
      </c>
      <c r="D2713" t="s">
        <v>7585</v>
      </c>
      <c r="E2713">
        <v>2711</v>
      </c>
      <c r="F2713">
        <v>60</v>
      </c>
      <c r="G2713">
        <v>0</v>
      </c>
      <c r="H2713" t="s">
        <v>49</v>
      </c>
      <c r="I2713" t="s">
        <v>7586</v>
      </c>
      <c r="J2713" t="s">
        <v>527</v>
      </c>
      <c r="K2713" t="s">
        <v>18</v>
      </c>
      <c r="L2713" t="s">
        <v>18</v>
      </c>
    </row>
    <row r="2714" spans="1:12" x14ac:dyDescent="0.3">
      <c r="A2714" t="s">
        <v>7587</v>
      </c>
      <c r="B2714">
        <v>1979</v>
      </c>
      <c r="C2714" t="s">
        <v>3</v>
      </c>
      <c r="D2714" t="s">
        <v>7588</v>
      </c>
      <c r="E2714">
        <v>2712</v>
      </c>
      <c r="F2714">
        <v>60</v>
      </c>
      <c r="G2714">
        <v>0</v>
      </c>
      <c r="H2714" t="s">
        <v>49</v>
      </c>
      <c r="I2714" t="s">
        <v>7589</v>
      </c>
      <c r="J2714" t="s">
        <v>527</v>
      </c>
      <c r="K2714" t="s">
        <v>18</v>
      </c>
      <c r="L2714" t="s">
        <v>18</v>
      </c>
    </row>
    <row r="2715" spans="1:12" x14ac:dyDescent="0.3">
      <c r="A2715" t="s">
        <v>7590</v>
      </c>
      <c r="B2715">
        <v>2014</v>
      </c>
      <c r="C2715" t="s">
        <v>185</v>
      </c>
      <c r="D2715" t="s">
        <v>7591</v>
      </c>
      <c r="E2715">
        <v>2713</v>
      </c>
      <c r="F2715">
        <v>22</v>
      </c>
      <c r="G2715">
        <v>0</v>
      </c>
      <c r="H2715" t="s">
        <v>49</v>
      </c>
      <c r="I2715" t="s">
        <v>18</v>
      </c>
      <c r="J2715" t="s">
        <v>18</v>
      </c>
      <c r="K2715" t="s">
        <v>18</v>
      </c>
      <c r="L2715" t="s">
        <v>18</v>
      </c>
    </row>
    <row r="2716" spans="1:12" x14ac:dyDescent="0.3">
      <c r="A2716" t="s">
        <v>7592</v>
      </c>
      <c r="B2716">
        <v>1987</v>
      </c>
      <c r="C2716" t="s">
        <v>12560</v>
      </c>
      <c r="D2716" t="s">
        <v>7593</v>
      </c>
      <c r="E2716">
        <v>2714</v>
      </c>
      <c r="F2716">
        <v>21</v>
      </c>
      <c r="G2716">
        <v>0</v>
      </c>
      <c r="H2716" t="s">
        <v>49</v>
      </c>
      <c r="I2716" t="s">
        <v>7594</v>
      </c>
      <c r="J2716" t="s">
        <v>2108</v>
      </c>
      <c r="K2716" t="s">
        <v>18</v>
      </c>
      <c r="L2716" t="s">
        <v>18</v>
      </c>
    </row>
    <row r="2717" spans="1:12" x14ac:dyDescent="0.3">
      <c r="A2717" t="s">
        <v>7595</v>
      </c>
      <c r="B2717">
        <v>2015</v>
      </c>
      <c r="C2717" t="s">
        <v>535</v>
      </c>
      <c r="D2717" t="s">
        <v>7595</v>
      </c>
      <c r="E2717">
        <v>2715</v>
      </c>
      <c r="F2717">
        <v>59</v>
      </c>
      <c r="G2717">
        <v>0</v>
      </c>
      <c r="H2717" t="s">
        <v>49</v>
      </c>
      <c r="I2717" t="s">
        <v>4456</v>
      </c>
      <c r="J2717" t="s">
        <v>60</v>
      </c>
      <c r="K2717" t="s">
        <v>18</v>
      </c>
      <c r="L2717" t="s">
        <v>18</v>
      </c>
    </row>
    <row r="2718" spans="1:12" x14ac:dyDescent="0.3">
      <c r="A2718" t="s">
        <v>7596</v>
      </c>
      <c r="B2718">
        <v>2021</v>
      </c>
      <c r="C2718" t="s">
        <v>3</v>
      </c>
      <c r="D2718" t="s">
        <v>7597</v>
      </c>
      <c r="E2718">
        <v>2716</v>
      </c>
      <c r="F2718">
        <v>59</v>
      </c>
      <c r="G2718">
        <v>0</v>
      </c>
      <c r="H2718" t="s">
        <v>7598</v>
      </c>
      <c r="I2718" t="s">
        <v>18</v>
      </c>
      <c r="J2718" t="s">
        <v>18</v>
      </c>
      <c r="K2718" t="s">
        <v>18</v>
      </c>
      <c r="L2718" t="s">
        <v>18</v>
      </c>
    </row>
    <row r="2719" spans="1:12" x14ac:dyDescent="0.3">
      <c r="A2719" t="s">
        <v>7599</v>
      </c>
      <c r="B2719">
        <v>2015</v>
      </c>
      <c r="C2719" t="s">
        <v>3</v>
      </c>
      <c r="D2719" t="s">
        <v>7600</v>
      </c>
      <c r="E2719">
        <v>2717</v>
      </c>
      <c r="F2719">
        <v>58</v>
      </c>
      <c r="G2719">
        <v>0</v>
      </c>
      <c r="H2719" t="s">
        <v>7601</v>
      </c>
      <c r="I2719" t="s">
        <v>7602</v>
      </c>
      <c r="J2719" t="s">
        <v>45</v>
      </c>
      <c r="K2719" t="s">
        <v>18</v>
      </c>
      <c r="L2719" t="s">
        <v>18</v>
      </c>
    </row>
    <row r="2720" spans="1:12" x14ac:dyDescent="0.3">
      <c r="A2720" t="s">
        <v>7603</v>
      </c>
      <c r="B2720">
        <v>1967</v>
      </c>
      <c r="C2720" t="s">
        <v>233</v>
      </c>
      <c r="D2720" t="s">
        <v>7604</v>
      </c>
      <c r="E2720">
        <v>2718</v>
      </c>
      <c r="F2720">
        <v>20</v>
      </c>
      <c r="G2720">
        <v>0</v>
      </c>
      <c r="H2720" t="s">
        <v>7605</v>
      </c>
      <c r="I2720" t="s">
        <v>18</v>
      </c>
      <c r="J2720" t="s">
        <v>18</v>
      </c>
      <c r="K2720" t="s">
        <v>18</v>
      </c>
      <c r="L2720" t="s">
        <v>18</v>
      </c>
    </row>
    <row r="2721" spans="1:12" x14ac:dyDescent="0.3">
      <c r="A2721" t="s">
        <v>7606</v>
      </c>
      <c r="B2721">
        <v>1995</v>
      </c>
      <c r="C2721" t="s">
        <v>753</v>
      </c>
      <c r="D2721" t="s">
        <v>7607</v>
      </c>
      <c r="E2721">
        <v>2719</v>
      </c>
      <c r="F2721">
        <v>20</v>
      </c>
      <c r="G2721">
        <v>0</v>
      </c>
      <c r="H2721" t="s">
        <v>49</v>
      </c>
      <c r="I2721" t="s">
        <v>18</v>
      </c>
      <c r="J2721" t="s">
        <v>18</v>
      </c>
      <c r="K2721" t="s">
        <v>18</v>
      </c>
      <c r="L2721" t="s">
        <v>18</v>
      </c>
    </row>
    <row r="2722" spans="1:12" x14ac:dyDescent="0.3">
      <c r="A2722" t="s">
        <v>7608</v>
      </c>
      <c r="B2722">
        <v>1973</v>
      </c>
      <c r="C2722" t="s">
        <v>185</v>
      </c>
      <c r="D2722" t="s">
        <v>7609</v>
      </c>
      <c r="E2722">
        <v>2720</v>
      </c>
      <c r="F2722">
        <v>20</v>
      </c>
      <c r="G2722">
        <v>0</v>
      </c>
      <c r="H2722" t="s">
        <v>49</v>
      </c>
      <c r="I2722" t="s">
        <v>3651</v>
      </c>
      <c r="J2722" t="s">
        <v>16</v>
      </c>
      <c r="K2722" t="s">
        <v>18</v>
      </c>
      <c r="L2722" t="s">
        <v>18</v>
      </c>
    </row>
    <row r="2723" spans="1:12" x14ac:dyDescent="0.3">
      <c r="A2723" t="s">
        <v>7610</v>
      </c>
      <c r="B2723">
        <v>1992</v>
      </c>
      <c r="C2723" t="s">
        <v>514</v>
      </c>
      <c r="D2723" t="s">
        <v>7611</v>
      </c>
      <c r="E2723">
        <v>2721</v>
      </c>
      <c r="F2723">
        <v>20</v>
      </c>
      <c r="G2723">
        <v>0</v>
      </c>
      <c r="H2723" t="s">
        <v>49</v>
      </c>
      <c r="I2723" t="s">
        <v>7612</v>
      </c>
      <c r="J2723" t="s">
        <v>16</v>
      </c>
      <c r="K2723" t="s">
        <v>18</v>
      </c>
      <c r="L2723" t="s">
        <v>18</v>
      </c>
    </row>
    <row r="2724" spans="1:12" x14ac:dyDescent="0.3">
      <c r="A2724" t="s">
        <v>7613</v>
      </c>
      <c r="B2724">
        <v>1997</v>
      </c>
      <c r="C2724" t="s">
        <v>351</v>
      </c>
      <c r="D2724" t="s">
        <v>7614</v>
      </c>
      <c r="E2724">
        <v>2722</v>
      </c>
      <c r="F2724">
        <v>20</v>
      </c>
      <c r="G2724">
        <v>0</v>
      </c>
      <c r="H2724" t="s">
        <v>49</v>
      </c>
      <c r="I2724" t="s">
        <v>7615</v>
      </c>
      <c r="J2724" t="s">
        <v>16</v>
      </c>
      <c r="K2724" t="s">
        <v>18</v>
      </c>
      <c r="L2724" t="s">
        <v>18</v>
      </c>
    </row>
    <row r="2725" spans="1:12" x14ac:dyDescent="0.3">
      <c r="A2725" t="s">
        <v>7616</v>
      </c>
      <c r="B2725">
        <v>1985</v>
      </c>
      <c r="C2725" t="s">
        <v>12562</v>
      </c>
      <c r="D2725" t="s">
        <v>7616</v>
      </c>
      <c r="E2725">
        <v>2723</v>
      </c>
      <c r="F2725">
        <v>20</v>
      </c>
      <c r="G2725">
        <v>0</v>
      </c>
      <c r="H2725" t="s">
        <v>63</v>
      </c>
      <c r="I2725" t="s">
        <v>7617</v>
      </c>
      <c r="J2725" t="s">
        <v>18</v>
      </c>
      <c r="K2725" t="s">
        <v>18</v>
      </c>
      <c r="L2725" t="s">
        <v>18</v>
      </c>
    </row>
    <row r="2726" spans="1:12" x14ac:dyDescent="0.3">
      <c r="A2726" t="s">
        <v>7618</v>
      </c>
      <c r="B2726">
        <v>1978</v>
      </c>
      <c r="C2726" t="s">
        <v>233</v>
      </c>
      <c r="D2726" t="s">
        <v>7619</v>
      </c>
      <c r="E2726">
        <v>2724</v>
      </c>
      <c r="F2726">
        <v>20</v>
      </c>
      <c r="G2726">
        <v>0</v>
      </c>
      <c r="H2726" t="s">
        <v>7620</v>
      </c>
      <c r="I2726" t="s">
        <v>18</v>
      </c>
      <c r="J2726" t="s">
        <v>18</v>
      </c>
      <c r="K2726" t="s">
        <v>18</v>
      </c>
      <c r="L2726" t="s">
        <v>18</v>
      </c>
    </row>
    <row r="2727" spans="1:12" x14ac:dyDescent="0.3">
      <c r="A2727" t="s">
        <v>7621</v>
      </c>
      <c r="B2727">
        <v>1905</v>
      </c>
      <c r="C2727" t="s">
        <v>7622</v>
      </c>
      <c r="D2727" t="s">
        <v>7623</v>
      </c>
      <c r="E2727">
        <v>2725</v>
      </c>
      <c r="F2727">
        <v>20</v>
      </c>
      <c r="G2727">
        <v>0</v>
      </c>
      <c r="H2727" t="s">
        <v>7624</v>
      </c>
      <c r="I2727" t="s">
        <v>18</v>
      </c>
      <c r="J2727" t="s">
        <v>18</v>
      </c>
      <c r="K2727" t="s">
        <v>18</v>
      </c>
      <c r="L2727" t="s">
        <v>18</v>
      </c>
    </row>
    <row r="2728" spans="1:12" x14ac:dyDescent="0.3">
      <c r="A2728" t="s">
        <v>7625</v>
      </c>
      <c r="B2728">
        <v>1991</v>
      </c>
      <c r="C2728" t="s">
        <v>400</v>
      </c>
      <c r="D2728" t="s">
        <v>7626</v>
      </c>
      <c r="E2728">
        <v>2726</v>
      </c>
      <c r="F2728">
        <v>20</v>
      </c>
      <c r="G2728">
        <v>0</v>
      </c>
      <c r="H2728" t="s">
        <v>49</v>
      </c>
      <c r="I2728" t="s">
        <v>7627</v>
      </c>
      <c r="J2728" t="s">
        <v>7628</v>
      </c>
      <c r="K2728" t="s">
        <v>18</v>
      </c>
      <c r="L2728" t="s">
        <v>18</v>
      </c>
    </row>
    <row r="2729" spans="1:12" x14ac:dyDescent="0.3">
      <c r="A2729" t="s">
        <v>7629</v>
      </c>
      <c r="B2729">
        <v>1986</v>
      </c>
      <c r="C2729" t="s">
        <v>41</v>
      </c>
      <c r="D2729" t="s">
        <v>7630</v>
      </c>
      <c r="E2729">
        <v>2727</v>
      </c>
      <c r="F2729">
        <v>20</v>
      </c>
      <c r="G2729">
        <v>0</v>
      </c>
      <c r="H2729" t="s">
        <v>49</v>
      </c>
      <c r="I2729" t="s">
        <v>3651</v>
      </c>
      <c r="J2729" t="s">
        <v>16</v>
      </c>
      <c r="K2729" t="s">
        <v>18</v>
      </c>
      <c r="L2729" t="s">
        <v>18</v>
      </c>
    </row>
    <row r="2730" spans="1:12" x14ac:dyDescent="0.3">
      <c r="A2730" t="s">
        <v>7631</v>
      </c>
      <c r="B2730">
        <v>2006</v>
      </c>
      <c r="C2730" t="s">
        <v>3</v>
      </c>
      <c r="D2730" t="s">
        <v>7632</v>
      </c>
      <c r="E2730">
        <v>2728</v>
      </c>
      <c r="F2730">
        <v>55</v>
      </c>
      <c r="G2730">
        <v>0</v>
      </c>
      <c r="H2730" t="s">
        <v>49</v>
      </c>
      <c r="I2730" t="s">
        <v>18</v>
      </c>
      <c r="J2730" t="s">
        <v>18</v>
      </c>
      <c r="K2730" t="s">
        <v>18</v>
      </c>
      <c r="L2730" t="s">
        <v>18</v>
      </c>
    </row>
    <row r="2731" spans="1:12" x14ac:dyDescent="0.3">
      <c r="A2731" t="s">
        <v>7633</v>
      </c>
      <c r="B2731">
        <v>1966</v>
      </c>
      <c r="C2731" t="s">
        <v>3</v>
      </c>
      <c r="D2731" t="s">
        <v>7634</v>
      </c>
      <c r="E2731">
        <v>2729</v>
      </c>
      <c r="F2731">
        <v>55</v>
      </c>
      <c r="G2731">
        <v>0</v>
      </c>
      <c r="H2731" t="s">
        <v>49</v>
      </c>
      <c r="I2731" t="s">
        <v>7635</v>
      </c>
      <c r="J2731" t="s">
        <v>16</v>
      </c>
      <c r="K2731" t="s">
        <v>18</v>
      </c>
      <c r="L2731" t="s">
        <v>18</v>
      </c>
    </row>
    <row r="2732" spans="1:12" x14ac:dyDescent="0.3">
      <c r="A2732" t="s">
        <v>7636</v>
      </c>
      <c r="B2732">
        <v>2009</v>
      </c>
      <c r="C2732" t="s">
        <v>3</v>
      </c>
      <c r="D2732" t="s">
        <v>7637</v>
      </c>
      <c r="E2732">
        <v>2730</v>
      </c>
      <c r="F2732">
        <v>55</v>
      </c>
      <c r="G2732">
        <v>0</v>
      </c>
      <c r="H2732" t="s">
        <v>49</v>
      </c>
      <c r="I2732" t="s">
        <v>18</v>
      </c>
      <c r="J2732" t="s">
        <v>18</v>
      </c>
      <c r="K2732" t="s">
        <v>18</v>
      </c>
      <c r="L2732" t="s">
        <v>18</v>
      </c>
    </row>
    <row r="2733" spans="1:12" x14ac:dyDescent="0.3">
      <c r="A2733" t="s">
        <v>7638</v>
      </c>
      <c r="B2733">
        <v>1998</v>
      </c>
      <c r="C2733" t="s">
        <v>3</v>
      </c>
      <c r="D2733" t="s">
        <v>7639</v>
      </c>
      <c r="E2733">
        <v>2731</v>
      </c>
      <c r="F2733">
        <v>55</v>
      </c>
      <c r="G2733">
        <v>0</v>
      </c>
      <c r="H2733" t="s">
        <v>49</v>
      </c>
      <c r="I2733" t="s">
        <v>18</v>
      </c>
      <c r="J2733" t="s">
        <v>18</v>
      </c>
      <c r="K2733" t="s">
        <v>18</v>
      </c>
      <c r="L2733" t="s">
        <v>18</v>
      </c>
    </row>
    <row r="2734" spans="1:12" x14ac:dyDescent="0.3">
      <c r="A2734" t="s">
        <v>7640</v>
      </c>
      <c r="B2734">
        <v>1963</v>
      </c>
      <c r="C2734" t="s">
        <v>3</v>
      </c>
      <c r="D2734" t="s">
        <v>7641</v>
      </c>
      <c r="E2734">
        <v>2732</v>
      </c>
      <c r="F2734">
        <v>55</v>
      </c>
      <c r="G2734">
        <v>0</v>
      </c>
      <c r="H2734" t="s">
        <v>49</v>
      </c>
      <c r="I2734" t="s">
        <v>26</v>
      </c>
      <c r="J2734" t="s">
        <v>16</v>
      </c>
      <c r="K2734" t="s">
        <v>18</v>
      </c>
      <c r="L2734" t="s">
        <v>18</v>
      </c>
    </row>
    <row r="2735" spans="1:12" x14ac:dyDescent="0.3">
      <c r="A2735" t="s">
        <v>7642</v>
      </c>
      <c r="B2735">
        <v>1990</v>
      </c>
      <c r="C2735" t="s">
        <v>3</v>
      </c>
      <c r="D2735" t="s">
        <v>7643</v>
      </c>
      <c r="E2735">
        <v>2733</v>
      </c>
      <c r="F2735">
        <v>55</v>
      </c>
      <c r="G2735">
        <v>0</v>
      </c>
      <c r="H2735" t="s">
        <v>49</v>
      </c>
      <c r="I2735" t="s">
        <v>101</v>
      </c>
      <c r="J2735" t="s">
        <v>16</v>
      </c>
      <c r="K2735" t="s">
        <v>18</v>
      </c>
      <c r="L2735" t="s">
        <v>18</v>
      </c>
    </row>
    <row r="2736" spans="1:12" x14ac:dyDescent="0.3">
      <c r="A2736" t="s">
        <v>7644</v>
      </c>
      <c r="B2736">
        <v>1986</v>
      </c>
      <c r="C2736" t="s">
        <v>3</v>
      </c>
      <c r="D2736" t="s">
        <v>7645</v>
      </c>
      <c r="E2736">
        <v>2734</v>
      </c>
      <c r="F2736">
        <v>55</v>
      </c>
      <c r="G2736">
        <v>0</v>
      </c>
      <c r="H2736" t="s">
        <v>49</v>
      </c>
      <c r="I2736" t="s">
        <v>7646</v>
      </c>
      <c r="J2736" t="s">
        <v>16</v>
      </c>
      <c r="K2736" t="s">
        <v>17</v>
      </c>
      <c r="L2736" t="s">
        <v>18</v>
      </c>
    </row>
    <row r="2737" spans="1:12" x14ac:dyDescent="0.3">
      <c r="A2737" t="s">
        <v>7647</v>
      </c>
      <c r="B2737">
        <v>1958</v>
      </c>
      <c r="C2737" t="s">
        <v>3</v>
      </c>
      <c r="D2737" t="s">
        <v>7648</v>
      </c>
      <c r="E2737">
        <v>2735</v>
      </c>
      <c r="F2737">
        <v>55</v>
      </c>
      <c r="G2737">
        <v>0</v>
      </c>
      <c r="H2737" t="s">
        <v>49</v>
      </c>
      <c r="I2737" t="s">
        <v>4181</v>
      </c>
      <c r="J2737" t="s">
        <v>16</v>
      </c>
      <c r="K2737" t="s">
        <v>18</v>
      </c>
      <c r="L2737" t="s">
        <v>18</v>
      </c>
    </row>
    <row r="2738" spans="1:12" x14ac:dyDescent="0.3">
      <c r="A2738" t="s">
        <v>7649</v>
      </c>
      <c r="B2738">
        <v>2004</v>
      </c>
      <c r="C2738" t="s">
        <v>3</v>
      </c>
      <c r="D2738" t="s">
        <v>7650</v>
      </c>
      <c r="E2738">
        <v>2736</v>
      </c>
      <c r="F2738">
        <v>55</v>
      </c>
      <c r="G2738">
        <v>0</v>
      </c>
      <c r="H2738" t="s">
        <v>7651</v>
      </c>
      <c r="I2738" t="s">
        <v>7652</v>
      </c>
      <c r="J2738" t="s">
        <v>16</v>
      </c>
      <c r="K2738" t="s">
        <v>18</v>
      </c>
      <c r="L2738" t="s">
        <v>18</v>
      </c>
    </row>
    <row r="2739" spans="1:12" x14ac:dyDescent="0.3">
      <c r="A2739" t="s">
        <v>7653</v>
      </c>
      <c r="B2739">
        <v>1994</v>
      </c>
      <c r="C2739" t="s">
        <v>3</v>
      </c>
      <c r="D2739" t="s">
        <v>7654</v>
      </c>
      <c r="E2739">
        <v>2737</v>
      </c>
      <c r="F2739">
        <v>55</v>
      </c>
      <c r="G2739">
        <v>0</v>
      </c>
      <c r="H2739" t="s">
        <v>49</v>
      </c>
      <c r="I2739" t="s">
        <v>7655</v>
      </c>
      <c r="J2739" t="s">
        <v>16</v>
      </c>
      <c r="K2739" t="s">
        <v>17</v>
      </c>
      <c r="L2739" t="s">
        <v>18</v>
      </c>
    </row>
    <row r="2740" spans="1:12" x14ac:dyDescent="0.3">
      <c r="A2740" t="s">
        <v>7656</v>
      </c>
      <c r="B2740">
        <v>1985</v>
      </c>
      <c r="C2740" t="s">
        <v>3</v>
      </c>
      <c r="D2740" t="s">
        <v>7657</v>
      </c>
      <c r="E2740">
        <v>2738</v>
      </c>
      <c r="F2740">
        <v>50</v>
      </c>
      <c r="G2740">
        <v>0</v>
      </c>
      <c r="H2740" t="s">
        <v>49</v>
      </c>
      <c r="I2740" t="s">
        <v>7658</v>
      </c>
      <c r="J2740" t="s">
        <v>527</v>
      </c>
      <c r="K2740" t="s">
        <v>18</v>
      </c>
      <c r="L2740" t="s">
        <v>18</v>
      </c>
    </row>
    <row r="2741" spans="1:12" x14ac:dyDescent="0.3">
      <c r="A2741" t="s">
        <v>7659</v>
      </c>
      <c r="B2741">
        <v>1970</v>
      </c>
      <c r="C2741" t="s">
        <v>33</v>
      </c>
      <c r="D2741" t="s">
        <v>7660</v>
      </c>
      <c r="E2741">
        <v>2739</v>
      </c>
      <c r="F2741">
        <v>50</v>
      </c>
      <c r="G2741">
        <v>0</v>
      </c>
      <c r="H2741" t="s">
        <v>49</v>
      </c>
      <c r="I2741" t="s">
        <v>2390</v>
      </c>
      <c r="J2741" t="s">
        <v>16</v>
      </c>
      <c r="K2741" t="s">
        <v>17</v>
      </c>
      <c r="L2741" t="s">
        <v>18</v>
      </c>
    </row>
    <row r="2742" spans="1:12" x14ac:dyDescent="0.3">
      <c r="A2742" t="s">
        <v>7661</v>
      </c>
      <c r="B2742">
        <v>2001</v>
      </c>
      <c r="C2742" t="s">
        <v>54</v>
      </c>
      <c r="D2742" t="s">
        <v>7662</v>
      </c>
      <c r="E2742">
        <v>2740</v>
      </c>
      <c r="F2742">
        <v>46</v>
      </c>
      <c r="G2742">
        <v>0</v>
      </c>
      <c r="H2742" t="s">
        <v>49</v>
      </c>
      <c r="I2742" t="s">
        <v>2317</v>
      </c>
      <c r="J2742" t="s">
        <v>18</v>
      </c>
      <c r="K2742" t="s">
        <v>18</v>
      </c>
      <c r="L2742" t="s">
        <v>18</v>
      </c>
    </row>
    <row r="2743" spans="1:12" x14ac:dyDescent="0.3">
      <c r="A2743" t="s">
        <v>7663</v>
      </c>
      <c r="B2743">
        <v>2008</v>
      </c>
      <c r="C2743" t="s">
        <v>3</v>
      </c>
      <c r="D2743" t="s">
        <v>7664</v>
      </c>
      <c r="E2743">
        <v>2741</v>
      </c>
      <c r="F2743">
        <v>46</v>
      </c>
      <c r="G2743">
        <v>0</v>
      </c>
      <c r="H2743" t="s">
        <v>49</v>
      </c>
      <c r="I2743" t="s">
        <v>18</v>
      </c>
      <c r="J2743" t="s">
        <v>18</v>
      </c>
      <c r="K2743" t="s">
        <v>17</v>
      </c>
      <c r="L2743" t="s">
        <v>18</v>
      </c>
    </row>
    <row r="2744" spans="1:12" x14ac:dyDescent="0.3">
      <c r="A2744" t="s">
        <v>7665</v>
      </c>
      <c r="B2744">
        <v>1964</v>
      </c>
      <c r="C2744" t="s">
        <v>3</v>
      </c>
      <c r="D2744" t="s">
        <v>7666</v>
      </c>
      <c r="E2744">
        <v>2742</v>
      </c>
      <c r="F2744">
        <v>40</v>
      </c>
      <c r="G2744">
        <v>0</v>
      </c>
      <c r="H2744" t="s">
        <v>7667</v>
      </c>
      <c r="I2744" t="s">
        <v>7668</v>
      </c>
      <c r="J2744" t="s">
        <v>18</v>
      </c>
      <c r="K2744" t="s">
        <v>18</v>
      </c>
      <c r="L2744" t="s">
        <v>18</v>
      </c>
    </row>
    <row r="2745" spans="1:12" x14ac:dyDescent="0.3">
      <c r="A2745" t="s">
        <v>7669</v>
      </c>
      <c r="B2745">
        <v>2021</v>
      </c>
      <c r="C2745" t="s">
        <v>3</v>
      </c>
      <c r="D2745" t="s">
        <v>7670</v>
      </c>
      <c r="E2745">
        <v>2743</v>
      </c>
      <c r="F2745">
        <v>40</v>
      </c>
      <c r="G2745">
        <v>0</v>
      </c>
      <c r="H2745" t="s">
        <v>7671</v>
      </c>
      <c r="I2745" t="s">
        <v>7672</v>
      </c>
      <c r="J2745" t="s">
        <v>160</v>
      </c>
      <c r="K2745" t="s">
        <v>18</v>
      </c>
      <c r="L2745" t="s">
        <v>18</v>
      </c>
    </row>
    <row r="2746" spans="1:12" x14ac:dyDescent="0.3">
      <c r="A2746" t="s">
        <v>7673</v>
      </c>
      <c r="B2746">
        <v>2002</v>
      </c>
      <c r="C2746" t="s">
        <v>3</v>
      </c>
      <c r="D2746" t="s">
        <v>7674</v>
      </c>
      <c r="E2746">
        <v>2744</v>
      </c>
      <c r="F2746">
        <v>40</v>
      </c>
      <c r="G2746">
        <v>0</v>
      </c>
      <c r="H2746" t="s">
        <v>49</v>
      </c>
      <c r="I2746" t="s">
        <v>7675</v>
      </c>
      <c r="J2746" t="s">
        <v>160</v>
      </c>
      <c r="K2746" t="s">
        <v>17</v>
      </c>
      <c r="L2746" t="s">
        <v>18</v>
      </c>
    </row>
    <row r="2747" spans="1:12" x14ac:dyDescent="0.3">
      <c r="A2747" t="s">
        <v>7676</v>
      </c>
      <c r="B2747">
        <v>2022</v>
      </c>
      <c r="C2747" t="s">
        <v>3572</v>
      </c>
      <c r="D2747" t="s">
        <v>7677</v>
      </c>
      <c r="E2747">
        <v>2745</v>
      </c>
      <c r="F2747">
        <v>37</v>
      </c>
      <c r="G2747">
        <v>0</v>
      </c>
      <c r="H2747" t="s">
        <v>7678</v>
      </c>
      <c r="I2747" t="s">
        <v>7679</v>
      </c>
      <c r="J2747" t="s">
        <v>5882</v>
      </c>
      <c r="K2747" t="s">
        <v>18</v>
      </c>
      <c r="L2747" t="s">
        <v>18</v>
      </c>
    </row>
    <row r="2748" spans="1:12" x14ac:dyDescent="0.3">
      <c r="A2748" t="s">
        <v>7680</v>
      </c>
      <c r="B2748">
        <v>2015</v>
      </c>
      <c r="C2748" t="s">
        <v>3</v>
      </c>
      <c r="D2748" t="s">
        <v>7680</v>
      </c>
      <c r="E2748">
        <v>2746</v>
      </c>
      <c r="F2748">
        <v>36</v>
      </c>
      <c r="G2748">
        <v>0</v>
      </c>
      <c r="H2748" t="s">
        <v>7681</v>
      </c>
      <c r="I2748" t="s">
        <v>18</v>
      </c>
      <c r="J2748" t="s">
        <v>18</v>
      </c>
      <c r="K2748" t="s">
        <v>18</v>
      </c>
      <c r="L2748" t="s">
        <v>52</v>
      </c>
    </row>
    <row r="2749" spans="1:12" x14ac:dyDescent="0.3">
      <c r="A2749" t="s">
        <v>7682</v>
      </c>
      <c r="B2749">
        <v>1974</v>
      </c>
      <c r="C2749" t="s">
        <v>3</v>
      </c>
      <c r="D2749" t="s">
        <v>7683</v>
      </c>
      <c r="E2749">
        <v>2747</v>
      </c>
      <c r="F2749">
        <v>35</v>
      </c>
      <c r="G2749">
        <v>0</v>
      </c>
      <c r="H2749" t="s">
        <v>49</v>
      </c>
      <c r="I2749" t="s">
        <v>7684</v>
      </c>
      <c r="J2749" t="s">
        <v>16</v>
      </c>
      <c r="K2749" t="s">
        <v>18</v>
      </c>
      <c r="L2749" t="s">
        <v>18</v>
      </c>
    </row>
    <row r="2750" spans="1:12" x14ac:dyDescent="0.3">
      <c r="A2750" t="s">
        <v>7685</v>
      </c>
      <c r="B2750">
        <v>1969</v>
      </c>
      <c r="C2750" t="s">
        <v>3</v>
      </c>
      <c r="D2750" t="s">
        <v>7686</v>
      </c>
      <c r="E2750">
        <v>2748</v>
      </c>
      <c r="F2750">
        <v>35</v>
      </c>
      <c r="G2750">
        <v>0</v>
      </c>
      <c r="H2750" t="s">
        <v>49</v>
      </c>
      <c r="I2750" t="s">
        <v>7687</v>
      </c>
      <c r="J2750" t="s">
        <v>16</v>
      </c>
      <c r="K2750" t="s">
        <v>18</v>
      </c>
      <c r="L2750" t="s">
        <v>18</v>
      </c>
    </row>
    <row r="2751" spans="1:12" x14ac:dyDescent="0.3">
      <c r="A2751" t="s">
        <v>7688</v>
      </c>
      <c r="B2751">
        <v>2021</v>
      </c>
      <c r="C2751" t="s">
        <v>3</v>
      </c>
      <c r="D2751" t="s">
        <v>7688</v>
      </c>
      <c r="E2751">
        <v>2749</v>
      </c>
      <c r="F2751">
        <v>32</v>
      </c>
      <c r="G2751">
        <v>0</v>
      </c>
      <c r="H2751" t="s">
        <v>7689</v>
      </c>
      <c r="I2751" t="s">
        <v>7690</v>
      </c>
      <c r="J2751" t="s">
        <v>1143</v>
      </c>
      <c r="K2751" t="s">
        <v>18</v>
      </c>
      <c r="L2751" t="s">
        <v>18</v>
      </c>
    </row>
    <row r="2752" spans="1:12" x14ac:dyDescent="0.3">
      <c r="A2752" t="s">
        <v>7691</v>
      </c>
      <c r="B2752">
        <v>2004</v>
      </c>
      <c r="C2752" t="s">
        <v>3</v>
      </c>
      <c r="D2752" t="s">
        <v>7692</v>
      </c>
      <c r="E2752">
        <v>2750</v>
      </c>
      <c r="F2752">
        <v>31</v>
      </c>
      <c r="G2752">
        <v>0</v>
      </c>
      <c r="H2752" t="s">
        <v>49</v>
      </c>
      <c r="I2752" t="s">
        <v>18</v>
      </c>
      <c r="J2752" t="s">
        <v>18</v>
      </c>
      <c r="K2752" t="s">
        <v>18</v>
      </c>
      <c r="L2752" t="s">
        <v>18</v>
      </c>
    </row>
    <row r="2753" spans="1:12" x14ac:dyDescent="0.3">
      <c r="A2753" t="s">
        <v>7693</v>
      </c>
      <c r="B2753">
        <v>1997</v>
      </c>
      <c r="C2753" t="s">
        <v>3</v>
      </c>
      <c r="D2753" t="s">
        <v>7694</v>
      </c>
      <c r="E2753">
        <v>2751</v>
      </c>
      <c r="F2753">
        <v>30</v>
      </c>
      <c r="G2753">
        <v>0</v>
      </c>
      <c r="H2753" t="s">
        <v>49</v>
      </c>
      <c r="I2753" t="s">
        <v>7695</v>
      </c>
      <c r="J2753" t="s">
        <v>16</v>
      </c>
      <c r="K2753" t="s">
        <v>18</v>
      </c>
      <c r="L2753" t="s">
        <v>18</v>
      </c>
    </row>
    <row r="2754" spans="1:12" x14ac:dyDescent="0.3">
      <c r="A2754" t="s">
        <v>7696</v>
      </c>
      <c r="B2754">
        <v>2002</v>
      </c>
      <c r="C2754" t="s">
        <v>3</v>
      </c>
      <c r="D2754" t="s">
        <v>7697</v>
      </c>
      <c r="E2754">
        <v>2752</v>
      </c>
      <c r="F2754">
        <v>30</v>
      </c>
      <c r="G2754">
        <v>0</v>
      </c>
      <c r="H2754" t="s">
        <v>49</v>
      </c>
      <c r="I2754" t="s">
        <v>101</v>
      </c>
      <c r="J2754" t="s">
        <v>16</v>
      </c>
      <c r="K2754" t="s">
        <v>18</v>
      </c>
      <c r="L2754" t="s">
        <v>18</v>
      </c>
    </row>
    <row r="2755" spans="1:12" x14ac:dyDescent="0.3">
      <c r="A2755" t="s">
        <v>7698</v>
      </c>
      <c r="B2755">
        <v>1990</v>
      </c>
      <c r="C2755" t="s">
        <v>3</v>
      </c>
      <c r="D2755" t="s">
        <v>7699</v>
      </c>
      <c r="E2755">
        <v>2753</v>
      </c>
      <c r="F2755">
        <v>30</v>
      </c>
      <c r="G2755">
        <v>0</v>
      </c>
      <c r="H2755" t="s">
        <v>49</v>
      </c>
      <c r="I2755" t="s">
        <v>7700</v>
      </c>
      <c r="J2755" t="s">
        <v>527</v>
      </c>
      <c r="K2755" t="s">
        <v>18</v>
      </c>
      <c r="L2755" t="s">
        <v>18</v>
      </c>
    </row>
    <row r="2756" spans="1:12" x14ac:dyDescent="0.3">
      <c r="A2756" t="s">
        <v>7701</v>
      </c>
      <c r="B2756">
        <v>2016</v>
      </c>
      <c r="C2756" t="s">
        <v>2363</v>
      </c>
      <c r="D2756" t="s">
        <v>7702</v>
      </c>
      <c r="E2756">
        <v>2754</v>
      </c>
      <c r="F2756">
        <v>28</v>
      </c>
      <c r="G2756">
        <v>0</v>
      </c>
      <c r="H2756" t="s">
        <v>7703</v>
      </c>
      <c r="I2756" t="s">
        <v>7704</v>
      </c>
      <c r="J2756" t="s">
        <v>5882</v>
      </c>
      <c r="K2756" t="s">
        <v>18</v>
      </c>
      <c r="L2756" t="s">
        <v>18</v>
      </c>
    </row>
    <row r="2757" spans="1:12" x14ac:dyDescent="0.3">
      <c r="A2757" t="s">
        <v>7705</v>
      </c>
      <c r="B2757">
        <v>2015</v>
      </c>
      <c r="C2757" t="s">
        <v>3</v>
      </c>
      <c r="D2757" t="s">
        <v>7705</v>
      </c>
      <c r="E2757">
        <v>2755</v>
      </c>
      <c r="F2757">
        <v>27</v>
      </c>
      <c r="G2757">
        <v>0</v>
      </c>
      <c r="H2757" t="s">
        <v>49</v>
      </c>
      <c r="I2757" t="s">
        <v>18</v>
      </c>
      <c r="J2757" t="s">
        <v>18</v>
      </c>
      <c r="K2757" t="s">
        <v>18</v>
      </c>
      <c r="L2757" t="s">
        <v>18</v>
      </c>
    </row>
    <row r="2758" spans="1:12" x14ac:dyDescent="0.3">
      <c r="A2758" t="s">
        <v>7706</v>
      </c>
      <c r="B2758">
        <v>1961</v>
      </c>
      <c r="C2758" t="s">
        <v>3</v>
      </c>
      <c r="D2758" t="s">
        <v>7707</v>
      </c>
      <c r="E2758">
        <v>2756</v>
      </c>
      <c r="F2758">
        <v>25</v>
      </c>
      <c r="G2758">
        <v>0</v>
      </c>
      <c r="H2758" t="s">
        <v>49</v>
      </c>
      <c r="I2758" t="s">
        <v>3474</v>
      </c>
      <c r="J2758" t="s">
        <v>18</v>
      </c>
      <c r="K2758" t="s">
        <v>18</v>
      </c>
      <c r="L2758" t="s">
        <v>18</v>
      </c>
    </row>
    <row r="2759" spans="1:12" x14ac:dyDescent="0.3">
      <c r="A2759" t="s">
        <v>7708</v>
      </c>
      <c r="B2759">
        <v>2014</v>
      </c>
      <c r="C2759" t="s">
        <v>3</v>
      </c>
      <c r="D2759" t="s">
        <v>7709</v>
      </c>
      <c r="E2759">
        <v>2757</v>
      </c>
      <c r="F2759">
        <v>21</v>
      </c>
      <c r="G2759">
        <v>0</v>
      </c>
      <c r="H2759" t="s">
        <v>49</v>
      </c>
      <c r="I2759" t="s">
        <v>7710</v>
      </c>
      <c r="J2759" t="s">
        <v>1594</v>
      </c>
      <c r="K2759" t="s">
        <v>18</v>
      </c>
      <c r="L2759" t="s">
        <v>18</v>
      </c>
    </row>
    <row r="2760" spans="1:12" x14ac:dyDescent="0.3">
      <c r="A2760" t="s">
        <v>7711</v>
      </c>
      <c r="B2760">
        <v>2021</v>
      </c>
      <c r="C2760" t="s">
        <v>3</v>
      </c>
      <c r="D2760" t="s">
        <v>7712</v>
      </c>
      <c r="E2760">
        <v>2758</v>
      </c>
      <c r="F2760">
        <v>21</v>
      </c>
      <c r="G2760">
        <v>0</v>
      </c>
      <c r="H2760" t="s">
        <v>7713</v>
      </c>
      <c r="I2760" t="s">
        <v>7714</v>
      </c>
      <c r="J2760" t="s">
        <v>497</v>
      </c>
      <c r="K2760" t="s">
        <v>18</v>
      </c>
      <c r="L2760" t="s">
        <v>18</v>
      </c>
    </row>
    <row r="2761" spans="1:12" x14ac:dyDescent="0.3">
      <c r="A2761" t="s">
        <v>7715</v>
      </c>
      <c r="B2761">
        <v>2021</v>
      </c>
      <c r="C2761" t="s">
        <v>3</v>
      </c>
      <c r="D2761" t="s">
        <v>7716</v>
      </c>
      <c r="E2761">
        <v>2759</v>
      </c>
      <c r="F2761">
        <v>21</v>
      </c>
      <c r="G2761">
        <v>0</v>
      </c>
      <c r="H2761" t="s">
        <v>7717</v>
      </c>
      <c r="I2761" t="s">
        <v>7718</v>
      </c>
      <c r="J2761" t="s">
        <v>1703</v>
      </c>
      <c r="K2761" t="s">
        <v>18</v>
      </c>
      <c r="L2761" t="s">
        <v>18</v>
      </c>
    </row>
    <row r="2762" spans="1:12" x14ac:dyDescent="0.3">
      <c r="A2762" t="s">
        <v>7719</v>
      </c>
      <c r="B2762">
        <v>2019</v>
      </c>
      <c r="C2762" t="s">
        <v>3</v>
      </c>
      <c r="D2762" t="s">
        <v>7720</v>
      </c>
      <c r="E2762">
        <v>2760</v>
      </c>
      <c r="F2762">
        <v>18</v>
      </c>
      <c r="G2762">
        <v>0</v>
      </c>
      <c r="H2762" t="s">
        <v>7721</v>
      </c>
      <c r="I2762" t="s">
        <v>7722</v>
      </c>
      <c r="J2762" t="s">
        <v>160</v>
      </c>
      <c r="K2762" t="s">
        <v>18</v>
      </c>
      <c r="L2762" t="s">
        <v>18</v>
      </c>
    </row>
    <row r="2763" spans="1:12" x14ac:dyDescent="0.3">
      <c r="A2763" t="s">
        <v>7723</v>
      </c>
      <c r="B2763">
        <v>2012</v>
      </c>
      <c r="C2763" t="s">
        <v>3</v>
      </c>
      <c r="D2763" t="s">
        <v>7723</v>
      </c>
      <c r="E2763">
        <v>2761</v>
      </c>
      <c r="F2763">
        <v>18</v>
      </c>
      <c r="G2763">
        <v>0</v>
      </c>
      <c r="H2763" t="s">
        <v>7724</v>
      </c>
      <c r="I2763" t="s">
        <v>7725</v>
      </c>
      <c r="J2763" t="s">
        <v>160</v>
      </c>
      <c r="K2763" t="s">
        <v>18</v>
      </c>
      <c r="L2763" t="s">
        <v>18</v>
      </c>
    </row>
    <row r="2764" spans="1:12" x14ac:dyDescent="0.3">
      <c r="A2764" t="s">
        <v>7726</v>
      </c>
      <c r="B2764">
        <v>2003</v>
      </c>
      <c r="C2764" t="s">
        <v>33</v>
      </c>
      <c r="D2764" t="s">
        <v>7726</v>
      </c>
      <c r="E2764">
        <v>2762</v>
      </c>
      <c r="F2764">
        <v>17</v>
      </c>
      <c r="G2764">
        <v>0</v>
      </c>
      <c r="H2764" t="s">
        <v>49</v>
      </c>
      <c r="I2764" t="s">
        <v>7727</v>
      </c>
      <c r="J2764" t="s">
        <v>497</v>
      </c>
      <c r="K2764" t="s">
        <v>18</v>
      </c>
      <c r="L2764" t="s">
        <v>18</v>
      </c>
    </row>
    <row r="2765" spans="1:12" x14ac:dyDescent="0.3">
      <c r="A2765" t="s">
        <v>7728</v>
      </c>
      <c r="B2765">
        <v>2022</v>
      </c>
      <c r="C2765" t="s">
        <v>3</v>
      </c>
      <c r="D2765" t="s">
        <v>7729</v>
      </c>
      <c r="E2765">
        <v>2763</v>
      </c>
      <c r="F2765">
        <v>14</v>
      </c>
      <c r="G2765">
        <v>0</v>
      </c>
      <c r="H2765" t="s">
        <v>7730</v>
      </c>
      <c r="I2765" t="s">
        <v>7731</v>
      </c>
      <c r="J2765" t="s">
        <v>1594</v>
      </c>
      <c r="K2765" t="s">
        <v>18</v>
      </c>
      <c r="L2765" t="s">
        <v>18</v>
      </c>
    </row>
    <row r="2766" spans="1:12" x14ac:dyDescent="0.3">
      <c r="A2766" t="s">
        <v>7732</v>
      </c>
      <c r="B2766">
        <v>2018</v>
      </c>
      <c r="C2766" t="s">
        <v>3</v>
      </c>
      <c r="D2766" t="s">
        <v>7733</v>
      </c>
      <c r="E2766">
        <v>2764</v>
      </c>
      <c r="F2766">
        <v>12</v>
      </c>
      <c r="G2766">
        <v>0</v>
      </c>
      <c r="H2766" t="s">
        <v>7734</v>
      </c>
      <c r="I2766" t="s">
        <v>7735</v>
      </c>
      <c r="J2766" t="s">
        <v>160</v>
      </c>
      <c r="K2766" t="s">
        <v>18</v>
      </c>
      <c r="L2766" t="s">
        <v>18</v>
      </c>
    </row>
    <row r="2767" spans="1:12" x14ac:dyDescent="0.3">
      <c r="A2767" t="s">
        <v>7736</v>
      </c>
      <c r="B2767">
        <v>2020</v>
      </c>
      <c r="C2767" t="s">
        <v>3</v>
      </c>
      <c r="D2767" t="s">
        <v>7736</v>
      </c>
      <c r="E2767">
        <v>2765</v>
      </c>
      <c r="F2767">
        <v>12</v>
      </c>
      <c r="G2767">
        <v>0</v>
      </c>
      <c r="H2767" t="s">
        <v>7737</v>
      </c>
      <c r="I2767" t="s">
        <v>7738</v>
      </c>
      <c r="J2767" t="s">
        <v>497</v>
      </c>
      <c r="K2767" t="s">
        <v>18</v>
      </c>
      <c r="L2767" t="s">
        <v>18</v>
      </c>
    </row>
    <row r="2768" spans="1:12" x14ac:dyDescent="0.3">
      <c r="A2768" t="s">
        <v>7739</v>
      </c>
      <c r="B2768">
        <v>2014</v>
      </c>
      <c r="C2768" t="s">
        <v>3</v>
      </c>
      <c r="D2768" t="s">
        <v>7739</v>
      </c>
      <c r="E2768">
        <v>2766</v>
      </c>
      <c r="F2768">
        <v>12</v>
      </c>
      <c r="G2768">
        <v>0</v>
      </c>
      <c r="H2768" t="s">
        <v>7740</v>
      </c>
      <c r="I2768" t="s">
        <v>18</v>
      </c>
      <c r="J2768" t="s">
        <v>18</v>
      </c>
      <c r="K2768" t="s">
        <v>18</v>
      </c>
      <c r="L2768" t="s">
        <v>18</v>
      </c>
    </row>
    <row r="2769" spans="1:12" x14ac:dyDescent="0.3">
      <c r="A2769" t="s">
        <v>7741</v>
      </c>
      <c r="B2769">
        <v>2015</v>
      </c>
      <c r="C2769" t="s">
        <v>3</v>
      </c>
      <c r="D2769" t="s">
        <v>7741</v>
      </c>
      <c r="E2769">
        <v>2767</v>
      </c>
      <c r="F2769">
        <v>11</v>
      </c>
      <c r="G2769">
        <v>0</v>
      </c>
      <c r="H2769" t="s">
        <v>4966</v>
      </c>
      <c r="I2769" t="s">
        <v>18</v>
      </c>
      <c r="J2769" t="s">
        <v>18</v>
      </c>
      <c r="K2769" t="s">
        <v>18</v>
      </c>
      <c r="L2769" t="s">
        <v>52</v>
      </c>
    </row>
    <row r="2770" spans="1:12" x14ac:dyDescent="0.3">
      <c r="A2770" t="s">
        <v>7742</v>
      </c>
      <c r="B2770">
        <v>2011</v>
      </c>
      <c r="C2770" t="s">
        <v>3</v>
      </c>
      <c r="D2770" t="s">
        <v>7742</v>
      </c>
      <c r="E2770">
        <v>2768</v>
      </c>
      <c r="F2770">
        <v>8</v>
      </c>
      <c r="G2770">
        <v>0</v>
      </c>
      <c r="H2770" t="s">
        <v>3356</v>
      </c>
      <c r="I2770" t="s">
        <v>7743</v>
      </c>
      <c r="J2770" t="s">
        <v>16</v>
      </c>
      <c r="K2770" t="s">
        <v>18</v>
      </c>
      <c r="L2770" t="s">
        <v>18</v>
      </c>
    </row>
    <row r="2771" spans="1:12" x14ac:dyDescent="0.3">
      <c r="A2771" t="s">
        <v>7744</v>
      </c>
      <c r="B2771">
        <v>2015</v>
      </c>
      <c r="C2771" t="s">
        <v>3</v>
      </c>
      <c r="D2771" t="s">
        <v>7745</v>
      </c>
      <c r="E2771">
        <v>2769</v>
      </c>
      <c r="F2771">
        <v>7</v>
      </c>
      <c r="G2771">
        <v>0</v>
      </c>
      <c r="H2771" t="s">
        <v>7746</v>
      </c>
      <c r="I2771" t="s">
        <v>18</v>
      </c>
      <c r="J2771" t="s">
        <v>18</v>
      </c>
      <c r="K2771" t="s">
        <v>18</v>
      </c>
      <c r="L2771" t="s">
        <v>52</v>
      </c>
    </row>
    <row r="2772" spans="1:12" x14ac:dyDescent="0.3">
      <c r="A2772" t="s">
        <v>7747</v>
      </c>
      <c r="B2772">
        <v>2022</v>
      </c>
      <c r="C2772" t="s">
        <v>636</v>
      </c>
      <c r="D2772" t="s">
        <v>7748</v>
      </c>
      <c r="E2772">
        <v>2770</v>
      </c>
      <c r="F2772">
        <v>7</v>
      </c>
      <c r="G2772">
        <v>0</v>
      </c>
      <c r="H2772" t="s">
        <v>7298</v>
      </c>
      <c r="I2772" t="s">
        <v>7749</v>
      </c>
      <c r="J2772" t="s">
        <v>3267</v>
      </c>
      <c r="K2772" t="s">
        <v>18</v>
      </c>
      <c r="L2772" t="s">
        <v>18</v>
      </c>
    </row>
    <row r="2773" spans="1:12" x14ac:dyDescent="0.3">
      <c r="A2773" t="s">
        <v>7750</v>
      </c>
      <c r="B2773">
        <v>2014</v>
      </c>
      <c r="C2773" t="s">
        <v>3</v>
      </c>
      <c r="D2773" t="s">
        <v>7750</v>
      </c>
      <c r="E2773">
        <v>2771</v>
      </c>
      <c r="F2773">
        <v>6</v>
      </c>
      <c r="G2773">
        <v>0</v>
      </c>
      <c r="H2773" t="s">
        <v>49</v>
      </c>
      <c r="I2773" t="s">
        <v>7751</v>
      </c>
      <c r="J2773" t="s">
        <v>497</v>
      </c>
      <c r="K2773" t="s">
        <v>18</v>
      </c>
      <c r="L2773" t="s">
        <v>18</v>
      </c>
    </row>
    <row r="2774" spans="1:12" x14ac:dyDescent="0.3">
      <c r="A2774" t="s">
        <v>7752</v>
      </c>
      <c r="B2774">
        <v>2022</v>
      </c>
      <c r="C2774" t="s">
        <v>3</v>
      </c>
      <c r="D2774" t="s">
        <v>7753</v>
      </c>
      <c r="E2774">
        <v>2772</v>
      </c>
      <c r="F2774">
        <v>5</v>
      </c>
      <c r="G2774">
        <v>0</v>
      </c>
      <c r="H2774" t="s">
        <v>7754</v>
      </c>
      <c r="I2774" t="s">
        <v>7755</v>
      </c>
      <c r="J2774" t="s">
        <v>497</v>
      </c>
      <c r="K2774" t="s">
        <v>18</v>
      </c>
      <c r="L2774" t="s">
        <v>18</v>
      </c>
    </row>
    <row r="2775" spans="1:12" x14ac:dyDescent="0.3">
      <c r="A2775" t="s">
        <v>7756</v>
      </c>
      <c r="B2775">
        <v>2020</v>
      </c>
      <c r="C2775" t="s">
        <v>636</v>
      </c>
      <c r="D2775" t="s">
        <v>7757</v>
      </c>
      <c r="E2775">
        <v>2773</v>
      </c>
      <c r="F2775">
        <v>4</v>
      </c>
      <c r="G2775">
        <v>0</v>
      </c>
      <c r="H2775" t="s">
        <v>49</v>
      </c>
      <c r="I2775" t="s">
        <v>7758</v>
      </c>
      <c r="J2775" t="s">
        <v>497</v>
      </c>
      <c r="K2775" t="s">
        <v>18</v>
      </c>
      <c r="L2775" t="s">
        <v>18</v>
      </c>
    </row>
    <row r="2776" spans="1:12" x14ac:dyDescent="0.3">
      <c r="A2776" t="s">
        <v>7759</v>
      </c>
      <c r="B2776">
        <v>2020</v>
      </c>
      <c r="C2776" t="s">
        <v>3</v>
      </c>
      <c r="D2776" t="s">
        <v>7760</v>
      </c>
      <c r="E2776">
        <v>2774</v>
      </c>
      <c r="F2776">
        <v>4</v>
      </c>
      <c r="G2776">
        <v>0</v>
      </c>
      <c r="H2776" t="s">
        <v>7761</v>
      </c>
      <c r="I2776" t="s">
        <v>7762</v>
      </c>
      <c r="J2776" t="s">
        <v>497</v>
      </c>
      <c r="K2776" t="s">
        <v>18</v>
      </c>
      <c r="L2776" t="s">
        <v>18</v>
      </c>
    </row>
    <row r="2777" spans="1:12" x14ac:dyDescent="0.3">
      <c r="A2777" t="s">
        <v>7763</v>
      </c>
      <c r="B2777">
        <v>2015</v>
      </c>
      <c r="C2777" t="s">
        <v>3</v>
      </c>
      <c r="D2777" t="s">
        <v>7763</v>
      </c>
      <c r="E2777">
        <v>2775</v>
      </c>
      <c r="F2777">
        <v>4</v>
      </c>
      <c r="G2777">
        <v>0</v>
      </c>
      <c r="H2777" t="s">
        <v>49</v>
      </c>
      <c r="I2777" t="s">
        <v>7764</v>
      </c>
      <c r="J2777" t="s">
        <v>1717</v>
      </c>
      <c r="K2777" t="s">
        <v>18</v>
      </c>
      <c r="L2777" t="s">
        <v>18</v>
      </c>
    </row>
    <row r="2778" spans="1:12" x14ac:dyDescent="0.3">
      <c r="A2778" t="s">
        <v>7765</v>
      </c>
      <c r="B2778">
        <v>2019</v>
      </c>
      <c r="C2778" t="s">
        <v>3</v>
      </c>
      <c r="D2778" t="s">
        <v>7765</v>
      </c>
      <c r="E2778">
        <v>2776</v>
      </c>
      <c r="F2778">
        <v>4</v>
      </c>
      <c r="G2778">
        <v>0</v>
      </c>
      <c r="H2778" t="s">
        <v>49</v>
      </c>
      <c r="I2778" t="s">
        <v>7766</v>
      </c>
      <c r="J2778" t="s">
        <v>497</v>
      </c>
      <c r="K2778" t="s">
        <v>18</v>
      </c>
      <c r="L2778" t="s">
        <v>18</v>
      </c>
    </row>
    <row r="2779" spans="1:12" x14ac:dyDescent="0.3">
      <c r="A2779" t="s">
        <v>7767</v>
      </c>
      <c r="B2779">
        <v>2019</v>
      </c>
      <c r="C2779" t="s">
        <v>41</v>
      </c>
      <c r="D2779" t="s">
        <v>7768</v>
      </c>
      <c r="E2779">
        <v>2777</v>
      </c>
      <c r="F2779">
        <v>3</v>
      </c>
      <c r="G2779">
        <v>0</v>
      </c>
      <c r="H2779" t="s">
        <v>7769</v>
      </c>
      <c r="I2779" t="s">
        <v>18</v>
      </c>
      <c r="J2779" t="s">
        <v>18</v>
      </c>
      <c r="K2779" t="s">
        <v>18</v>
      </c>
      <c r="L2779" t="s">
        <v>18</v>
      </c>
    </row>
    <row r="2780" spans="1:12" x14ac:dyDescent="0.3">
      <c r="A2780" t="s">
        <v>7770</v>
      </c>
      <c r="B2780">
        <v>2021</v>
      </c>
      <c r="C2780" t="s">
        <v>3</v>
      </c>
      <c r="D2780" t="s">
        <v>7771</v>
      </c>
      <c r="E2780">
        <v>2778</v>
      </c>
      <c r="F2780">
        <v>2</v>
      </c>
      <c r="G2780">
        <v>0</v>
      </c>
      <c r="H2780" t="s">
        <v>7772</v>
      </c>
      <c r="I2780" t="s">
        <v>7773</v>
      </c>
      <c r="J2780" t="s">
        <v>16</v>
      </c>
      <c r="K2780" t="s">
        <v>18</v>
      </c>
      <c r="L2780" t="s">
        <v>18</v>
      </c>
    </row>
    <row r="2781" spans="1:12" x14ac:dyDescent="0.3">
      <c r="A2781" t="s">
        <v>7774</v>
      </c>
      <c r="B2781">
        <v>2021</v>
      </c>
      <c r="C2781" t="s">
        <v>636</v>
      </c>
      <c r="D2781" t="s">
        <v>7775</v>
      </c>
      <c r="E2781">
        <v>2779</v>
      </c>
      <c r="F2781">
        <v>1</v>
      </c>
      <c r="G2781">
        <v>0</v>
      </c>
      <c r="H2781" t="s">
        <v>7776</v>
      </c>
      <c r="I2781" t="s">
        <v>7777</v>
      </c>
      <c r="J2781" t="s">
        <v>16</v>
      </c>
      <c r="K2781" t="s">
        <v>18</v>
      </c>
      <c r="L2781" t="s">
        <v>18</v>
      </c>
    </row>
    <row r="2782" spans="1:12" x14ac:dyDescent="0.3">
      <c r="A2782" t="s">
        <v>7778</v>
      </c>
      <c r="B2782">
        <v>2016</v>
      </c>
      <c r="C2782" t="s">
        <v>3</v>
      </c>
      <c r="D2782" t="s">
        <v>7778</v>
      </c>
      <c r="E2782">
        <v>2780</v>
      </c>
      <c r="F2782">
        <v>1</v>
      </c>
      <c r="G2782">
        <v>0</v>
      </c>
      <c r="H2782" t="s">
        <v>49</v>
      </c>
      <c r="I2782" t="s">
        <v>18</v>
      </c>
      <c r="J2782" t="s">
        <v>18</v>
      </c>
      <c r="K2782" t="s">
        <v>18</v>
      </c>
      <c r="L2782" t="s">
        <v>18</v>
      </c>
    </row>
    <row r="2783" spans="1:12" x14ac:dyDescent="0.3">
      <c r="A2783" t="s">
        <v>7779</v>
      </c>
      <c r="B2783">
        <v>1987</v>
      </c>
      <c r="C2783" t="s">
        <v>7342</v>
      </c>
      <c r="D2783" t="s">
        <v>7780</v>
      </c>
      <c r="E2783">
        <v>2781</v>
      </c>
      <c r="F2783">
        <v>1</v>
      </c>
      <c r="G2783">
        <v>0</v>
      </c>
      <c r="H2783" t="s">
        <v>49</v>
      </c>
      <c r="I2783" t="s">
        <v>5450</v>
      </c>
      <c r="J2783" t="s">
        <v>16</v>
      </c>
      <c r="K2783" t="s">
        <v>18</v>
      </c>
      <c r="L2783" t="s">
        <v>18</v>
      </c>
    </row>
    <row r="2784" spans="1:12" x14ac:dyDescent="0.3">
      <c r="A2784" t="s">
        <v>7781</v>
      </c>
      <c r="B2784">
        <v>2010</v>
      </c>
      <c r="C2784" t="s">
        <v>3</v>
      </c>
      <c r="D2784" t="s">
        <v>7781</v>
      </c>
      <c r="E2784">
        <v>2782</v>
      </c>
      <c r="F2784">
        <v>1</v>
      </c>
      <c r="G2784">
        <v>0</v>
      </c>
      <c r="H2784" t="s">
        <v>7782</v>
      </c>
      <c r="I2784" t="s">
        <v>18</v>
      </c>
      <c r="J2784" t="s">
        <v>403</v>
      </c>
      <c r="K2784" t="s">
        <v>18</v>
      </c>
      <c r="L2784" t="s">
        <v>18</v>
      </c>
    </row>
    <row r="2785" spans="1:12" x14ac:dyDescent="0.3">
      <c r="A2785" t="s">
        <v>7783</v>
      </c>
      <c r="B2785">
        <v>2018</v>
      </c>
      <c r="C2785" t="s">
        <v>33</v>
      </c>
      <c r="D2785" t="s">
        <v>7783</v>
      </c>
      <c r="E2785">
        <v>2783</v>
      </c>
      <c r="F2785">
        <v>1</v>
      </c>
      <c r="G2785">
        <v>0</v>
      </c>
      <c r="H2785" t="s">
        <v>49</v>
      </c>
      <c r="I2785" t="s">
        <v>7784</v>
      </c>
      <c r="J2785" t="s">
        <v>728</v>
      </c>
      <c r="K2785" t="s">
        <v>18</v>
      </c>
      <c r="L2785" t="s">
        <v>18</v>
      </c>
    </row>
    <row r="2786" spans="1:12" x14ac:dyDescent="0.3">
      <c r="A2786" t="s">
        <v>7785</v>
      </c>
      <c r="B2786">
        <v>2001</v>
      </c>
      <c r="C2786" t="s">
        <v>54</v>
      </c>
      <c r="D2786" t="s">
        <v>7786</v>
      </c>
      <c r="E2786">
        <v>2784</v>
      </c>
      <c r="F2786">
        <v>1</v>
      </c>
      <c r="G2786">
        <v>0</v>
      </c>
      <c r="H2786" t="s">
        <v>49</v>
      </c>
      <c r="I2786" t="s">
        <v>7787</v>
      </c>
      <c r="J2786" t="s">
        <v>549</v>
      </c>
      <c r="K2786" t="s">
        <v>18</v>
      </c>
      <c r="L2786" t="s">
        <v>18</v>
      </c>
    </row>
    <row r="2787" spans="1:12" x14ac:dyDescent="0.3">
      <c r="A2787" t="s">
        <v>7788</v>
      </c>
      <c r="B2787">
        <v>2017</v>
      </c>
      <c r="C2787" t="s">
        <v>12561</v>
      </c>
      <c r="D2787" t="s">
        <v>7788</v>
      </c>
      <c r="E2787">
        <v>2785</v>
      </c>
      <c r="F2787">
        <v>1</v>
      </c>
      <c r="G2787">
        <v>0</v>
      </c>
      <c r="H2787" t="s">
        <v>49</v>
      </c>
      <c r="I2787" t="s">
        <v>18</v>
      </c>
      <c r="J2787" t="s">
        <v>18</v>
      </c>
      <c r="K2787" t="s">
        <v>18</v>
      </c>
      <c r="L2787" t="s">
        <v>18</v>
      </c>
    </row>
    <row r="2788" spans="1:12" x14ac:dyDescent="0.3">
      <c r="A2788" t="s">
        <v>7789</v>
      </c>
      <c r="B2788">
        <v>2013</v>
      </c>
      <c r="C2788" t="s">
        <v>3</v>
      </c>
      <c r="D2788" t="s">
        <v>7790</v>
      </c>
      <c r="E2788">
        <v>2786</v>
      </c>
      <c r="F2788">
        <v>1</v>
      </c>
      <c r="G2788">
        <v>0</v>
      </c>
      <c r="H2788" t="s">
        <v>49</v>
      </c>
      <c r="I2788" t="s">
        <v>18</v>
      </c>
      <c r="J2788" t="s">
        <v>18</v>
      </c>
      <c r="K2788" t="s">
        <v>18</v>
      </c>
      <c r="L2788" t="s">
        <v>18</v>
      </c>
    </row>
    <row r="2789" spans="1:12" x14ac:dyDescent="0.3">
      <c r="A2789" t="s">
        <v>7791</v>
      </c>
      <c r="B2789">
        <v>2000</v>
      </c>
      <c r="C2789" t="s">
        <v>3</v>
      </c>
      <c r="D2789" t="s">
        <v>7792</v>
      </c>
      <c r="E2789">
        <v>2787</v>
      </c>
      <c r="F2789">
        <v>1</v>
      </c>
      <c r="G2789">
        <v>0</v>
      </c>
      <c r="H2789" t="s">
        <v>7793</v>
      </c>
      <c r="I2789" t="s">
        <v>7794</v>
      </c>
      <c r="J2789" t="s">
        <v>60</v>
      </c>
      <c r="K2789" t="s">
        <v>17</v>
      </c>
      <c r="L2789" t="s">
        <v>18</v>
      </c>
    </row>
    <row r="2790" spans="1:12" x14ac:dyDescent="0.3">
      <c r="A2790" t="s">
        <v>7795</v>
      </c>
      <c r="B2790">
        <v>2000</v>
      </c>
      <c r="C2790" t="s">
        <v>313</v>
      </c>
      <c r="D2790" t="s">
        <v>7795</v>
      </c>
      <c r="E2790">
        <v>2788</v>
      </c>
      <c r="F2790">
        <v>1</v>
      </c>
      <c r="G2790">
        <v>0</v>
      </c>
      <c r="H2790" t="s">
        <v>7796</v>
      </c>
      <c r="I2790" t="s">
        <v>18</v>
      </c>
      <c r="J2790" t="s">
        <v>18</v>
      </c>
      <c r="K2790" t="s">
        <v>18</v>
      </c>
      <c r="L2790" t="s">
        <v>18</v>
      </c>
    </row>
    <row r="2791" spans="1:12" x14ac:dyDescent="0.3">
      <c r="A2791" t="s">
        <v>7797</v>
      </c>
      <c r="B2791">
        <v>1962</v>
      </c>
      <c r="C2791" t="s">
        <v>3</v>
      </c>
      <c r="D2791" t="s">
        <v>7798</v>
      </c>
      <c r="E2791">
        <v>2789</v>
      </c>
      <c r="F2791">
        <v>0</v>
      </c>
      <c r="G2791">
        <v>0</v>
      </c>
      <c r="H2791" t="s">
        <v>49</v>
      </c>
      <c r="I2791" t="s">
        <v>7799</v>
      </c>
      <c r="J2791" t="s">
        <v>16</v>
      </c>
      <c r="K2791" t="s">
        <v>18</v>
      </c>
      <c r="L2791" t="s">
        <v>18</v>
      </c>
    </row>
    <row r="2792" spans="1:12" x14ac:dyDescent="0.3">
      <c r="A2792" t="s">
        <v>7800</v>
      </c>
      <c r="B2792">
        <v>2012</v>
      </c>
      <c r="C2792" t="s">
        <v>3</v>
      </c>
      <c r="D2792" t="s">
        <v>7800</v>
      </c>
      <c r="E2792">
        <v>2790</v>
      </c>
      <c r="F2792">
        <v>0</v>
      </c>
      <c r="G2792">
        <v>0</v>
      </c>
      <c r="H2792" t="s">
        <v>49</v>
      </c>
      <c r="I2792" t="s">
        <v>7801</v>
      </c>
      <c r="J2792" t="s">
        <v>174</v>
      </c>
      <c r="K2792" t="s">
        <v>18</v>
      </c>
      <c r="L2792" t="s">
        <v>18</v>
      </c>
    </row>
    <row r="2793" spans="1:12" x14ac:dyDescent="0.3">
      <c r="A2793" t="s">
        <v>7802</v>
      </c>
      <c r="B2793">
        <v>2006</v>
      </c>
      <c r="C2793" t="s">
        <v>33</v>
      </c>
      <c r="D2793" t="s">
        <v>7803</v>
      </c>
      <c r="E2793">
        <v>2791</v>
      </c>
      <c r="F2793">
        <v>0</v>
      </c>
      <c r="G2793">
        <v>0</v>
      </c>
      <c r="H2793" t="s">
        <v>49</v>
      </c>
      <c r="I2793" t="s">
        <v>7804</v>
      </c>
      <c r="J2793" t="s">
        <v>16</v>
      </c>
      <c r="K2793" t="s">
        <v>18</v>
      </c>
      <c r="L2793" t="s">
        <v>18</v>
      </c>
    </row>
    <row r="2794" spans="1:12" x14ac:dyDescent="0.3">
      <c r="A2794" t="s">
        <v>7805</v>
      </c>
      <c r="B2794">
        <v>1977</v>
      </c>
      <c r="C2794" t="s">
        <v>3</v>
      </c>
      <c r="D2794" t="s">
        <v>7806</v>
      </c>
      <c r="E2794">
        <v>2792</v>
      </c>
      <c r="F2794">
        <v>0</v>
      </c>
      <c r="G2794">
        <v>0</v>
      </c>
      <c r="H2794" t="s">
        <v>49</v>
      </c>
      <c r="I2794" t="s">
        <v>7807</v>
      </c>
      <c r="J2794" t="s">
        <v>45</v>
      </c>
      <c r="K2794" t="s">
        <v>18</v>
      </c>
      <c r="L2794" t="s">
        <v>18</v>
      </c>
    </row>
    <row r="2795" spans="1:12" x14ac:dyDescent="0.3">
      <c r="A2795" t="s">
        <v>7808</v>
      </c>
      <c r="B2795">
        <v>1989</v>
      </c>
      <c r="C2795" t="s">
        <v>3</v>
      </c>
      <c r="D2795" t="s">
        <v>7809</v>
      </c>
      <c r="E2795">
        <v>2793</v>
      </c>
      <c r="F2795">
        <v>0</v>
      </c>
      <c r="G2795">
        <v>0</v>
      </c>
      <c r="H2795" t="s">
        <v>49</v>
      </c>
      <c r="I2795" t="s">
        <v>7810</v>
      </c>
      <c r="J2795" t="s">
        <v>160</v>
      </c>
      <c r="K2795" t="s">
        <v>18</v>
      </c>
      <c r="L2795" t="s">
        <v>18</v>
      </c>
    </row>
    <row r="2796" spans="1:12" x14ac:dyDescent="0.3">
      <c r="A2796" t="s">
        <v>7811</v>
      </c>
      <c r="B2796">
        <v>2013</v>
      </c>
      <c r="C2796" t="s">
        <v>3</v>
      </c>
      <c r="D2796" t="s">
        <v>7812</v>
      </c>
      <c r="E2796">
        <v>2794</v>
      </c>
      <c r="F2796">
        <v>0</v>
      </c>
      <c r="G2796">
        <v>0</v>
      </c>
      <c r="H2796" t="s">
        <v>49</v>
      </c>
      <c r="I2796" t="s">
        <v>7813</v>
      </c>
      <c r="J2796" t="s">
        <v>527</v>
      </c>
      <c r="K2796" t="s">
        <v>18</v>
      </c>
      <c r="L2796" t="s">
        <v>18</v>
      </c>
    </row>
    <row r="2797" spans="1:12" x14ac:dyDescent="0.3">
      <c r="A2797" t="s">
        <v>7814</v>
      </c>
      <c r="B2797">
        <v>1983</v>
      </c>
      <c r="C2797" t="s">
        <v>3</v>
      </c>
      <c r="D2797" t="s">
        <v>7814</v>
      </c>
      <c r="E2797">
        <v>2795</v>
      </c>
      <c r="F2797">
        <v>0</v>
      </c>
      <c r="G2797">
        <v>0</v>
      </c>
      <c r="H2797" t="s">
        <v>49</v>
      </c>
      <c r="I2797" t="s">
        <v>7815</v>
      </c>
      <c r="J2797" t="s">
        <v>160</v>
      </c>
      <c r="K2797" t="s">
        <v>18</v>
      </c>
      <c r="L2797" t="s">
        <v>18</v>
      </c>
    </row>
    <row r="2798" spans="1:12" x14ac:dyDescent="0.3">
      <c r="A2798" t="s">
        <v>7816</v>
      </c>
      <c r="B2798">
        <v>1996</v>
      </c>
      <c r="C2798" t="s">
        <v>3</v>
      </c>
      <c r="D2798" t="s">
        <v>7816</v>
      </c>
      <c r="E2798">
        <v>2796</v>
      </c>
      <c r="F2798">
        <v>0</v>
      </c>
      <c r="G2798">
        <v>0</v>
      </c>
      <c r="H2798" t="s">
        <v>49</v>
      </c>
      <c r="I2798" t="s">
        <v>18</v>
      </c>
      <c r="J2798" t="s">
        <v>18</v>
      </c>
      <c r="K2798" t="s">
        <v>18</v>
      </c>
      <c r="L2798" t="s">
        <v>18</v>
      </c>
    </row>
    <row r="2799" spans="1:12" x14ac:dyDescent="0.3">
      <c r="A2799" t="s">
        <v>7817</v>
      </c>
      <c r="B2799">
        <v>2015</v>
      </c>
      <c r="C2799" t="s">
        <v>535</v>
      </c>
      <c r="D2799" t="s">
        <v>7818</v>
      </c>
      <c r="E2799">
        <v>2797</v>
      </c>
      <c r="F2799">
        <v>0</v>
      </c>
      <c r="G2799">
        <v>0</v>
      </c>
      <c r="H2799" t="s">
        <v>49</v>
      </c>
      <c r="I2799" t="s">
        <v>18</v>
      </c>
      <c r="J2799" t="s">
        <v>18</v>
      </c>
      <c r="K2799" t="s">
        <v>17</v>
      </c>
      <c r="L2799" t="s">
        <v>18</v>
      </c>
    </row>
    <row r="2800" spans="1:12" x14ac:dyDescent="0.3">
      <c r="A2800" t="s">
        <v>7819</v>
      </c>
      <c r="B2800">
        <v>2015</v>
      </c>
      <c r="C2800" t="s">
        <v>3</v>
      </c>
      <c r="D2800" t="s">
        <v>7820</v>
      </c>
      <c r="E2800">
        <v>2798</v>
      </c>
      <c r="F2800">
        <v>0</v>
      </c>
      <c r="G2800">
        <v>0</v>
      </c>
      <c r="H2800" t="s">
        <v>49</v>
      </c>
      <c r="I2800" t="s">
        <v>18</v>
      </c>
      <c r="J2800" t="s">
        <v>18</v>
      </c>
      <c r="K2800" t="s">
        <v>18</v>
      </c>
      <c r="L2800" t="s">
        <v>18</v>
      </c>
    </row>
    <row r="2801" spans="1:12" x14ac:dyDescent="0.3">
      <c r="A2801" t="s">
        <v>7821</v>
      </c>
      <c r="B2801">
        <v>2003</v>
      </c>
      <c r="C2801" t="s">
        <v>3</v>
      </c>
      <c r="D2801" t="s">
        <v>7821</v>
      </c>
      <c r="E2801">
        <v>2799</v>
      </c>
      <c r="F2801">
        <v>0</v>
      </c>
      <c r="G2801">
        <v>0</v>
      </c>
      <c r="H2801" t="s">
        <v>7822</v>
      </c>
      <c r="I2801" t="s">
        <v>18</v>
      </c>
      <c r="J2801" t="s">
        <v>18</v>
      </c>
      <c r="K2801" t="s">
        <v>18</v>
      </c>
      <c r="L2801" t="s">
        <v>18</v>
      </c>
    </row>
    <row r="2802" spans="1:12" x14ac:dyDescent="0.3">
      <c r="A2802" t="s">
        <v>7823</v>
      </c>
      <c r="B2802">
        <v>2018</v>
      </c>
      <c r="C2802" t="s">
        <v>3</v>
      </c>
      <c r="D2802" t="s">
        <v>7823</v>
      </c>
      <c r="E2802">
        <v>2800</v>
      </c>
      <c r="F2802">
        <v>54</v>
      </c>
      <c r="G2802">
        <v>0</v>
      </c>
      <c r="H2802" t="s">
        <v>49</v>
      </c>
      <c r="I2802" t="s">
        <v>18</v>
      </c>
      <c r="J2802" t="s">
        <v>18</v>
      </c>
      <c r="K2802" t="s">
        <v>18</v>
      </c>
      <c r="L2802" t="s">
        <v>18</v>
      </c>
    </row>
    <row r="2803" spans="1:12" x14ac:dyDescent="0.3">
      <c r="A2803" t="s">
        <v>7824</v>
      </c>
      <c r="B2803">
        <v>2019</v>
      </c>
      <c r="C2803" t="s">
        <v>3</v>
      </c>
      <c r="D2803" t="s">
        <v>7825</v>
      </c>
      <c r="E2803">
        <v>2801</v>
      </c>
      <c r="F2803">
        <v>53</v>
      </c>
      <c r="G2803">
        <v>0</v>
      </c>
      <c r="H2803" t="s">
        <v>7826</v>
      </c>
      <c r="I2803" t="s">
        <v>18</v>
      </c>
      <c r="J2803" t="s">
        <v>18</v>
      </c>
      <c r="K2803" t="s">
        <v>18</v>
      </c>
      <c r="L2803" t="s">
        <v>18</v>
      </c>
    </row>
    <row r="2804" spans="1:12" x14ac:dyDescent="0.3">
      <c r="A2804" t="s">
        <v>7827</v>
      </c>
      <c r="B2804">
        <v>2017</v>
      </c>
      <c r="C2804" t="s">
        <v>3</v>
      </c>
      <c r="D2804" t="s">
        <v>7827</v>
      </c>
      <c r="E2804">
        <v>2802</v>
      </c>
      <c r="F2804">
        <v>51</v>
      </c>
      <c r="G2804">
        <v>0</v>
      </c>
      <c r="H2804" t="s">
        <v>49</v>
      </c>
      <c r="I2804" t="s">
        <v>18</v>
      </c>
      <c r="J2804" t="s">
        <v>18</v>
      </c>
      <c r="K2804" t="s">
        <v>18</v>
      </c>
      <c r="L2804" t="s">
        <v>18</v>
      </c>
    </row>
    <row r="2805" spans="1:12" x14ac:dyDescent="0.3">
      <c r="A2805" t="s">
        <v>7828</v>
      </c>
      <c r="B2805">
        <v>1984</v>
      </c>
      <c r="C2805" t="s">
        <v>3</v>
      </c>
      <c r="D2805" t="s">
        <v>7829</v>
      </c>
      <c r="E2805">
        <v>2803</v>
      </c>
      <c r="F2805">
        <v>50</v>
      </c>
      <c r="G2805">
        <v>0</v>
      </c>
      <c r="H2805" t="s">
        <v>7830</v>
      </c>
      <c r="I2805" t="s">
        <v>5748</v>
      </c>
      <c r="J2805" t="s">
        <v>16</v>
      </c>
      <c r="K2805" t="s">
        <v>18</v>
      </c>
      <c r="L2805" t="s">
        <v>18</v>
      </c>
    </row>
    <row r="2806" spans="1:12" x14ac:dyDescent="0.3">
      <c r="A2806" t="s">
        <v>7831</v>
      </c>
      <c r="B2806">
        <v>1966</v>
      </c>
      <c r="C2806" t="s">
        <v>3</v>
      </c>
      <c r="D2806" t="s">
        <v>7832</v>
      </c>
      <c r="E2806">
        <v>2804</v>
      </c>
      <c r="F2806">
        <v>50</v>
      </c>
      <c r="G2806">
        <v>0</v>
      </c>
      <c r="H2806" t="s">
        <v>49</v>
      </c>
      <c r="I2806" t="s">
        <v>18</v>
      </c>
      <c r="J2806" t="s">
        <v>18</v>
      </c>
      <c r="K2806" t="s">
        <v>18</v>
      </c>
      <c r="L2806" t="s">
        <v>18</v>
      </c>
    </row>
    <row r="2807" spans="1:12" x14ac:dyDescent="0.3">
      <c r="A2807" t="s">
        <v>7833</v>
      </c>
      <c r="B2807">
        <v>1982</v>
      </c>
      <c r="C2807" t="s">
        <v>3</v>
      </c>
      <c r="D2807" t="s">
        <v>7834</v>
      </c>
      <c r="E2807">
        <v>2805</v>
      </c>
      <c r="F2807">
        <v>50</v>
      </c>
      <c r="G2807">
        <v>0</v>
      </c>
      <c r="H2807" t="s">
        <v>49</v>
      </c>
      <c r="I2807" t="s">
        <v>7835</v>
      </c>
      <c r="J2807" t="s">
        <v>72</v>
      </c>
      <c r="K2807" t="s">
        <v>18</v>
      </c>
      <c r="L2807" t="s">
        <v>18</v>
      </c>
    </row>
    <row r="2808" spans="1:12" x14ac:dyDescent="0.3">
      <c r="A2808" t="s">
        <v>7836</v>
      </c>
      <c r="B2808">
        <v>2016</v>
      </c>
      <c r="C2808" t="s">
        <v>535</v>
      </c>
      <c r="D2808" t="s">
        <v>7837</v>
      </c>
      <c r="E2808">
        <v>2806</v>
      </c>
      <c r="F2808">
        <v>50</v>
      </c>
      <c r="G2808">
        <v>0</v>
      </c>
      <c r="H2808" t="s">
        <v>49</v>
      </c>
      <c r="I2808" t="s">
        <v>7838</v>
      </c>
      <c r="J2808" t="s">
        <v>18</v>
      </c>
      <c r="K2808" t="s">
        <v>18</v>
      </c>
      <c r="L2808" t="s">
        <v>18</v>
      </c>
    </row>
    <row r="2809" spans="1:12" x14ac:dyDescent="0.3">
      <c r="A2809" t="s">
        <v>7839</v>
      </c>
      <c r="B2809">
        <v>1998</v>
      </c>
      <c r="C2809" t="s">
        <v>3</v>
      </c>
      <c r="D2809" t="s">
        <v>7839</v>
      </c>
      <c r="E2809">
        <v>2807</v>
      </c>
      <c r="F2809">
        <v>50</v>
      </c>
      <c r="G2809">
        <v>0</v>
      </c>
      <c r="H2809" t="s">
        <v>49</v>
      </c>
      <c r="I2809" t="s">
        <v>975</v>
      </c>
      <c r="J2809" t="s">
        <v>16</v>
      </c>
      <c r="K2809" t="s">
        <v>18</v>
      </c>
      <c r="L2809" t="s">
        <v>18</v>
      </c>
    </row>
    <row r="2810" spans="1:12" x14ac:dyDescent="0.3">
      <c r="A2810" t="s">
        <v>7840</v>
      </c>
      <c r="B2810">
        <v>2012</v>
      </c>
      <c r="C2810" t="s">
        <v>3</v>
      </c>
      <c r="D2810" t="s">
        <v>7840</v>
      </c>
      <c r="E2810">
        <v>2808</v>
      </c>
      <c r="F2810">
        <v>50</v>
      </c>
      <c r="G2810">
        <v>0</v>
      </c>
      <c r="H2810" t="s">
        <v>49</v>
      </c>
      <c r="I2810" t="s">
        <v>7841</v>
      </c>
      <c r="J2810" t="s">
        <v>497</v>
      </c>
      <c r="K2810" t="s">
        <v>18</v>
      </c>
      <c r="L2810" t="s">
        <v>18</v>
      </c>
    </row>
    <row r="2811" spans="1:12" x14ac:dyDescent="0.3">
      <c r="A2811" t="s">
        <v>7842</v>
      </c>
      <c r="B2811">
        <v>1986</v>
      </c>
      <c r="C2811" t="s">
        <v>3</v>
      </c>
      <c r="D2811" t="s">
        <v>7843</v>
      </c>
      <c r="E2811">
        <v>2809</v>
      </c>
      <c r="F2811">
        <v>50</v>
      </c>
      <c r="G2811">
        <v>0</v>
      </c>
      <c r="H2811" t="s">
        <v>49</v>
      </c>
      <c r="I2811" t="s">
        <v>4210</v>
      </c>
      <c r="J2811" t="s">
        <v>72</v>
      </c>
      <c r="K2811" t="s">
        <v>18</v>
      </c>
      <c r="L2811" t="s">
        <v>18</v>
      </c>
    </row>
    <row r="2812" spans="1:12" x14ac:dyDescent="0.3">
      <c r="A2812" t="s">
        <v>7844</v>
      </c>
      <c r="B2812">
        <v>2013</v>
      </c>
      <c r="C2812" t="s">
        <v>3</v>
      </c>
      <c r="D2812" t="s">
        <v>7845</v>
      </c>
      <c r="E2812">
        <v>2810</v>
      </c>
      <c r="F2812">
        <v>47</v>
      </c>
      <c r="G2812">
        <v>0</v>
      </c>
      <c r="H2812" t="s">
        <v>7846</v>
      </c>
      <c r="I2812" t="s">
        <v>7847</v>
      </c>
      <c r="J2812" t="s">
        <v>16</v>
      </c>
      <c r="K2812" t="s">
        <v>18</v>
      </c>
      <c r="L2812" t="s">
        <v>18</v>
      </c>
    </row>
    <row r="2813" spans="1:12" x14ac:dyDescent="0.3">
      <c r="A2813" t="s">
        <v>7848</v>
      </c>
      <c r="B2813">
        <v>1998</v>
      </c>
      <c r="C2813" t="s">
        <v>351</v>
      </c>
      <c r="D2813" t="s">
        <v>7849</v>
      </c>
      <c r="E2813">
        <v>2811</v>
      </c>
      <c r="F2813">
        <v>45</v>
      </c>
      <c r="G2813">
        <v>0</v>
      </c>
      <c r="H2813" t="s">
        <v>49</v>
      </c>
      <c r="I2813" t="s">
        <v>18</v>
      </c>
      <c r="J2813" t="s">
        <v>18</v>
      </c>
      <c r="K2813" t="s">
        <v>18</v>
      </c>
      <c r="L2813" t="s">
        <v>18</v>
      </c>
    </row>
    <row r="2814" spans="1:12" x14ac:dyDescent="0.3">
      <c r="A2814" t="s">
        <v>7850</v>
      </c>
      <c r="B2814">
        <v>1998</v>
      </c>
      <c r="C2814" t="s">
        <v>351</v>
      </c>
      <c r="D2814" t="s">
        <v>7851</v>
      </c>
      <c r="E2814">
        <v>2812</v>
      </c>
      <c r="F2814">
        <v>45</v>
      </c>
      <c r="G2814">
        <v>0</v>
      </c>
      <c r="H2814" t="s">
        <v>49</v>
      </c>
      <c r="I2814" t="s">
        <v>18</v>
      </c>
      <c r="J2814" t="s">
        <v>18</v>
      </c>
      <c r="K2814" t="s">
        <v>18</v>
      </c>
      <c r="L2814" t="s">
        <v>18</v>
      </c>
    </row>
    <row r="2815" spans="1:12" x14ac:dyDescent="0.3">
      <c r="A2815" t="s">
        <v>7852</v>
      </c>
      <c r="B2815">
        <v>1985</v>
      </c>
      <c r="C2815" t="s">
        <v>233</v>
      </c>
      <c r="D2815" t="s">
        <v>7853</v>
      </c>
      <c r="E2815">
        <v>2813</v>
      </c>
      <c r="F2815">
        <v>45</v>
      </c>
      <c r="G2815">
        <v>0</v>
      </c>
      <c r="H2815" t="s">
        <v>49</v>
      </c>
      <c r="I2815" t="s">
        <v>36</v>
      </c>
      <c r="J2815" t="s">
        <v>16</v>
      </c>
      <c r="K2815" t="s">
        <v>18</v>
      </c>
      <c r="L2815" t="s">
        <v>18</v>
      </c>
    </row>
    <row r="2816" spans="1:12" x14ac:dyDescent="0.3">
      <c r="A2816" t="s">
        <v>7854</v>
      </c>
      <c r="B2816">
        <v>1992</v>
      </c>
      <c r="C2816" t="s">
        <v>3</v>
      </c>
      <c r="D2816" t="s">
        <v>7855</v>
      </c>
      <c r="E2816">
        <v>2814</v>
      </c>
      <c r="F2816">
        <v>45</v>
      </c>
      <c r="G2816">
        <v>0</v>
      </c>
      <c r="H2816" t="s">
        <v>49</v>
      </c>
      <c r="I2816" t="s">
        <v>7856</v>
      </c>
      <c r="J2816" t="s">
        <v>527</v>
      </c>
      <c r="K2816" t="s">
        <v>18</v>
      </c>
      <c r="L2816" t="s">
        <v>18</v>
      </c>
    </row>
    <row r="2817" spans="1:12" x14ac:dyDescent="0.3">
      <c r="A2817" t="s">
        <v>7857</v>
      </c>
      <c r="B2817">
        <v>2000</v>
      </c>
      <c r="C2817" t="s">
        <v>3</v>
      </c>
      <c r="D2817" t="s">
        <v>7858</v>
      </c>
      <c r="E2817">
        <v>2815</v>
      </c>
      <c r="F2817">
        <v>45</v>
      </c>
      <c r="G2817">
        <v>0</v>
      </c>
      <c r="H2817" t="s">
        <v>49</v>
      </c>
      <c r="I2817" t="s">
        <v>18</v>
      </c>
      <c r="J2817" t="s">
        <v>18</v>
      </c>
      <c r="K2817" t="s">
        <v>17</v>
      </c>
      <c r="L2817" t="s">
        <v>18</v>
      </c>
    </row>
    <row r="2818" spans="1:12" x14ac:dyDescent="0.3">
      <c r="A2818" t="s">
        <v>7859</v>
      </c>
      <c r="B2818">
        <v>2018</v>
      </c>
      <c r="C2818" t="s">
        <v>54</v>
      </c>
      <c r="D2818" t="s">
        <v>7860</v>
      </c>
      <c r="E2818">
        <v>2816</v>
      </c>
      <c r="F2818">
        <v>0</v>
      </c>
      <c r="G2818">
        <v>0</v>
      </c>
      <c r="H2818" t="s">
        <v>7861</v>
      </c>
      <c r="I2818" t="s">
        <v>18</v>
      </c>
      <c r="J2818" t="s">
        <v>18</v>
      </c>
      <c r="K2818" t="s">
        <v>18</v>
      </c>
      <c r="L2818" t="s">
        <v>18</v>
      </c>
    </row>
    <row r="2819" spans="1:12" x14ac:dyDescent="0.3">
      <c r="A2819" t="s">
        <v>7862</v>
      </c>
      <c r="B2819">
        <v>1973</v>
      </c>
      <c r="C2819" t="s">
        <v>2714</v>
      </c>
      <c r="D2819" t="s">
        <v>7863</v>
      </c>
      <c r="E2819">
        <v>2817</v>
      </c>
      <c r="F2819">
        <v>0</v>
      </c>
      <c r="G2819">
        <v>0</v>
      </c>
      <c r="H2819" t="s">
        <v>49</v>
      </c>
      <c r="I2819" t="s">
        <v>18</v>
      </c>
      <c r="J2819" t="s">
        <v>18</v>
      </c>
      <c r="K2819" t="s">
        <v>18</v>
      </c>
      <c r="L2819" t="s">
        <v>18</v>
      </c>
    </row>
    <row r="2820" spans="1:12" x14ac:dyDescent="0.3">
      <c r="A2820" t="s">
        <v>7864</v>
      </c>
      <c r="B2820">
        <v>2012</v>
      </c>
      <c r="C2820" t="s">
        <v>33</v>
      </c>
      <c r="D2820" t="s">
        <v>7865</v>
      </c>
      <c r="E2820">
        <v>2818</v>
      </c>
      <c r="F2820">
        <v>1</v>
      </c>
      <c r="G2820">
        <v>0</v>
      </c>
      <c r="H2820" t="s">
        <v>49</v>
      </c>
      <c r="I2820" t="s">
        <v>194</v>
      </c>
      <c r="J2820" t="s">
        <v>16</v>
      </c>
      <c r="K2820" t="s">
        <v>18</v>
      </c>
      <c r="L2820" t="s">
        <v>18</v>
      </c>
    </row>
    <row r="2821" spans="1:12" x14ac:dyDescent="0.3">
      <c r="A2821" t="s">
        <v>7866</v>
      </c>
      <c r="B2821">
        <v>2020</v>
      </c>
      <c r="C2821" t="s">
        <v>3</v>
      </c>
      <c r="D2821" t="s">
        <v>7866</v>
      </c>
      <c r="E2821">
        <v>2819</v>
      </c>
      <c r="F2821">
        <v>43</v>
      </c>
      <c r="G2821">
        <v>0</v>
      </c>
      <c r="H2821" t="s">
        <v>7867</v>
      </c>
      <c r="I2821" t="s">
        <v>18</v>
      </c>
      <c r="J2821" t="s">
        <v>18</v>
      </c>
      <c r="K2821" t="s">
        <v>18</v>
      </c>
      <c r="L2821" t="s">
        <v>18</v>
      </c>
    </row>
    <row r="2822" spans="1:12" x14ac:dyDescent="0.3">
      <c r="A2822" t="s">
        <v>7868</v>
      </c>
      <c r="B2822">
        <v>2005</v>
      </c>
      <c r="C2822" t="s">
        <v>3</v>
      </c>
      <c r="D2822" t="s">
        <v>7869</v>
      </c>
      <c r="E2822">
        <v>2820</v>
      </c>
      <c r="F2822">
        <v>41</v>
      </c>
      <c r="G2822">
        <v>0</v>
      </c>
      <c r="H2822" t="s">
        <v>49</v>
      </c>
      <c r="I2822" t="s">
        <v>7870</v>
      </c>
      <c r="J2822" t="s">
        <v>160</v>
      </c>
      <c r="K2822" t="s">
        <v>18</v>
      </c>
      <c r="L2822" t="s">
        <v>18</v>
      </c>
    </row>
    <row r="2823" spans="1:12" x14ac:dyDescent="0.3">
      <c r="A2823" t="s">
        <v>7871</v>
      </c>
      <c r="B2823">
        <v>1951</v>
      </c>
      <c r="C2823" t="s">
        <v>3</v>
      </c>
      <c r="D2823" t="s">
        <v>7872</v>
      </c>
      <c r="E2823">
        <v>2821</v>
      </c>
      <c r="F2823">
        <v>40</v>
      </c>
      <c r="G2823">
        <v>0</v>
      </c>
      <c r="H2823" t="s">
        <v>49</v>
      </c>
      <c r="I2823" t="s">
        <v>18</v>
      </c>
      <c r="J2823" t="s">
        <v>18</v>
      </c>
      <c r="K2823" t="s">
        <v>18</v>
      </c>
      <c r="L2823" t="s">
        <v>18</v>
      </c>
    </row>
    <row r="2824" spans="1:12" x14ac:dyDescent="0.3">
      <c r="A2824" t="s">
        <v>7873</v>
      </c>
      <c r="B2824">
        <v>1985</v>
      </c>
      <c r="C2824" t="s">
        <v>3</v>
      </c>
      <c r="D2824" t="s">
        <v>7874</v>
      </c>
      <c r="E2824">
        <v>2822</v>
      </c>
      <c r="F2824">
        <v>40</v>
      </c>
      <c r="G2824">
        <v>0</v>
      </c>
      <c r="H2824" t="s">
        <v>49</v>
      </c>
      <c r="I2824" t="s">
        <v>7875</v>
      </c>
      <c r="J2824" t="s">
        <v>174</v>
      </c>
      <c r="K2824" t="s">
        <v>18</v>
      </c>
      <c r="L2824" t="s">
        <v>18</v>
      </c>
    </row>
    <row r="2825" spans="1:12" x14ac:dyDescent="0.3">
      <c r="A2825" t="s">
        <v>7876</v>
      </c>
      <c r="B2825">
        <v>2001</v>
      </c>
      <c r="C2825" t="s">
        <v>3</v>
      </c>
      <c r="D2825" t="s">
        <v>7877</v>
      </c>
      <c r="E2825">
        <v>2823</v>
      </c>
      <c r="F2825">
        <v>40</v>
      </c>
      <c r="G2825">
        <v>0</v>
      </c>
      <c r="H2825" t="s">
        <v>49</v>
      </c>
      <c r="I2825" t="s">
        <v>18</v>
      </c>
      <c r="J2825" t="s">
        <v>18</v>
      </c>
      <c r="K2825" t="s">
        <v>18</v>
      </c>
      <c r="L2825" t="s">
        <v>18</v>
      </c>
    </row>
    <row r="2826" spans="1:12" x14ac:dyDescent="0.3">
      <c r="A2826" t="s">
        <v>7878</v>
      </c>
      <c r="B2826">
        <v>1999</v>
      </c>
      <c r="C2826" t="s">
        <v>3</v>
      </c>
      <c r="D2826" t="s">
        <v>7879</v>
      </c>
      <c r="E2826">
        <v>2824</v>
      </c>
      <c r="F2826">
        <v>40</v>
      </c>
      <c r="G2826">
        <v>0</v>
      </c>
      <c r="H2826" t="s">
        <v>49</v>
      </c>
      <c r="I2826" t="s">
        <v>164</v>
      </c>
      <c r="J2826" t="s">
        <v>18</v>
      </c>
      <c r="K2826" t="s">
        <v>18</v>
      </c>
      <c r="L2826" t="s">
        <v>18</v>
      </c>
    </row>
    <row r="2827" spans="1:12" x14ac:dyDescent="0.3">
      <c r="A2827" t="s">
        <v>7880</v>
      </c>
      <c r="B2827">
        <v>1997</v>
      </c>
      <c r="C2827" t="s">
        <v>3</v>
      </c>
      <c r="D2827" t="s">
        <v>7881</v>
      </c>
      <c r="E2827">
        <v>2825</v>
      </c>
      <c r="F2827">
        <v>40</v>
      </c>
      <c r="G2827">
        <v>0</v>
      </c>
      <c r="H2827" t="s">
        <v>49</v>
      </c>
      <c r="I2827" t="s">
        <v>7882</v>
      </c>
      <c r="J2827" t="s">
        <v>16</v>
      </c>
      <c r="K2827" t="s">
        <v>17</v>
      </c>
      <c r="L2827" t="s">
        <v>18</v>
      </c>
    </row>
    <row r="2828" spans="1:12" x14ac:dyDescent="0.3">
      <c r="A2828" t="s">
        <v>7883</v>
      </c>
      <c r="B2828">
        <v>1976</v>
      </c>
      <c r="C2828" t="s">
        <v>3</v>
      </c>
      <c r="D2828" t="s">
        <v>7884</v>
      </c>
      <c r="E2828">
        <v>2826</v>
      </c>
      <c r="F2828">
        <v>40</v>
      </c>
      <c r="G2828">
        <v>0</v>
      </c>
      <c r="H2828" t="s">
        <v>49</v>
      </c>
      <c r="I2828" t="s">
        <v>18</v>
      </c>
      <c r="J2828" t="s">
        <v>18</v>
      </c>
      <c r="K2828" t="s">
        <v>18</v>
      </c>
      <c r="L2828" t="s">
        <v>18</v>
      </c>
    </row>
    <row r="2829" spans="1:12" x14ac:dyDescent="0.3">
      <c r="A2829" t="s">
        <v>7885</v>
      </c>
      <c r="B2829">
        <v>2009</v>
      </c>
      <c r="C2829" t="s">
        <v>351</v>
      </c>
      <c r="D2829" t="s">
        <v>7886</v>
      </c>
      <c r="E2829">
        <v>2827</v>
      </c>
      <c r="F2829">
        <v>40</v>
      </c>
      <c r="G2829">
        <v>0</v>
      </c>
      <c r="H2829" t="s">
        <v>49</v>
      </c>
      <c r="I2829" t="s">
        <v>7887</v>
      </c>
      <c r="J2829" t="s">
        <v>137</v>
      </c>
      <c r="K2829" t="s">
        <v>18</v>
      </c>
      <c r="L2829" t="s">
        <v>18</v>
      </c>
    </row>
    <row r="2830" spans="1:12" x14ac:dyDescent="0.3">
      <c r="A2830" t="s">
        <v>7888</v>
      </c>
      <c r="B2830">
        <v>2001</v>
      </c>
      <c r="C2830" t="s">
        <v>3</v>
      </c>
      <c r="D2830" t="s">
        <v>7889</v>
      </c>
      <c r="E2830">
        <v>2828</v>
      </c>
      <c r="F2830">
        <v>16</v>
      </c>
      <c r="G2830">
        <v>0</v>
      </c>
      <c r="H2830" t="s">
        <v>49</v>
      </c>
      <c r="I2830" t="s">
        <v>7890</v>
      </c>
      <c r="J2830" t="s">
        <v>16</v>
      </c>
      <c r="K2830" t="s">
        <v>18</v>
      </c>
      <c r="L2830" t="s">
        <v>18</v>
      </c>
    </row>
    <row r="2831" spans="1:12" x14ac:dyDescent="0.3">
      <c r="A2831" t="s">
        <v>7891</v>
      </c>
      <c r="B2831">
        <v>1985</v>
      </c>
      <c r="C2831" t="s">
        <v>3</v>
      </c>
      <c r="D2831" t="s">
        <v>7892</v>
      </c>
      <c r="E2831">
        <v>2829</v>
      </c>
      <c r="F2831">
        <v>15</v>
      </c>
      <c r="G2831">
        <v>0</v>
      </c>
      <c r="H2831" t="s">
        <v>49</v>
      </c>
      <c r="I2831" t="s">
        <v>7890</v>
      </c>
      <c r="J2831" t="s">
        <v>16</v>
      </c>
      <c r="K2831" t="s">
        <v>18</v>
      </c>
      <c r="L2831" t="s">
        <v>18</v>
      </c>
    </row>
    <row r="2832" spans="1:12" x14ac:dyDescent="0.3">
      <c r="A2832" t="s">
        <v>7893</v>
      </c>
      <c r="B2832">
        <v>2021</v>
      </c>
      <c r="C2832" t="s">
        <v>3</v>
      </c>
      <c r="D2832" t="s">
        <v>7894</v>
      </c>
      <c r="E2832">
        <v>2830</v>
      </c>
      <c r="F2832">
        <v>39</v>
      </c>
      <c r="G2832">
        <v>0</v>
      </c>
      <c r="H2832" t="s">
        <v>7895</v>
      </c>
      <c r="I2832" t="s">
        <v>18</v>
      </c>
      <c r="J2832" t="s">
        <v>18</v>
      </c>
      <c r="K2832" t="s">
        <v>18</v>
      </c>
      <c r="L2832" t="s">
        <v>18</v>
      </c>
    </row>
    <row r="2833" spans="1:12" x14ac:dyDescent="0.3">
      <c r="A2833" t="s">
        <v>7896</v>
      </c>
      <c r="B2833">
        <v>2013</v>
      </c>
      <c r="C2833" t="s">
        <v>3</v>
      </c>
      <c r="D2833" t="s">
        <v>7897</v>
      </c>
      <c r="E2833">
        <v>2831</v>
      </c>
      <c r="F2833">
        <v>38</v>
      </c>
      <c r="G2833">
        <v>0</v>
      </c>
      <c r="H2833" t="s">
        <v>7898</v>
      </c>
      <c r="I2833" t="s">
        <v>18</v>
      </c>
      <c r="J2833" t="s">
        <v>16</v>
      </c>
      <c r="K2833" t="s">
        <v>18</v>
      </c>
      <c r="L2833" t="s">
        <v>18</v>
      </c>
    </row>
    <row r="2834" spans="1:12" x14ac:dyDescent="0.3">
      <c r="A2834" t="s">
        <v>7899</v>
      </c>
      <c r="B2834">
        <v>2021</v>
      </c>
      <c r="C2834" t="s">
        <v>3</v>
      </c>
      <c r="D2834" t="s">
        <v>7900</v>
      </c>
      <c r="E2834">
        <v>2832</v>
      </c>
      <c r="F2834">
        <v>38</v>
      </c>
      <c r="G2834">
        <v>0</v>
      </c>
      <c r="H2834" t="s">
        <v>7901</v>
      </c>
      <c r="I2834" t="s">
        <v>7902</v>
      </c>
      <c r="J2834" t="s">
        <v>497</v>
      </c>
      <c r="K2834" t="s">
        <v>18</v>
      </c>
      <c r="L2834" t="s">
        <v>18</v>
      </c>
    </row>
    <row r="2835" spans="1:12" x14ac:dyDescent="0.3">
      <c r="A2835" t="s">
        <v>7903</v>
      </c>
      <c r="B2835">
        <v>2019</v>
      </c>
      <c r="C2835" t="s">
        <v>3</v>
      </c>
      <c r="D2835" t="s">
        <v>7904</v>
      </c>
      <c r="E2835">
        <v>2833</v>
      </c>
      <c r="F2835">
        <v>37</v>
      </c>
      <c r="G2835">
        <v>0</v>
      </c>
      <c r="H2835" t="s">
        <v>7905</v>
      </c>
      <c r="I2835" t="s">
        <v>18</v>
      </c>
      <c r="J2835" t="s">
        <v>18</v>
      </c>
      <c r="K2835" t="s">
        <v>18</v>
      </c>
      <c r="L2835" t="s">
        <v>18</v>
      </c>
    </row>
    <row r="2836" spans="1:12" x14ac:dyDescent="0.3">
      <c r="A2836" t="s">
        <v>7906</v>
      </c>
      <c r="B2836">
        <v>2003</v>
      </c>
      <c r="C2836" t="s">
        <v>351</v>
      </c>
      <c r="D2836" t="s">
        <v>7907</v>
      </c>
      <c r="E2836">
        <v>2834</v>
      </c>
      <c r="F2836">
        <v>36</v>
      </c>
      <c r="G2836">
        <v>0</v>
      </c>
      <c r="H2836" t="s">
        <v>49</v>
      </c>
      <c r="I2836" t="s">
        <v>7908</v>
      </c>
      <c r="J2836" t="s">
        <v>527</v>
      </c>
      <c r="K2836" t="s">
        <v>18</v>
      </c>
      <c r="L2836" t="s">
        <v>18</v>
      </c>
    </row>
    <row r="2837" spans="1:12" x14ac:dyDescent="0.3">
      <c r="A2837" t="s">
        <v>7909</v>
      </c>
      <c r="B2837">
        <v>2001</v>
      </c>
      <c r="C2837" t="s">
        <v>351</v>
      </c>
      <c r="D2837" t="s">
        <v>7910</v>
      </c>
      <c r="E2837">
        <v>2835</v>
      </c>
      <c r="F2837">
        <v>35</v>
      </c>
      <c r="G2837">
        <v>0</v>
      </c>
      <c r="H2837" t="s">
        <v>49</v>
      </c>
      <c r="I2837" t="s">
        <v>2167</v>
      </c>
      <c r="J2837" t="s">
        <v>16</v>
      </c>
      <c r="K2837" t="s">
        <v>18</v>
      </c>
      <c r="L2837" t="s">
        <v>18</v>
      </c>
    </row>
    <row r="2838" spans="1:12" x14ac:dyDescent="0.3">
      <c r="A2838" t="s">
        <v>7911</v>
      </c>
      <c r="B2838">
        <v>1956</v>
      </c>
      <c r="C2838" t="s">
        <v>156</v>
      </c>
      <c r="D2838" t="s">
        <v>7912</v>
      </c>
      <c r="E2838">
        <v>2836</v>
      </c>
      <c r="F2838">
        <v>35</v>
      </c>
      <c r="G2838">
        <v>0</v>
      </c>
      <c r="H2838" t="s">
        <v>49</v>
      </c>
      <c r="I2838" t="s">
        <v>36</v>
      </c>
      <c r="J2838" t="s">
        <v>18</v>
      </c>
      <c r="K2838" t="s">
        <v>18</v>
      </c>
      <c r="L2838" t="s">
        <v>18</v>
      </c>
    </row>
    <row r="2839" spans="1:12" x14ac:dyDescent="0.3">
      <c r="A2839" t="s">
        <v>7913</v>
      </c>
      <c r="B2839">
        <v>2000</v>
      </c>
      <c r="C2839" t="s">
        <v>3</v>
      </c>
      <c r="D2839" t="s">
        <v>7914</v>
      </c>
      <c r="E2839">
        <v>2837</v>
      </c>
      <c r="F2839">
        <v>35</v>
      </c>
      <c r="G2839">
        <v>0</v>
      </c>
      <c r="H2839" t="s">
        <v>49</v>
      </c>
      <c r="I2839" t="s">
        <v>18</v>
      </c>
      <c r="J2839" t="s">
        <v>18</v>
      </c>
      <c r="K2839" t="s">
        <v>18</v>
      </c>
      <c r="L2839" t="s">
        <v>18</v>
      </c>
    </row>
    <row r="2840" spans="1:12" x14ac:dyDescent="0.3">
      <c r="A2840" t="s">
        <v>7915</v>
      </c>
      <c r="B2840">
        <v>2001</v>
      </c>
      <c r="C2840" t="s">
        <v>3</v>
      </c>
      <c r="D2840" t="s">
        <v>7916</v>
      </c>
      <c r="E2840">
        <v>2838</v>
      </c>
      <c r="F2840">
        <v>35</v>
      </c>
      <c r="G2840">
        <v>0</v>
      </c>
      <c r="H2840" t="s">
        <v>49</v>
      </c>
      <c r="I2840" t="s">
        <v>7917</v>
      </c>
      <c r="J2840" t="s">
        <v>297</v>
      </c>
      <c r="K2840" t="s">
        <v>18</v>
      </c>
      <c r="L2840" t="s">
        <v>18</v>
      </c>
    </row>
    <row r="2841" spans="1:12" x14ac:dyDescent="0.3">
      <c r="A2841" t="s">
        <v>7918</v>
      </c>
      <c r="B2841">
        <v>2003</v>
      </c>
      <c r="C2841" t="s">
        <v>3</v>
      </c>
      <c r="D2841" t="s">
        <v>7919</v>
      </c>
      <c r="E2841">
        <v>2839</v>
      </c>
      <c r="F2841">
        <v>35</v>
      </c>
      <c r="G2841">
        <v>0</v>
      </c>
      <c r="H2841" t="s">
        <v>49</v>
      </c>
      <c r="I2841" t="s">
        <v>18</v>
      </c>
      <c r="J2841" t="s">
        <v>18</v>
      </c>
      <c r="K2841" t="s">
        <v>18</v>
      </c>
      <c r="L2841" t="s">
        <v>18</v>
      </c>
    </row>
    <row r="2842" spans="1:12" x14ac:dyDescent="0.3">
      <c r="A2842" t="s">
        <v>7920</v>
      </c>
      <c r="B2842">
        <v>1975</v>
      </c>
      <c r="C2842" t="s">
        <v>3</v>
      </c>
      <c r="D2842" t="s">
        <v>7921</v>
      </c>
      <c r="E2842">
        <v>2840</v>
      </c>
      <c r="F2842">
        <v>35</v>
      </c>
      <c r="G2842">
        <v>0</v>
      </c>
      <c r="H2842" t="s">
        <v>49</v>
      </c>
      <c r="I2842" t="s">
        <v>7922</v>
      </c>
      <c r="J2842" t="s">
        <v>7923</v>
      </c>
      <c r="K2842" t="s">
        <v>18</v>
      </c>
      <c r="L2842" t="s">
        <v>18</v>
      </c>
    </row>
    <row r="2843" spans="1:12" x14ac:dyDescent="0.3">
      <c r="A2843" t="s">
        <v>7924</v>
      </c>
      <c r="B2843">
        <v>1979</v>
      </c>
      <c r="C2843" t="s">
        <v>3</v>
      </c>
      <c r="D2843" t="s">
        <v>7925</v>
      </c>
      <c r="E2843">
        <v>2841</v>
      </c>
      <c r="F2843">
        <v>35</v>
      </c>
      <c r="G2843">
        <v>0</v>
      </c>
      <c r="H2843" t="s">
        <v>49</v>
      </c>
      <c r="I2843" t="s">
        <v>18</v>
      </c>
      <c r="J2843" t="s">
        <v>18</v>
      </c>
      <c r="K2843" t="s">
        <v>18</v>
      </c>
      <c r="L2843" t="s">
        <v>18</v>
      </c>
    </row>
    <row r="2844" spans="1:12" x14ac:dyDescent="0.3">
      <c r="A2844" t="s">
        <v>7926</v>
      </c>
      <c r="B2844">
        <v>1980</v>
      </c>
      <c r="C2844" t="s">
        <v>3</v>
      </c>
      <c r="D2844" t="s">
        <v>7926</v>
      </c>
      <c r="E2844">
        <v>2842</v>
      </c>
      <c r="F2844">
        <v>35</v>
      </c>
      <c r="G2844">
        <v>0</v>
      </c>
      <c r="H2844" t="s">
        <v>49</v>
      </c>
      <c r="I2844" t="s">
        <v>7927</v>
      </c>
      <c r="J2844" t="s">
        <v>18</v>
      </c>
      <c r="K2844" t="s">
        <v>18</v>
      </c>
      <c r="L2844" t="s">
        <v>52</v>
      </c>
    </row>
    <row r="2845" spans="1:12" x14ac:dyDescent="0.3">
      <c r="A2845" t="s">
        <v>7928</v>
      </c>
      <c r="B2845">
        <v>1993</v>
      </c>
      <c r="C2845" t="s">
        <v>3</v>
      </c>
      <c r="D2845" t="s">
        <v>7929</v>
      </c>
      <c r="E2845">
        <v>2843</v>
      </c>
      <c r="F2845">
        <v>35</v>
      </c>
      <c r="G2845">
        <v>0</v>
      </c>
      <c r="H2845" t="s">
        <v>49</v>
      </c>
      <c r="I2845" t="s">
        <v>7930</v>
      </c>
      <c r="J2845" t="s">
        <v>160</v>
      </c>
      <c r="K2845" t="s">
        <v>18</v>
      </c>
      <c r="L2845" t="s">
        <v>18</v>
      </c>
    </row>
    <row r="2846" spans="1:12" x14ac:dyDescent="0.3">
      <c r="A2846" t="s">
        <v>7931</v>
      </c>
      <c r="B2846">
        <v>2008</v>
      </c>
      <c r="C2846" t="s">
        <v>3</v>
      </c>
      <c r="D2846" t="s">
        <v>7932</v>
      </c>
      <c r="E2846">
        <v>2844</v>
      </c>
      <c r="F2846">
        <v>35</v>
      </c>
      <c r="G2846">
        <v>0</v>
      </c>
      <c r="H2846" t="s">
        <v>49</v>
      </c>
      <c r="I2846" t="s">
        <v>7933</v>
      </c>
      <c r="J2846" t="s">
        <v>527</v>
      </c>
      <c r="K2846" t="s">
        <v>18</v>
      </c>
      <c r="L2846" t="s">
        <v>52</v>
      </c>
    </row>
    <row r="2847" spans="1:12" x14ac:dyDescent="0.3">
      <c r="A2847" t="s">
        <v>7934</v>
      </c>
      <c r="B2847">
        <v>1950</v>
      </c>
      <c r="C2847" t="s">
        <v>3</v>
      </c>
      <c r="D2847" t="s">
        <v>7935</v>
      </c>
      <c r="E2847">
        <v>2845</v>
      </c>
      <c r="F2847">
        <v>35</v>
      </c>
      <c r="G2847">
        <v>0</v>
      </c>
      <c r="H2847" t="s">
        <v>49</v>
      </c>
      <c r="I2847" t="s">
        <v>7936</v>
      </c>
      <c r="J2847" t="s">
        <v>16</v>
      </c>
      <c r="K2847" t="s">
        <v>18</v>
      </c>
      <c r="L2847" t="s">
        <v>18</v>
      </c>
    </row>
    <row r="2848" spans="1:12" x14ac:dyDescent="0.3">
      <c r="A2848" t="s">
        <v>7937</v>
      </c>
      <c r="B2848">
        <v>1993</v>
      </c>
      <c r="C2848" t="s">
        <v>3</v>
      </c>
      <c r="D2848" t="s">
        <v>7938</v>
      </c>
      <c r="E2848">
        <v>2846</v>
      </c>
      <c r="F2848">
        <v>35</v>
      </c>
      <c r="G2848">
        <v>0</v>
      </c>
      <c r="H2848" t="s">
        <v>49</v>
      </c>
      <c r="I2848" t="s">
        <v>7939</v>
      </c>
      <c r="J2848" t="s">
        <v>16</v>
      </c>
      <c r="K2848" t="s">
        <v>18</v>
      </c>
      <c r="L2848" t="s">
        <v>18</v>
      </c>
    </row>
    <row r="2849" spans="1:12" x14ac:dyDescent="0.3">
      <c r="A2849" t="s">
        <v>7940</v>
      </c>
      <c r="B2849">
        <v>2015</v>
      </c>
      <c r="C2849" t="s">
        <v>3</v>
      </c>
      <c r="D2849" t="s">
        <v>7941</v>
      </c>
      <c r="E2849">
        <v>2847</v>
      </c>
      <c r="F2849">
        <v>13</v>
      </c>
      <c r="G2849">
        <v>579</v>
      </c>
      <c r="H2849" t="s">
        <v>7942</v>
      </c>
      <c r="I2849" t="s">
        <v>18</v>
      </c>
      <c r="J2849" t="s">
        <v>497</v>
      </c>
      <c r="K2849" t="s">
        <v>18</v>
      </c>
      <c r="L2849" t="s">
        <v>18</v>
      </c>
    </row>
    <row r="2850" spans="1:12" x14ac:dyDescent="0.3">
      <c r="A2850" t="s">
        <v>7943</v>
      </c>
      <c r="B2850">
        <v>2011</v>
      </c>
      <c r="C2850" t="s">
        <v>3</v>
      </c>
      <c r="D2850" t="s">
        <v>7943</v>
      </c>
      <c r="E2850">
        <v>2848</v>
      </c>
      <c r="F2850">
        <v>34</v>
      </c>
      <c r="G2850">
        <v>0</v>
      </c>
      <c r="H2850" t="s">
        <v>7137</v>
      </c>
      <c r="I2850" t="s">
        <v>7944</v>
      </c>
      <c r="J2850" t="s">
        <v>497</v>
      </c>
      <c r="K2850" t="s">
        <v>18</v>
      </c>
      <c r="L2850" t="s">
        <v>18</v>
      </c>
    </row>
    <row r="2851" spans="1:12" x14ac:dyDescent="0.3">
      <c r="A2851" t="s">
        <v>7945</v>
      </c>
      <c r="B2851">
        <v>2021</v>
      </c>
      <c r="C2851" t="s">
        <v>3</v>
      </c>
      <c r="D2851" t="s">
        <v>7946</v>
      </c>
      <c r="E2851">
        <v>2849</v>
      </c>
      <c r="F2851">
        <v>32</v>
      </c>
      <c r="G2851">
        <v>0</v>
      </c>
      <c r="H2851" t="s">
        <v>7947</v>
      </c>
      <c r="I2851" t="s">
        <v>18</v>
      </c>
      <c r="J2851" t="s">
        <v>18</v>
      </c>
      <c r="K2851" t="s">
        <v>18</v>
      </c>
      <c r="L2851" t="s">
        <v>18</v>
      </c>
    </row>
    <row r="2852" spans="1:12" x14ac:dyDescent="0.3">
      <c r="A2852" t="s">
        <v>7948</v>
      </c>
      <c r="B2852">
        <v>1991</v>
      </c>
      <c r="C2852" t="s">
        <v>3</v>
      </c>
      <c r="D2852" t="s">
        <v>7948</v>
      </c>
      <c r="E2852">
        <v>2850</v>
      </c>
      <c r="F2852">
        <v>31</v>
      </c>
      <c r="G2852">
        <v>0</v>
      </c>
      <c r="H2852" t="s">
        <v>49</v>
      </c>
      <c r="I2852" t="s">
        <v>7949</v>
      </c>
      <c r="J2852" t="s">
        <v>497</v>
      </c>
      <c r="K2852" t="s">
        <v>18</v>
      </c>
      <c r="L2852" t="s">
        <v>18</v>
      </c>
    </row>
    <row r="2853" spans="1:12" x14ac:dyDescent="0.3">
      <c r="A2853" t="s">
        <v>7950</v>
      </c>
      <c r="B2853">
        <v>2017</v>
      </c>
      <c r="C2853" t="s">
        <v>3</v>
      </c>
      <c r="D2853" t="s">
        <v>7950</v>
      </c>
      <c r="E2853">
        <v>2851</v>
      </c>
      <c r="F2853">
        <v>31</v>
      </c>
      <c r="G2853">
        <v>0</v>
      </c>
      <c r="H2853" t="s">
        <v>7951</v>
      </c>
      <c r="I2853" t="s">
        <v>18</v>
      </c>
      <c r="J2853" t="s">
        <v>18</v>
      </c>
      <c r="K2853" t="s">
        <v>18</v>
      </c>
      <c r="L2853" t="s">
        <v>18</v>
      </c>
    </row>
    <row r="2854" spans="1:12" x14ac:dyDescent="0.3">
      <c r="A2854" t="s">
        <v>7952</v>
      </c>
      <c r="B2854">
        <v>2017</v>
      </c>
      <c r="C2854" t="s">
        <v>3</v>
      </c>
      <c r="D2854" t="s">
        <v>7952</v>
      </c>
      <c r="E2854">
        <v>2852</v>
      </c>
      <c r="F2854">
        <v>31</v>
      </c>
      <c r="G2854">
        <v>0</v>
      </c>
      <c r="H2854" t="s">
        <v>49</v>
      </c>
      <c r="I2854" t="s">
        <v>7953</v>
      </c>
      <c r="J2854" t="s">
        <v>16</v>
      </c>
      <c r="K2854" t="s">
        <v>18</v>
      </c>
      <c r="L2854" t="s">
        <v>18</v>
      </c>
    </row>
    <row r="2855" spans="1:12" x14ac:dyDescent="0.3">
      <c r="A2855" t="s">
        <v>7954</v>
      </c>
      <c r="B2855">
        <v>2019</v>
      </c>
      <c r="C2855" t="s">
        <v>3</v>
      </c>
      <c r="D2855" t="s">
        <v>7955</v>
      </c>
      <c r="E2855">
        <v>2853</v>
      </c>
      <c r="F2855">
        <v>30</v>
      </c>
      <c r="G2855">
        <v>0</v>
      </c>
      <c r="H2855" t="s">
        <v>7956</v>
      </c>
      <c r="I2855" t="s">
        <v>18</v>
      </c>
      <c r="J2855" t="s">
        <v>18</v>
      </c>
      <c r="K2855" t="s">
        <v>18</v>
      </c>
      <c r="L2855" t="s">
        <v>18</v>
      </c>
    </row>
    <row r="2856" spans="1:12" x14ac:dyDescent="0.3">
      <c r="A2856" t="s">
        <v>7957</v>
      </c>
      <c r="B2856">
        <v>2003</v>
      </c>
      <c r="C2856" t="s">
        <v>3</v>
      </c>
      <c r="D2856" t="s">
        <v>7958</v>
      </c>
      <c r="E2856">
        <v>2854</v>
      </c>
      <c r="F2856">
        <v>30</v>
      </c>
      <c r="G2856">
        <v>0</v>
      </c>
      <c r="H2856" t="s">
        <v>49</v>
      </c>
      <c r="I2856" t="s">
        <v>18</v>
      </c>
      <c r="J2856" t="s">
        <v>18</v>
      </c>
      <c r="K2856" t="s">
        <v>18</v>
      </c>
      <c r="L2856" t="s">
        <v>18</v>
      </c>
    </row>
    <row r="2857" spans="1:12" x14ac:dyDescent="0.3">
      <c r="A2857" t="s">
        <v>7959</v>
      </c>
      <c r="B2857">
        <v>1990</v>
      </c>
      <c r="C2857" t="s">
        <v>3</v>
      </c>
      <c r="D2857" t="s">
        <v>7960</v>
      </c>
      <c r="E2857">
        <v>2855</v>
      </c>
      <c r="F2857">
        <v>30</v>
      </c>
      <c r="G2857">
        <v>0</v>
      </c>
      <c r="H2857" t="s">
        <v>49</v>
      </c>
      <c r="I2857" t="s">
        <v>18</v>
      </c>
      <c r="J2857" t="s">
        <v>18</v>
      </c>
      <c r="K2857" t="s">
        <v>18</v>
      </c>
      <c r="L2857" t="s">
        <v>18</v>
      </c>
    </row>
    <row r="2858" spans="1:12" x14ac:dyDescent="0.3">
      <c r="A2858" t="s">
        <v>7961</v>
      </c>
      <c r="B2858">
        <v>1995</v>
      </c>
      <c r="C2858" t="s">
        <v>3</v>
      </c>
      <c r="D2858" t="s">
        <v>7962</v>
      </c>
      <c r="E2858">
        <v>2856</v>
      </c>
      <c r="F2858">
        <v>30</v>
      </c>
      <c r="G2858">
        <v>0</v>
      </c>
      <c r="H2858" t="s">
        <v>49</v>
      </c>
      <c r="I2858" t="s">
        <v>7963</v>
      </c>
      <c r="J2858" t="s">
        <v>137</v>
      </c>
      <c r="K2858" t="s">
        <v>18</v>
      </c>
      <c r="L2858" t="s">
        <v>18</v>
      </c>
    </row>
    <row r="2859" spans="1:12" x14ac:dyDescent="0.3">
      <c r="A2859" t="s">
        <v>7964</v>
      </c>
      <c r="B2859">
        <v>1998</v>
      </c>
      <c r="C2859" t="s">
        <v>3</v>
      </c>
      <c r="D2859" t="s">
        <v>7965</v>
      </c>
      <c r="E2859">
        <v>2857</v>
      </c>
      <c r="F2859">
        <v>30</v>
      </c>
      <c r="G2859">
        <v>0</v>
      </c>
      <c r="H2859" t="s">
        <v>49</v>
      </c>
      <c r="I2859" t="s">
        <v>7966</v>
      </c>
      <c r="J2859" t="s">
        <v>16</v>
      </c>
      <c r="K2859" t="s">
        <v>18</v>
      </c>
      <c r="L2859" t="s">
        <v>18</v>
      </c>
    </row>
    <row r="2860" spans="1:12" x14ac:dyDescent="0.3">
      <c r="A2860" t="s">
        <v>7967</v>
      </c>
      <c r="B2860">
        <v>1988</v>
      </c>
      <c r="C2860" t="s">
        <v>3</v>
      </c>
      <c r="D2860" t="s">
        <v>7968</v>
      </c>
      <c r="E2860">
        <v>2858</v>
      </c>
      <c r="F2860">
        <v>30</v>
      </c>
      <c r="G2860">
        <v>0</v>
      </c>
      <c r="H2860" t="s">
        <v>49</v>
      </c>
      <c r="I2860" t="s">
        <v>7969</v>
      </c>
      <c r="J2860" t="s">
        <v>7970</v>
      </c>
      <c r="K2860" t="s">
        <v>18</v>
      </c>
      <c r="L2860" t="s">
        <v>18</v>
      </c>
    </row>
    <row r="2861" spans="1:12" x14ac:dyDescent="0.3">
      <c r="A2861" t="s">
        <v>7971</v>
      </c>
      <c r="B2861">
        <v>1989</v>
      </c>
      <c r="C2861" t="s">
        <v>3</v>
      </c>
      <c r="D2861" t="s">
        <v>7972</v>
      </c>
      <c r="E2861">
        <v>2859</v>
      </c>
      <c r="F2861">
        <v>30</v>
      </c>
      <c r="G2861">
        <v>0</v>
      </c>
      <c r="H2861" t="s">
        <v>49</v>
      </c>
      <c r="I2861" t="s">
        <v>7973</v>
      </c>
      <c r="J2861" t="s">
        <v>72</v>
      </c>
      <c r="K2861" t="s">
        <v>18</v>
      </c>
      <c r="L2861" t="s">
        <v>18</v>
      </c>
    </row>
    <row r="2862" spans="1:12" x14ac:dyDescent="0.3">
      <c r="A2862" t="s">
        <v>7974</v>
      </c>
      <c r="B2862">
        <v>1998</v>
      </c>
      <c r="C2862" t="s">
        <v>3</v>
      </c>
      <c r="D2862" t="s">
        <v>7975</v>
      </c>
      <c r="E2862">
        <v>2860</v>
      </c>
      <c r="F2862">
        <v>30</v>
      </c>
      <c r="G2862">
        <v>0</v>
      </c>
      <c r="H2862" t="s">
        <v>49</v>
      </c>
      <c r="I2862" t="s">
        <v>7976</v>
      </c>
      <c r="J2862" t="s">
        <v>297</v>
      </c>
      <c r="K2862" t="s">
        <v>18</v>
      </c>
      <c r="L2862" t="s">
        <v>18</v>
      </c>
    </row>
    <row r="2863" spans="1:12" x14ac:dyDescent="0.3">
      <c r="A2863" t="s">
        <v>7977</v>
      </c>
      <c r="B2863">
        <v>2015</v>
      </c>
      <c r="C2863" t="s">
        <v>3</v>
      </c>
      <c r="D2863" t="s">
        <v>7978</v>
      </c>
      <c r="E2863">
        <v>2861</v>
      </c>
      <c r="F2863">
        <v>29</v>
      </c>
      <c r="G2863">
        <v>0</v>
      </c>
      <c r="H2863" t="s">
        <v>7979</v>
      </c>
      <c r="I2863" t="s">
        <v>7980</v>
      </c>
      <c r="J2863" t="s">
        <v>16</v>
      </c>
      <c r="K2863" t="s">
        <v>18</v>
      </c>
      <c r="L2863" t="s">
        <v>18</v>
      </c>
    </row>
    <row r="2864" spans="1:12" x14ac:dyDescent="0.3">
      <c r="A2864" t="s">
        <v>7981</v>
      </c>
      <c r="B2864">
        <v>2021</v>
      </c>
      <c r="C2864" t="s">
        <v>3</v>
      </c>
      <c r="D2864" t="s">
        <v>7982</v>
      </c>
      <c r="E2864">
        <v>2862</v>
      </c>
      <c r="F2864">
        <v>29</v>
      </c>
      <c r="G2864">
        <v>0</v>
      </c>
      <c r="H2864" t="s">
        <v>4309</v>
      </c>
      <c r="I2864" t="s">
        <v>7983</v>
      </c>
      <c r="J2864" t="s">
        <v>60</v>
      </c>
      <c r="K2864" t="s">
        <v>18</v>
      </c>
      <c r="L2864" t="s">
        <v>18</v>
      </c>
    </row>
    <row r="2865" spans="1:12" x14ac:dyDescent="0.3">
      <c r="A2865" t="s">
        <v>7984</v>
      </c>
      <c r="B2865">
        <v>2021</v>
      </c>
      <c r="C2865" t="s">
        <v>3</v>
      </c>
      <c r="D2865" t="s">
        <v>7985</v>
      </c>
      <c r="E2865">
        <v>2863</v>
      </c>
      <c r="F2865">
        <v>26</v>
      </c>
      <c r="G2865">
        <v>0</v>
      </c>
      <c r="H2865" t="s">
        <v>7986</v>
      </c>
      <c r="I2865" t="s">
        <v>7987</v>
      </c>
      <c r="J2865" t="s">
        <v>60</v>
      </c>
      <c r="K2865" t="s">
        <v>18</v>
      </c>
      <c r="L2865" t="s">
        <v>18</v>
      </c>
    </row>
    <row r="2866" spans="1:12" x14ac:dyDescent="0.3">
      <c r="A2866" t="s">
        <v>7988</v>
      </c>
      <c r="B2866">
        <v>1993</v>
      </c>
      <c r="C2866" t="s">
        <v>3</v>
      </c>
      <c r="D2866" t="s">
        <v>7989</v>
      </c>
      <c r="E2866">
        <v>2864</v>
      </c>
      <c r="F2866">
        <v>25</v>
      </c>
      <c r="G2866">
        <v>0</v>
      </c>
      <c r="H2866" t="s">
        <v>49</v>
      </c>
      <c r="I2866" t="s">
        <v>2390</v>
      </c>
      <c r="J2866" t="s">
        <v>16</v>
      </c>
      <c r="K2866" t="s">
        <v>18</v>
      </c>
      <c r="L2866" t="s">
        <v>18</v>
      </c>
    </row>
    <row r="2867" spans="1:12" x14ac:dyDescent="0.3">
      <c r="A2867" t="s">
        <v>7990</v>
      </c>
      <c r="B2867">
        <v>2007</v>
      </c>
      <c r="C2867" t="s">
        <v>3</v>
      </c>
      <c r="D2867" t="s">
        <v>7991</v>
      </c>
      <c r="E2867">
        <v>2865</v>
      </c>
      <c r="F2867">
        <v>25</v>
      </c>
      <c r="G2867">
        <v>0</v>
      </c>
      <c r="H2867" t="s">
        <v>49</v>
      </c>
      <c r="I2867" t="s">
        <v>7992</v>
      </c>
      <c r="J2867" t="s">
        <v>527</v>
      </c>
      <c r="K2867" t="s">
        <v>18</v>
      </c>
      <c r="L2867" t="s">
        <v>18</v>
      </c>
    </row>
    <row r="2868" spans="1:12" x14ac:dyDescent="0.3">
      <c r="A2868" t="s">
        <v>7993</v>
      </c>
      <c r="B2868">
        <v>2016</v>
      </c>
      <c r="C2868" t="s">
        <v>3</v>
      </c>
      <c r="D2868" t="s">
        <v>7993</v>
      </c>
      <c r="E2868">
        <v>2866</v>
      </c>
      <c r="F2868">
        <v>25</v>
      </c>
      <c r="G2868">
        <v>0</v>
      </c>
      <c r="H2868" t="s">
        <v>7994</v>
      </c>
      <c r="I2868" t="s">
        <v>7995</v>
      </c>
      <c r="J2868" t="s">
        <v>297</v>
      </c>
      <c r="K2868" t="s">
        <v>18</v>
      </c>
      <c r="L2868" t="s">
        <v>18</v>
      </c>
    </row>
    <row r="2869" spans="1:12" x14ac:dyDescent="0.3">
      <c r="A2869" t="s">
        <v>7996</v>
      </c>
      <c r="B2869">
        <v>1980</v>
      </c>
      <c r="C2869" t="s">
        <v>3</v>
      </c>
      <c r="D2869" t="s">
        <v>7997</v>
      </c>
      <c r="E2869">
        <v>2867</v>
      </c>
      <c r="F2869">
        <v>25</v>
      </c>
      <c r="G2869">
        <v>0</v>
      </c>
      <c r="H2869" t="s">
        <v>49</v>
      </c>
      <c r="I2869" t="s">
        <v>2390</v>
      </c>
      <c r="J2869" t="s">
        <v>16</v>
      </c>
      <c r="K2869" t="s">
        <v>18</v>
      </c>
      <c r="L2869" t="s">
        <v>18</v>
      </c>
    </row>
    <row r="2870" spans="1:12" x14ac:dyDescent="0.3">
      <c r="A2870" t="s">
        <v>7998</v>
      </c>
      <c r="B2870">
        <v>2020</v>
      </c>
      <c r="C2870" t="s">
        <v>3</v>
      </c>
      <c r="D2870" t="s">
        <v>7999</v>
      </c>
      <c r="E2870">
        <v>2868</v>
      </c>
      <c r="F2870">
        <v>23</v>
      </c>
      <c r="G2870">
        <v>0</v>
      </c>
      <c r="H2870" t="s">
        <v>8000</v>
      </c>
      <c r="I2870" t="s">
        <v>18</v>
      </c>
      <c r="J2870" t="s">
        <v>18</v>
      </c>
      <c r="K2870" t="s">
        <v>18</v>
      </c>
      <c r="L2870" t="s">
        <v>18</v>
      </c>
    </row>
    <row r="2871" spans="1:12" x14ac:dyDescent="0.3">
      <c r="A2871" t="s">
        <v>8001</v>
      </c>
      <c r="B2871">
        <v>2001</v>
      </c>
      <c r="C2871" t="s">
        <v>12560</v>
      </c>
      <c r="D2871" t="s">
        <v>8002</v>
      </c>
      <c r="E2871">
        <v>2869</v>
      </c>
      <c r="F2871">
        <v>21</v>
      </c>
      <c r="G2871">
        <v>0</v>
      </c>
      <c r="H2871" t="s">
        <v>8003</v>
      </c>
      <c r="I2871" t="s">
        <v>8004</v>
      </c>
      <c r="J2871" t="s">
        <v>1878</v>
      </c>
      <c r="K2871" t="s">
        <v>18</v>
      </c>
      <c r="L2871" t="s">
        <v>18</v>
      </c>
    </row>
    <row r="2872" spans="1:12" x14ac:dyDescent="0.3">
      <c r="A2872" t="s">
        <v>8005</v>
      </c>
      <c r="B2872">
        <v>2021</v>
      </c>
      <c r="C2872" t="s">
        <v>3</v>
      </c>
      <c r="D2872" t="s">
        <v>8006</v>
      </c>
      <c r="E2872">
        <v>2870</v>
      </c>
      <c r="F2872">
        <v>20</v>
      </c>
      <c r="G2872">
        <v>0</v>
      </c>
      <c r="H2872" t="s">
        <v>8007</v>
      </c>
      <c r="I2872" t="s">
        <v>8008</v>
      </c>
      <c r="J2872" t="s">
        <v>497</v>
      </c>
      <c r="K2872" t="s">
        <v>18</v>
      </c>
      <c r="L2872" t="s">
        <v>18</v>
      </c>
    </row>
    <row r="2873" spans="1:12" x14ac:dyDescent="0.3">
      <c r="A2873" t="s">
        <v>8009</v>
      </c>
      <c r="B2873">
        <v>2020</v>
      </c>
      <c r="C2873" t="s">
        <v>3</v>
      </c>
      <c r="D2873" t="s">
        <v>8010</v>
      </c>
      <c r="E2873">
        <v>2871</v>
      </c>
      <c r="F2873">
        <v>17</v>
      </c>
      <c r="G2873">
        <v>0</v>
      </c>
      <c r="H2873" t="s">
        <v>8011</v>
      </c>
      <c r="I2873" t="s">
        <v>8012</v>
      </c>
      <c r="J2873" t="s">
        <v>497</v>
      </c>
      <c r="K2873" t="s">
        <v>18</v>
      </c>
      <c r="L2873" t="s">
        <v>18</v>
      </c>
    </row>
    <row r="2874" spans="1:12" x14ac:dyDescent="0.3">
      <c r="A2874" t="s">
        <v>8013</v>
      </c>
      <c r="B2874">
        <v>2013</v>
      </c>
      <c r="C2874" t="s">
        <v>3</v>
      </c>
      <c r="D2874" t="s">
        <v>8013</v>
      </c>
      <c r="E2874">
        <v>2872</v>
      </c>
      <c r="F2874">
        <v>15</v>
      </c>
      <c r="G2874">
        <v>0</v>
      </c>
      <c r="H2874" t="s">
        <v>7174</v>
      </c>
      <c r="I2874" t="s">
        <v>8014</v>
      </c>
      <c r="J2874" t="s">
        <v>60</v>
      </c>
      <c r="K2874" t="s">
        <v>18</v>
      </c>
      <c r="L2874" t="s">
        <v>18</v>
      </c>
    </row>
    <row r="2875" spans="1:12" x14ac:dyDescent="0.3">
      <c r="A2875" t="s">
        <v>8015</v>
      </c>
      <c r="B2875">
        <v>2015</v>
      </c>
      <c r="C2875" t="s">
        <v>3</v>
      </c>
      <c r="D2875" t="s">
        <v>8016</v>
      </c>
      <c r="E2875">
        <v>2873</v>
      </c>
      <c r="F2875">
        <v>12</v>
      </c>
      <c r="G2875">
        <v>0</v>
      </c>
      <c r="H2875" t="s">
        <v>8017</v>
      </c>
      <c r="I2875" t="s">
        <v>8018</v>
      </c>
      <c r="J2875" t="s">
        <v>60</v>
      </c>
      <c r="K2875" t="s">
        <v>18</v>
      </c>
      <c r="L2875" t="s">
        <v>18</v>
      </c>
    </row>
    <row r="2876" spans="1:12" x14ac:dyDescent="0.3">
      <c r="A2876" t="s">
        <v>8019</v>
      </c>
      <c r="B2876">
        <v>2016</v>
      </c>
      <c r="C2876" t="s">
        <v>3</v>
      </c>
      <c r="D2876" t="s">
        <v>8020</v>
      </c>
      <c r="E2876">
        <v>2874</v>
      </c>
      <c r="F2876">
        <v>11</v>
      </c>
      <c r="G2876">
        <v>0</v>
      </c>
      <c r="H2876" t="s">
        <v>8021</v>
      </c>
      <c r="I2876" t="s">
        <v>8022</v>
      </c>
      <c r="J2876" t="s">
        <v>8023</v>
      </c>
      <c r="K2876" t="s">
        <v>18</v>
      </c>
      <c r="L2876" t="s">
        <v>18</v>
      </c>
    </row>
    <row r="2877" spans="1:12" x14ac:dyDescent="0.3">
      <c r="A2877" t="s">
        <v>8024</v>
      </c>
      <c r="B2877">
        <v>2009</v>
      </c>
      <c r="C2877" t="s">
        <v>3</v>
      </c>
      <c r="D2877" t="s">
        <v>8024</v>
      </c>
      <c r="E2877">
        <v>2875</v>
      </c>
      <c r="F2877">
        <v>10</v>
      </c>
      <c r="G2877">
        <v>0</v>
      </c>
      <c r="H2877" t="s">
        <v>49</v>
      </c>
      <c r="I2877" t="s">
        <v>18</v>
      </c>
      <c r="J2877" t="s">
        <v>18</v>
      </c>
      <c r="K2877" t="s">
        <v>18</v>
      </c>
      <c r="L2877" t="s">
        <v>18</v>
      </c>
    </row>
    <row r="2878" spans="1:12" x14ac:dyDescent="0.3">
      <c r="A2878" t="s">
        <v>8025</v>
      </c>
      <c r="B2878">
        <v>2013</v>
      </c>
      <c r="C2878" t="s">
        <v>3</v>
      </c>
      <c r="D2878" t="s">
        <v>8026</v>
      </c>
      <c r="E2878">
        <v>2876</v>
      </c>
      <c r="F2878">
        <v>9</v>
      </c>
      <c r="G2878">
        <v>0</v>
      </c>
      <c r="H2878" t="s">
        <v>8027</v>
      </c>
      <c r="I2878" t="s">
        <v>8028</v>
      </c>
      <c r="J2878" t="s">
        <v>3603</v>
      </c>
      <c r="K2878" t="s">
        <v>18</v>
      </c>
      <c r="L2878" t="s">
        <v>18</v>
      </c>
    </row>
    <row r="2879" spans="1:12" x14ac:dyDescent="0.3">
      <c r="A2879" t="s">
        <v>8029</v>
      </c>
      <c r="B2879">
        <v>2020</v>
      </c>
      <c r="C2879" t="s">
        <v>3</v>
      </c>
      <c r="D2879" t="s">
        <v>8030</v>
      </c>
      <c r="E2879">
        <v>2877</v>
      </c>
      <c r="F2879">
        <v>9</v>
      </c>
      <c r="G2879">
        <v>0</v>
      </c>
      <c r="H2879" t="s">
        <v>8031</v>
      </c>
      <c r="I2879" t="s">
        <v>8032</v>
      </c>
      <c r="J2879" t="s">
        <v>160</v>
      </c>
      <c r="K2879" t="s">
        <v>18</v>
      </c>
      <c r="L2879" t="s">
        <v>18</v>
      </c>
    </row>
    <row r="2880" spans="1:12" x14ac:dyDescent="0.3">
      <c r="A2880" t="s">
        <v>8033</v>
      </c>
      <c r="B2880">
        <v>2020</v>
      </c>
      <c r="C2880" t="s">
        <v>3</v>
      </c>
      <c r="D2880" t="s">
        <v>8034</v>
      </c>
      <c r="E2880">
        <v>2878</v>
      </c>
      <c r="F2880">
        <v>7</v>
      </c>
      <c r="G2880">
        <v>0</v>
      </c>
      <c r="H2880" t="s">
        <v>7465</v>
      </c>
      <c r="I2880" t="s">
        <v>8035</v>
      </c>
      <c r="J2880" t="s">
        <v>497</v>
      </c>
      <c r="K2880" t="s">
        <v>18</v>
      </c>
      <c r="L2880" t="s">
        <v>18</v>
      </c>
    </row>
    <row r="2881" spans="1:12" x14ac:dyDescent="0.3">
      <c r="A2881" t="s">
        <v>8036</v>
      </c>
      <c r="B2881">
        <v>2021</v>
      </c>
      <c r="C2881" t="s">
        <v>3</v>
      </c>
      <c r="D2881" t="s">
        <v>8036</v>
      </c>
      <c r="E2881">
        <v>2879</v>
      </c>
      <c r="F2881">
        <v>7</v>
      </c>
      <c r="G2881">
        <v>0</v>
      </c>
      <c r="H2881" t="s">
        <v>8037</v>
      </c>
      <c r="I2881" t="s">
        <v>8038</v>
      </c>
      <c r="J2881" t="s">
        <v>403</v>
      </c>
      <c r="K2881" t="s">
        <v>18</v>
      </c>
      <c r="L2881" t="s">
        <v>18</v>
      </c>
    </row>
    <row r="2882" spans="1:12" x14ac:dyDescent="0.3">
      <c r="A2882" t="s">
        <v>8039</v>
      </c>
      <c r="B2882">
        <v>2022</v>
      </c>
      <c r="C2882" t="s">
        <v>3</v>
      </c>
      <c r="D2882" t="s">
        <v>8040</v>
      </c>
      <c r="E2882">
        <v>2880</v>
      </c>
      <c r="F2882">
        <v>6</v>
      </c>
      <c r="G2882">
        <v>0</v>
      </c>
      <c r="H2882" t="s">
        <v>8041</v>
      </c>
      <c r="I2882" t="s">
        <v>8042</v>
      </c>
      <c r="J2882" t="s">
        <v>60</v>
      </c>
      <c r="K2882" t="s">
        <v>18</v>
      </c>
      <c r="L2882" t="s">
        <v>18</v>
      </c>
    </row>
    <row r="2883" spans="1:12" x14ac:dyDescent="0.3">
      <c r="A2883" t="s">
        <v>8043</v>
      </c>
      <c r="B2883">
        <v>2020</v>
      </c>
      <c r="C2883" t="s">
        <v>3</v>
      </c>
      <c r="D2883" t="s">
        <v>8044</v>
      </c>
      <c r="E2883">
        <v>2881</v>
      </c>
      <c r="F2883">
        <v>6</v>
      </c>
      <c r="G2883">
        <v>0</v>
      </c>
      <c r="H2883" t="s">
        <v>8045</v>
      </c>
      <c r="I2883" t="s">
        <v>8046</v>
      </c>
      <c r="J2883" t="s">
        <v>497</v>
      </c>
      <c r="K2883" t="s">
        <v>18</v>
      </c>
      <c r="L2883" t="s">
        <v>18</v>
      </c>
    </row>
    <row r="2884" spans="1:12" x14ac:dyDescent="0.3">
      <c r="A2884" t="s">
        <v>8047</v>
      </c>
      <c r="B2884">
        <v>2022</v>
      </c>
      <c r="C2884" t="s">
        <v>3</v>
      </c>
      <c r="D2884" t="s">
        <v>8047</v>
      </c>
      <c r="E2884">
        <v>2882</v>
      </c>
      <c r="F2884">
        <v>5</v>
      </c>
      <c r="G2884">
        <v>0</v>
      </c>
      <c r="H2884" t="s">
        <v>49</v>
      </c>
      <c r="I2884" t="s">
        <v>18</v>
      </c>
      <c r="J2884" t="s">
        <v>18</v>
      </c>
      <c r="K2884" t="s">
        <v>18</v>
      </c>
      <c r="L2884" t="s">
        <v>18</v>
      </c>
    </row>
    <row r="2885" spans="1:12" x14ac:dyDescent="0.3">
      <c r="A2885" t="s">
        <v>8048</v>
      </c>
      <c r="B2885">
        <v>2019</v>
      </c>
      <c r="C2885" t="s">
        <v>3</v>
      </c>
      <c r="D2885" t="s">
        <v>8048</v>
      </c>
      <c r="E2885">
        <v>2883</v>
      </c>
      <c r="F2885">
        <v>5</v>
      </c>
      <c r="G2885">
        <v>0</v>
      </c>
      <c r="H2885" t="s">
        <v>49</v>
      </c>
      <c r="I2885" t="s">
        <v>8049</v>
      </c>
      <c r="J2885" t="s">
        <v>497</v>
      </c>
      <c r="K2885" t="s">
        <v>18</v>
      </c>
      <c r="L2885" t="s">
        <v>18</v>
      </c>
    </row>
    <row r="2886" spans="1:12" x14ac:dyDescent="0.3">
      <c r="A2886" t="s">
        <v>8050</v>
      </c>
      <c r="B2886">
        <v>2019</v>
      </c>
      <c r="C2886" t="s">
        <v>3</v>
      </c>
      <c r="D2886" t="s">
        <v>8050</v>
      </c>
      <c r="E2886">
        <v>2884</v>
      </c>
      <c r="F2886">
        <v>3</v>
      </c>
      <c r="G2886">
        <v>0</v>
      </c>
      <c r="H2886" t="s">
        <v>8051</v>
      </c>
      <c r="I2886" t="s">
        <v>8052</v>
      </c>
      <c r="J2886" t="s">
        <v>60</v>
      </c>
      <c r="K2886" t="s">
        <v>18</v>
      </c>
      <c r="L2886" t="s">
        <v>18</v>
      </c>
    </row>
    <row r="2887" spans="1:12" x14ac:dyDescent="0.3">
      <c r="A2887" t="s">
        <v>8053</v>
      </c>
      <c r="B2887">
        <v>2020</v>
      </c>
      <c r="C2887" t="s">
        <v>3</v>
      </c>
      <c r="D2887" t="s">
        <v>8054</v>
      </c>
      <c r="E2887">
        <v>2885</v>
      </c>
      <c r="F2887">
        <v>2</v>
      </c>
      <c r="G2887">
        <v>0</v>
      </c>
      <c r="H2887" t="s">
        <v>8055</v>
      </c>
      <c r="I2887" t="s">
        <v>8056</v>
      </c>
      <c r="J2887" t="s">
        <v>497</v>
      </c>
      <c r="K2887" t="s">
        <v>18</v>
      </c>
      <c r="L2887" t="s">
        <v>18</v>
      </c>
    </row>
    <row r="2888" spans="1:12" x14ac:dyDescent="0.3">
      <c r="A2888" t="s">
        <v>8057</v>
      </c>
      <c r="B2888">
        <v>2021</v>
      </c>
      <c r="C2888" t="s">
        <v>3</v>
      </c>
      <c r="D2888" t="s">
        <v>8057</v>
      </c>
      <c r="E2888">
        <v>2886</v>
      </c>
      <c r="F2888">
        <v>2</v>
      </c>
      <c r="G2888">
        <v>0</v>
      </c>
      <c r="H2888" t="s">
        <v>8058</v>
      </c>
      <c r="I2888" t="s">
        <v>8059</v>
      </c>
      <c r="J2888" t="s">
        <v>16</v>
      </c>
      <c r="K2888" t="s">
        <v>18</v>
      </c>
      <c r="L2888" t="s">
        <v>18</v>
      </c>
    </row>
    <row r="2889" spans="1:12" x14ac:dyDescent="0.3">
      <c r="A2889" t="s">
        <v>8060</v>
      </c>
      <c r="B2889">
        <v>2019</v>
      </c>
      <c r="C2889" t="s">
        <v>3</v>
      </c>
      <c r="D2889" t="s">
        <v>8060</v>
      </c>
      <c r="E2889">
        <v>2887</v>
      </c>
      <c r="F2889">
        <v>2</v>
      </c>
      <c r="G2889">
        <v>0</v>
      </c>
      <c r="H2889" t="s">
        <v>8061</v>
      </c>
      <c r="I2889" t="s">
        <v>8062</v>
      </c>
      <c r="J2889" t="s">
        <v>8063</v>
      </c>
      <c r="K2889" t="s">
        <v>18</v>
      </c>
      <c r="L2889" t="s">
        <v>18</v>
      </c>
    </row>
    <row r="2890" spans="1:12" x14ac:dyDescent="0.3">
      <c r="A2890" t="s">
        <v>8064</v>
      </c>
      <c r="B2890">
        <v>2014</v>
      </c>
      <c r="C2890" t="s">
        <v>3</v>
      </c>
      <c r="D2890" t="s">
        <v>8064</v>
      </c>
      <c r="E2890">
        <v>2888</v>
      </c>
      <c r="F2890">
        <v>1</v>
      </c>
      <c r="G2890">
        <v>0</v>
      </c>
      <c r="H2890" t="s">
        <v>49</v>
      </c>
      <c r="I2890" t="s">
        <v>8065</v>
      </c>
      <c r="J2890" t="s">
        <v>18</v>
      </c>
      <c r="K2890" t="s">
        <v>18</v>
      </c>
      <c r="L2890" t="s">
        <v>18</v>
      </c>
    </row>
    <row r="2891" spans="1:12" x14ac:dyDescent="0.3">
      <c r="A2891" t="s">
        <v>8066</v>
      </c>
      <c r="B2891">
        <v>2017</v>
      </c>
      <c r="C2891" t="s">
        <v>2285</v>
      </c>
      <c r="D2891" t="s">
        <v>8066</v>
      </c>
      <c r="E2891">
        <v>2889</v>
      </c>
      <c r="F2891">
        <v>1</v>
      </c>
      <c r="G2891">
        <v>0</v>
      </c>
      <c r="H2891" t="s">
        <v>49</v>
      </c>
      <c r="I2891" t="s">
        <v>6602</v>
      </c>
      <c r="J2891" t="s">
        <v>497</v>
      </c>
      <c r="K2891" t="s">
        <v>18</v>
      </c>
      <c r="L2891" t="s">
        <v>18</v>
      </c>
    </row>
    <row r="2892" spans="1:12" x14ac:dyDescent="0.3">
      <c r="A2892" t="s">
        <v>8067</v>
      </c>
      <c r="B2892">
        <v>2004</v>
      </c>
      <c r="C2892" t="s">
        <v>3</v>
      </c>
      <c r="D2892" t="s">
        <v>8067</v>
      </c>
      <c r="E2892">
        <v>2890</v>
      </c>
      <c r="F2892">
        <v>1</v>
      </c>
      <c r="G2892">
        <v>0</v>
      </c>
      <c r="H2892" t="s">
        <v>49</v>
      </c>
      <c r="I2892" t="s">
        <v>8068</v>
      </c>
      <c r="J2892" t="s">
        <v>160</v>
      </c>
      <c r="K2892" t="s">
        <v>18</v>
      </c>
      <c r="L2892" t="s">
        <v>18</v>
      </c>
    </row>
    <row r="2893" spans="1:12" x14ac:dyDescent="0.3">
      <c r="A2893" t="s">
        <v>8069</v>
      </c>
      <c r="B2893">
        <v>2001</v>
      </c>
      <c r="C2893" t="s">
        <v>3</v>
      </c>
      <c r="D2893" t="s">
        <v>8070</v>
      </c>
      <c r="E2893">
        <v>2891</v>
      </c>
      <c r="F2893">
        <v>1</v>
      </c>
      <c r="G2893">
        <v>0</v>
      </c>
      <c r="H2893" t="s">
        <v>8071</v>
      </c>
      <c r="I2893" t="s">
        <v>8072</v>
      </c>
      <c r="J2893" t="s">
        <v>18</v>
      </c>
      <c r="K2893" t="s">
        <v>18</v>
      </c>
      <c r="L2893" t="s">
        <v>18</v>
      </c>
    </row>
    <row r="2894" spans="1:12" x14ac:dyDescent="0.3">
      <c r="A2894" t="s">
        <v>8073</v>
      </c>
      <c r="B2894">
        <v>2017</v>
      </c>
      <c r="C2894" t="s">
        <v>3</v>
      </c>
      <c r="D2894" t="s">
        <v>8073</v>
      </c>
      <c r="E2894">
        <v>2892</v>
      </c>
      <c r="F2894">
        <v>1</v>
      </c>
      <c r="G2894">
        <v>0</v>
      </c>
      <c r="H2894" t="s">
        <v>8074</v>
      </c>
      <c r="I2894" t="s">
        <v>8075</v>
      </c>
      <c r="J2894" t="s">
        <v>16</v>
      </c>
      <c r="K2894" t="s">
        <v>18</v>
      </c>
      <c r="L2894" t="s">
        <v>18</v>
      </c>
    </row>
    <row r="2895" spans="1:12" x14ac:dyDescent="0.3">
      <c r="A2895" t="s">
        <v>8076</v>
      </c>
      <c r="B2895">
        <v>2010</v>
      </c>
      <c r="C2895" t="s">
        <v>3</v>
      </c>
      <c r="D2895" t="s">
        <v>8077</v>
      </c>
      <c r="E2895">
        <v>2893</v>
      </c>
      <c r="F2895">
        <v>1</v>
      </c>
      <c r="G2895">
        <v>0</v>
      </c>
      <c r="H2895" t="s">
        <v>49</v>
      </c>
      <c r="I2895" t="s">
        <v>8078</v>
      </c>
      <c r="J2895" t="s">
        <v>3054</v>
      </c>
      <c r="K2895" t="s">
        <v>18</v>
      </c>
      <c r="L2895" t="s">
        <v>18</v>
      </c>
    </row>
    <row r="2896" spans="1:12" x14ac:dyDescent="0.3">
      <c r="A2896" t="s">
        <v>8079</v>
      </c>
      <c r="B2896">
        <v>2015</v>
      </c>
      <c r="C2896" t="s">
        <v>3</v>
      </c>
      <c r="D2896" t="s">
        <v>8079</v>
      </c>
      <c r="E2896">
        <v>2894</v>
      </c>
      <c r="F2896">
        <v>1</v>
      </c>
      <c r="G2896">
        <v>0</v>
      </c>
      <c r="H2896" t="s">
        <v>49</v>
      </c>
      <c r="I2896" t="s">
        <v>8080</v>
      </c>
      <c r="J2896" t="s">
        <v>804</v>
      </c>
      <c r="K2896" t="s">
        <v>17</v>
      </c>
      <c r="L2896" t="s">
        <v>18</v>
      </c>
    </row>
    <row r="2897" spans="1:12" x14ac:dyDescent="0.3">
      <c r="A2897" t="s">
        <v>8081</v>
      </c>
      <c r="B2897">
        <v>2017</v>
      </c>
      <c r="C2897" t="s">
        <v>41</v>
      </c>
      <c r="D2897" t="s">
        <v>8082</v>
      </c>
      <c r="E2897">
        <v>2895</v>
      </c>
      <c r="F2897">
        <v>1</v>
      </c>
      <c r="G2897">
        <v>0</v>
      </c>
      <c r="H2897" t="s">
        <v>8083</v>
      </c>
      <c r="I2897" t="s">
        <v>18</v>
      </c>
      <c r="J2897" t="s">
        <v>18</v>
      </c>
      <c r="K2897" t="s">
        <v>18</v>
      </c>
      <c r="L2897" t="s">
        <v>18</v>
      </c>
    </row>
    <row r="2898" spans="1:12" x14ac:dyDescent="0.3">
      <c r="A2898" t="s">
        <v>8084</v>
      </c>
      <c r="B2898">
        <v>2011</v>
      </c>
      <c r="C2898" t="s">
        <v>156</v>
      </c>
      <c r="D2898" t="s">
        <v>8085</v>
      </c>
      <c r="E2898">
        <v>2896</v>
      </c>
      <c r="F2898">
        <v>0</v>
      </c>
      <c r="G2898">
        <v>0</v>
      </c>
      <c r="H2898" t="s">
        <v>49</v>
      </c>
      <c r="I2898" t="s">
        <v>159</v>
      </c>
      <c r="J2898" t="s">
        <v>18</v>
      </c>
      <c r="K2898" t="s">
        <v>17</v>
      </c>
      <c r="L2898" t="s">
        <v>18</v>
      </c>
    </row>
    <row r="2899" spans="1:12" x14ac:dyDescent="0.3">
      <c r="A2899" t="s">
        <v>8086</v>
      </c>
      <c r="B2899">
        <v>1970</v>
      </c>
      <c r="C2899" t="s">
        <v>3</v>
      </c>
      <c r="D2899" t="s">
        <v>8087</v>
      </c>
      <c r="E2899">
        <v>2897</v>
      </c>
      <c r="F2899">
        <v>0</v>
      </c>
      <c r="G2899">
        <v>0</v>
      </c>
      <c r="H2899" t="s">
        <v>49</v>
      </c>
      <c r="I2899" t="s">
        <v>8088</v>
      </c>
      <c r="J2899" t="s">
        <v>16</v>
      </c>
      <c r="K2899" t="s">
        <v>18</v>
      </c>
      <c r="L2899" t="s">
        <v>18</v>
      </c>
    </row>
    <row r="2900" spans="1:12" x14ac:dyDescent="0.3">
      <c r="A2900" t="s">
        <v>8089</v>
      </c>
      <c r="B2900">
        <v>1992</v>
      </c>
      <c r="C2900" t="s">
        <v>3</v>
      </c>
      <c r="D2900" t="s">
        <v>8090</v>
      </c>
      <c r="E2900">
        <v>2898</v>
      </c>
      <c r="F2900">
        <v>0</v>
      </c>
      <c r="G2900">
        <v>0</v>
      </c>
      <c r="H2900" t="s">
        <v>49</v>
      </c>
      <c r="I2900" t="s">
        <v>8091</v>
      </c>
      <c r="J2900" t="s">
        <v>297</v>
      </c>
      <c r="K2900" t="s">
        <v>18</v>
      </c>
      <c r="L2900" t="s">
        <v>18</v>
      </c>
    </row>
    <row r="2901" spans="1:12" x14ac:dyDescent="0.3">
      <c r="A2901" t="s">
        <v>8092</v>
      </c>
      <c r="B2901">
        <v>1983</v>
      </c>
      <c r="C2901" t="s">
        <v>3</v>
      </c>
      <c r="D2901" t="s">
        <v>8093</v>
      </c>
      <c r="E2901">
        <v>2899</v>
      </c>
      <c r="F2901">
        <v>0</v>
      </c>
      <c r="G2901">
        <v>0</v>
      </c>
      <c r="H2901" t="s">
        <v>49</v>
      </c>
      <c r="I2901" t="s">
        <v>8094</v>
      </c>
      <c r="J2901" t="s">
        <v>297</v>
      </c>
      <c r="K2901" t="s">
        <v>18</v>
      </c>
      <c r="L2901" t="s">
        <v>18</v>
      </c>
    </row>
    <row r="2902" spans="1:12" x14ac:dyDescent="0.3">
      <c r="A2902" t="s">
        <v>8095</v>
      </c>
      <c r="B2902">
        <v>2022</v>
      </c>
      <c r="C2902" t="s">
        <v>551</v>
      </c>
      <c r="D2902" t="s">
        <v>8096</v>
      </c>
      <c r="E2902">
        <v>2900</v>
      </c>
      <c r="F2902">
        <v>0</v>
      </c>
      <c r="G2902">
        <v>0</v>
      </c>
      <c r="H2902" t="s">
        <v>8097</v>
      </c>
      <c r="I2902" t="s">
        <v>76</v>
      </c>
      <c r="J2902" t="s">
        <v>18</v>
      </c>
      <c r="K2902" t="s">
        <v>18</v>
      </c>
      <c r="L2902" t="s">
        <v>18</v>
      </c>
    </row>
    <row r="2903" spans="1:12" x14ac:dyDescent="0.3">
      <c r="A2903" t="s">
        <v>8098</v>
      </c>
      <c r="B2903">
        <v>1977</v>
      </c>
      <c r="C2903" t="s">
        <v>3</v>
      </c>
      <c r="D2903" t="s">
        <v>8099</v>
      </c>
      <c r="E2903">
        <v>2901</v>
      </c>
      <c r="F2903">
        <v>0</v>
      </c>
      <c r="G2903">
        <v>0</v>
      </c>
      <c r="H2903" t="s">
        <v>49</v>
      </c>
      <c r="I2903" t="s">
        <v>8100</v>
      </c>
      <c r="J2903" t="s">
        <v>45</v>
      </c>
      <c r="K2903" t="s">
        <v>18</v>
      </c>
      <c r="L2903" t="s">
        <v>18</v>
      </c>
    </row>
    <row r="2904" spans="1:12" x14ac:dyDescent="0.3">
      <c r="A2904" t="s">
        <v>8101</v>
      </c>
      <c r="B2904">
        <v>2009</v>
      </c>
      <c r="C2904" t="s">
        <v>3</v>
      </c>
      <c r="D2904" t="s">
        <v>8101</v>
      </c>
      <c r="E2904">
        <v>2902</v>
      </c>
      <c r="F2904">
        <v>0</v>
      </c>
      <c r="G2904">
        <v>0</v>
      </c>
      <c r="H2904" t="s">
        <v>49</v>
      </c>
      <c r="I2904" t="s">
        <v>8102</v>
      </c>
      <c r="J2904" t="s">
        <v>8103</v>
      </c>
      <c r="K2904" t="s">
        <v>18</v>
      </c>
      <c r="L2904" t="s">
        <v>18</v>
      </c>
    </row>
    <row r="2905" spans="1:12" x14ac:dyDescent="0.3">
      <c r="A2905" t="s">
        <v>8104</v>
      </c>
      <c r="B2905">
        <v>2010</v>
      </c>
      <c r="C2905" t="s">
        <v>636</v>
      </c>
      <c r="D2905" t="s">
        <v>8104</v>
      </c>
      <c r="E2905">
        <v>2903</v>
      </c>
      <c r="F2905">
        <v>0</v>
      </c>
      <c r="G2905">
        <v>0</v>
      </c>
      <c r="H2905" t="s">
        <v>49</v>
      </c>
      <c r="I2905" t="s">
        <v>8105</v>
      </c>
      <c r="J2905" t="s">
        <v>497</v>
      </c>
      <c r="K2905" t="s">
        <v>18</v>
      </c>
      <c r="L2905" t="s">
        <v>18</v>
      </c>
    </row>
    <row r="2906" spans="1:12" x14ac:dyDescent="0.3">
      <c r="A2906" t="s">
        <v>8106</v>
      </c>
      <c r="B2906">
        <v>2009</v>
      </c>
      <c r="C2906" t="s">
        <v>3</v>
      </c>
      <c r="D2906" t="s">
        <v>8106</v>
      </c>
      <c r="E2906">
        <v>2904</v>
      </c>
      <c r="F2906">
        <v>0</v>
      </c>
      <c r="G2906">
        <v>0</v>
      </c>
      <c r="H2906" t="s">
        <v>49</v>
      </c>
      <c r="I2906" t="s">
        <v>7371</v>
      </c>
      <c r="J2906" t="s">
        <v>16</v>
      </c>
      <c r="K2906" t="s">
        <v>18</v>
      </c>
      <c r="L2906" t="s">
        <v>18</v>
      </c>
    </row>
    <row r="2907" spans="1:12" x14ac:dyDescent="0.3">
      <c r="A2907" t="s">
        <v>8107</v>
      </c>
      <c r="B2907">
        <v>2019</v>
      </c>
      <c r="C2907" t="s">
        <v>3</v>
      </c>
      <c r="D2907" t="s">
        <v>8108</v>
      </c>
      <c r="E2907">
        <v>2905</v>
      </c>
      <c r="F2907">
        <v>0</v>
      </c>
      <c r="G2907">
        <v>0</v>
      </c>
      <c r="H2907" t="s">
        <v>49</v>
      </c>
      <c r="I2907" t="s">
        <v>8109</v>
      </c>
      <c r="J2907" t="s">
        <v>16</v>
      </c>
      <c r="K2907" t="s">
        <v>18</v>
      </c>
      <c r="L2907" t="s">
        <v>18</v>
      </c>
    </row>
    <row r="2908" spans="1:12" x14ac:dyDescent="0.3">
      <c r="A2908" t="s">
        <v>8110</v>
      </c>
      <c r="B2908">
        <v>1984</v>
      </c>
      <c r="C2908" t="s">
        <v>3</v>
      </c>
      <c r="D2908" t="s">
        <v>8111</v>
      </c>
      <c r="E2908">
        <v>2906</v>
      </c>
      <c r="F2908">
        <v>0</v>
      </c>
      <c r="G2908">
        <v>0</v>
      </c>
      <c r="H2908" t="s">
        <v>49</v>
      </c>
      <c r="I2908" t="s">
        <v>8112</v>
      </c>
      <c r="J2908" t="s">
        <v>16</v>
      </c>
      <c r="K2908" t="s">
        <v>18</v>
      </c>
      <c r="L2908" t="s">
        <v>18</v>
      </c>
    </row>
    <row r="2909" spans="1:12" x14ac:dyDescent="0.3">
      <c r="A2909" t="s">
        <v>8113</v>
      </c>
      <c r="B2909">
        <v>2019</v>
      </c>
      <c r="C2909" t="s">
        <v>3</v>
      </c>
      <c r="D2909" t="s">
        <v>8114</v>
      </c>
      <c r="E2909">
        <v>2907</v>
      </c>
      <c r="F2909">
        <v>0</v>
      </c>
      <c r="G2909">
        <v>0</v>
      </c>
      <c r="H2909" t="s">
        <v>49</v>
      </c>
      <c r="I2909" t="s">
        <v>18</v>
      </c>
      <c r="J2909" t="s">
        <v>18</v>
      </c>
      <c r="K2909" t="s">
        <v>18</v>
      </c>
      <c r="L2909" t="s">
        <v>18</v>
      </c>
    </row>
    <row r="2910" spans="1:12" x14ac:dyDescent="0.3">
      <c r="A2910" t="s">
        <v>8115</v>
      </c>
      <c r="B2910">
        <v>2011</v>
      </c>
      <c r="C2910" t="s">
        <v>753</v>
      </c>
      <c r="D2910" t="s">
        <v>8115</v>
      </c>
      <c r="E2910">
        <v>2908</v>
      </c>
      <c r="F2910">
        <v>0</v>
      </c>
      <c r="G2910">
        <v>0</v>
      </c>
      <c r="H2910" t="s">
        <v>49</v>
      </c>
      <c r="I2910" t="s">
        <v>18</v>
      </c>
      <c r="J2910" t="s">
        <v>18</v>
      </c>
      <c r="K2910" t="s">
        <v>18</v>
      </c>
      <c r="L2910" t="s">
        <v>18</v>
      </c>
    </row>
    <row r="2911" spans="1:12" x14ac:dyDescent="0.3">
      <c r="A2911" t="s">
        <v>586</v>
      </c>
      <c r="B2911">
        <v>1997</v>
      </c>
      <c r="C2911" t="s">
        <v>3</v>
      </c>
      <c r="D2911" t="s">
        <v>8116</v>
      </c>
      <c r="E2911">
        <v>2909</v>
      </c>
      <c r="F2911">
        <v>0</v>
      </c>
      <c r="G2911">
        <v>0</v>
      </c>
      <c r="H2911" t="s">
        <v>8117</v>
      </c>
      <c r="I2911" t="s">
        <v>18</v>
      </c>
      <c r="J2911" t="s">
        <v>18</v>
      </c>
      <c r="K2911" t="s">
        <v>18</v>
      </c>
      <c r="L2911" t="s">
        <v>18</v>
      </c>
    </row>
    <row r="2912" spans="1:12" x14ac:dyDescent="0.3">
      <c r="A2912" t="s">
        <v>8118</v>
      </c>
      <c r="B2912">
        <v>1998</v>
      </c>
      <c r="C2912" t="s">
        <v>33</v>
      </c>
      <c r="D2912" t="s">
        <v>8119</v>
      </c>
      <c r="E2912">
        <v>2910</v>
      </c>
      <c r="F2912">
        <v>0</v>
      </c>
      <c r="G2912">
        <v>0</v>
      </c>
      <c r="H2912" t="s">
        <v>49</v>
      </c>
      <c r="I2912" t="s">
        <v>18</v>
      </c>
      <c r="J2912" t="s">
        <v>18</v>
      </c>
      <c r="K2912" t="s">
        <v>18</v>
      </c>
      <c r="L2912" t="s">
        <v>18</v>
      </c>
    </row>
    <row r="2913" spans="1:12" x14ac:dyDescent="0.3">
      <c r="A2913" t="s">
        <v>8120</v>
      </c>
      <c r="B2913">
        <v>2000</v>
      </c>
      <c r="C2913" t="s">
        <v>313</v>
      </c>
      <c r="D2913" t="s">
        <v>8120</v>
      </c>
      <c r="E2913">
        <v>2911</v>
      </c>
      <c r="F2913">
        <v>0</v>
      </c>
      <c r="G2913">
        <v>0</v>
      </c>
      <c r="H2913" t="s">
        <v>8121</v>
      </c>
      <c r="I2913" t="s">
        <v>18</v>
      </c>
      <c r="J2913" t="s">
        <v>18</v>
      </c>
      <c r="K2913" t="s">
        <v>18</v>
      </c>
      <c r="L2913" t="s">
        <v>18</v>
      </c>
    </row>
    <row r="2914" spans="1:12" x14ac:dyDescent="0.3">
      <c r="A2914" t="s">
        <v>8122</v>
      </c>
      <c r="B2914">
        <v>2008</v>
      </c>
      <c r="C2914" t="s">
        <v>41</v>
      </c>
      <c r="D2914" t="s">
        <v>8123</v>
      </c>
      <c r="E2914">
        <v>2912</v>
      </c>
      <c r="F2914">
        <v>1</v>
      </c>
      <c r="G2914">
        <v>0</v>
      </c>
      <c r="H2914" t="s">
        <v>49</v>
      </c>
      <c r="I2914" t="s">
        <v>8124</v>
      </c>
      <c r="J2914" t="s">
        <v>16</v>
      </c>
      <c r="K2914" t="s">
        <v>18</v>
      </c>
      <c r="L2914" t="s">
        <v>18</v>
      </c>
    </row>
    <row r="2915" spans="1:12" x14ac:dyDescent="0.3">
      <c r="A2915" t="s">
        <v>8125</v>
      </c>
      <c r="B2915">
        <v>2018</v>
      </c>
      <c r="C2915" t="s">
        <v>3</v>
      </c>
      <c r="D2915" t="s">
        <v>8125</v>
      </c>
      <c r="E2915">
        <v>2913</v>
      </c>
      <c r="F2915">
        <v>26</v>
      </c>
      <c r="G2915">
        <v>0</v>
      </c>
      <c r="H2915" t="s">
        <v>49</v>
      </c>
      <c r="I2915" t="s">
        <v>18</v>
      </c>
      <c r="J2915" t="s">
        <v>18</v>
      </c>
      <c r="K2915" t="s">
        <v>18</v>
      </c>
      <c r="L2915" t="s">
        <v>18</v>
      </c>
    </row>
    <row r="2916" spans="1:12" x14ac:dyDescent="0.3">
      <c r="A2916" t="s">
        <v>8126</v>
      </c>
      <c r="B2916">
        <v>2019</v>
      </c>
      <c r="C2916" t="s">
        <v>3</v>
      </c>
      <c r="D2916" t="s">
        <v>8126</v>
      </c>
      <c r="E2916">
        <v>2914</v>
      </c>
      <c r="F2916">
        <v>25</v>
      </c>
      <c r="G2916">
        <v>0</v>
      </c>
      <c r="H2916" t="s">
        <v>8127</v>
      </c>
      <c r="I2916" t="s">
        <v>18</v>
      </c>
      <c r="J2916" t="s">
        <v>18</v>
      </c>
      <c r="K2916" t="s">
        <v>18</v>
      </c>
      <c r="L2916" t="s">
        <v>18</v>
      </c>
    </row>
    <row r="2917" spans="1:12" x14ac:dyDescent="0.3">
      <c r="A2917" t="s">
        <v>8128</v>
      </c>
      <c r="B2917">
        <v>1987</v>
      </c>
      <c r="C2917" t="s">
        <v>3</v>
      </c>
      <c r="D2917" t="s">
        <v>8129</v>
      </c>
      <c r="E2917">
        <v>2915</v>
      </c>
      <c r="F2917">
        <v>25</v>
      </c>
      <c r="G2917">
        <v>0</v>
      </c>
      <c r="H2917" t="s">
        <v>49</v>
      </c>
      <c r="I2917" t="s">
        <v>18</v>
      </c>
      <c r="J2917" t="s">
        <v>18</v>
      </c>
      <c r="K2917" t="s">
        <v>18</v>
      </c>
      <c r="L2917" t="s">
        <v>18</v>
      </c>
    </row>
    <row r="2918" spans="1:12" x14ac:dyDescent="0.3">
      <c r="A2918" t="s">
        <v>8130</v>
      </c>
      <c r="B2918">
        <v>2019</v>
      </c>
      <c r="C2918" t="s">
        <v>3</v>
      </c>
      <c r="D2918" t="s">
        <v>8130</v>
      </c>
      <c r="E2918">
        <v>2916</v>
      </c>
      <c r="F2918">
        <v>25</v>
      </c>
      <c r="G2918">
        <v>0</v>
      </c>
      <c r="H2918" t="s">
        <v>8131</v>
      </c>
      <c r="I2918" t="s">
        <v>18</v>
      </c>
      <c r="J2918" t="s">
        <v>18</v>
      </c>
      <c r="K2918" t="s">
        <v>18</v>
      </c>
      <c r="L2918" t="s">
        <v>18</v>
      </c>
    </row>
    <row r="2919" spans="1:12" x14ac:dyDescent="0.3">
      <c r="A2919" t="s">
        <v>8132</v>
      </c>
      <c r="B2919">
        <v>2000</v>
      </c>
      <c r="C2919" t="s">
        <v>3</v>
      </c>
      <c r="D2919" t="s">
        <v>8133</v>
      </c>
      <c r="E2919">
        <v>2917</v>
      </c>
      <c r="F2919">
        <v>25</v>
      </c>
      <c r="G2919">
        <v>0</v>
      </c>
      <c r="H2919" t="s">
        <v>49</v>
      </c>
      <c r="I2919" t="s">
        <v>18</v>
      </c>
      <c r="J2919" t="s">
        <v>18</v>
      </c>
      <c r="K2919" t="s">
        <v>18</v>
      </c>
      <c r="L2919" t="s">
        <v>18</v>
      </c>
    </row>
    <row r="2920" spans="1:12" x14ac:dyDescent="0.3">
      <c r="A2920" t="s">
        <v>8134</v>
      </c>
      <c r="B2920">
        <v>2016</v>
      </c>
      <c r="C2920" t="s">
        <v>185</v>
      </c>
      <c r="D2920" t="s">
        <v>8135</v>
      </c>
      <c r="E2920">
        <v>2918</v>
      </c>
      <c r="F2920">
        <v>21</v>
      </c>
      <c r="G2920">
        <v>0</v>
      </c>
      <c r="H2920" t="s">
        <v>49</v>
      </c>
      <c r="I2920" t="s">
        <v>76</v>
      </c>
      <c r="J2920" t="s">
        <v>18</v>
      </c>
      <c r="K2920" t="s">
        <v>18</v>
      </c>
      <c r="L2920" t="s">
        <v>18</v>
      </c>
    </row>
    <row r="2921" spans="1:12" x14ac:dyDescent="0.3">
      <c r="A2921" t="s">
        <v>8136</v>
      </c>
      <c r="B2921">
        <v>1994</v>
      </c>
      <c r="C2921" t="s">
        <v>514</v>
      </c>
      <c r="D2921" t="s">
        <v>8136</v>
      </c>
      <c r="E2921">
        <v>2919</v>
      </c>
      <c r="F2921">
        <v>21</v>
      </c>
      <c r="G2921">
        <v>0</v>
      </c>
      <c r="H2921" t="s">
        <v>49</v>
      </c>
      <c r="I2921" t="s">
        <v>44</v>
      </c>
      <c r="J2921" t="s">
        <v>45</v>
      </c>
      <c r="K2921" t="s">
        <v>18</v>
      </c>
      <c r="L2921" t="s">
        <v>18</v>
      </c>
    </row>
    <row r="2922" spans="1:12" x14ac:dyDescent="0.3">
      <c r="A2922" t="s">
        <v>8137</v>
      </c>
      <c r="B2922">
        <v>2004</v>
      </c>
      <c r="C2922" t="s">
        <v>2210</v>
      </c>
      <c r="D2922" t="s">
        <v>8138</v>
      </c>
      <c r="E2922">
        <v>2920</v>
      </c>
      <c r="F2922">
        <v>21</v>
      </c>
      <c r="G2922">
        <v>0</v>
      </c>
      <c r="H2922" t="s">
        <v>49</v>
      </c>
      <c r="I2922" t="s">
        <v>8139</v>
      </c>
      <c r="J2922" t="s">
        <v>16</v>
      </c>
      <c r="K2922" t="s">
        <v>18</v>
      </c>
      <c r="L2922" t="s">
        <v>18</v>
      </c>
    </row>
    <row r="2923" spans="1:12" x14ac:dyDescent="0.3">
      <c r="A2923" t="s">
        <v>8140</v>
      </c>
      <c r="B2923">
        <v>1992</v>
      </c>
      <c r="C2923" t="s">
        <v>977</v>
      </c>
      <c r="D2923" t="s">
        <v>8141</v>
      </c>
      <c r="E2923">
        <v>2921</v>
      </c>
      <c r="F2923">
        <v>21</v>
      </c>
      <c r="G2923">
        <v>0</v>
      </c>
      <c r="H2923" t="s">
        <v>8142</v>
      </c>
      <c r="I2923" t="s">
        <v>6839</v>
      </c>
      <c r="J2923" t="s">
        <v>1397</v>
      </c>
      <c r="K2923" t="s">
        <v>18</v>
      </c>
      <c r="L2923" t="s">
        <v>18</v>
      </c>
    </row>
    <row r="2924" spans="1:12" x14ac:dyDescent="0.3">
      <c r="A2924" t="s">
        <v>8143</v>
      </c>
      <c r="B2924">
        <v>2019</v>
      </c>
      <c r="C2924" t="s">
        <v>185</v>
      </c>
      <c r="D2924" t="s">
        <v>8144</v>
      </c>
      <c r="E2924">
        <v>2922</v>
      </c>
      <c r="F2924">
        <v>21</v>
      </c>
      <c r="G2924">
        <v>0</v>
      </c>
      <c r="H2924" t="s">
        <v>49</v>
      </c>
      <c r="I2924" t="s">
        <v>830</v>
      </c>
      <c r="J2924" t="s">
        <v>16</v>
      </c>
      <c r="K2924" t="s">
        <v>18</v>
      </c>
      <c r="L2924" t="s">
        <v>18</v>
      </c>
    </row>
    <row r="2925" spans="1:12" x14ac:dyDescent="0.3">
      <c r="A2925" t="s">
        <v>8145</v>
      </c>
      <c r="B2925">
        <v>2007</v>
      </c>
      <c r="C2925" t="s">
        <v>313</v>
      </c>
      <c r="D2925" t="s">
        <v>8146</v>
      </c>
      <c r="E2925">
        <v>2923</v>
      </c>
      <c r="F2925">
        <v>21</v>
      </c>
      <c r="G2925">
        <v>0</v>
      </c>
      <c r="H2925" t="s">
        <v>49</v>
      </c>
      <c r="I2925" t="s">
        <v>8147</v>
      </c>
      <c r="J2925" t="s">
        <v>45</v>
      </c>
      <c r="K2925" t="s">
        <v>18</v>
      </c>
      <c r="L2925" t="s">
        <v>18</v>
      </c>
    </row>
    <row r="2926" spans="1:12" x14ac:dyDescent="0.3">
      <c r="A2926" t="s">
        <v>8148</v>
      </c>
      <c r="B2926">
        <v>1972</v>
      </c>
      <c r="C2926" t="s">
        <v>3</v>
      </c>
      <c r="D2926" t="s">
        <v>8148</v>
      </c>
      <c r="E2926">
        <v>2924</v>
      </c>
      <c r="F2926">
        <v>21</v>
      </c>
      <c r="G2926">
        <v>0</v>
      </c>
      <c r="H2926" t="s">
        <v>49</v>
      </c>
      <c r="I2926" t="s">
        <v>18</v>
      </c>
      <c r="J2926" t="s">
        <v>18</v>
      </c>
      <c r="K2926" t="s">
        <v>18</v>
      </c>
      <c r="L2926" t="s">
        <v>18</v>
      </c>
    </row>
    <row r="2927" spans="1:12" x14ac:dyDescent="0.3">
      <c r="A2927" t="s">
        <v>8149</v>
      </c>
      <c r="B2927">
        <v>1998</v>
      </c>
      <c r="C2927" t="s">
        <v>211</v>
      </c>
      <c r="D2927" t="s">
        <v>8150</v>
      </c>
      <c r="E2927">
        <v>2925</v>
      </c>
      <c r="F2927">
        <v>21</v>
      </c>
      <c r="G2927">
        <v>0</v>
      </c>
      <c r="H2927" t="s">
        <v>49</v>
      </c>
      <c r="I2927" t="s">
        <v>8151</v>
      </c>
      <c r="J2927" t="s">
        <v>8152</v>
      </c>
      <c r="K2927" t="s">
        <v>18</v>
      </c>
      <c r="L2927" t="s">
        <v>18</v>
      </c>
    </row>
    <row r="2928" spans="1:12" x14ac:dyDescent="0.3">
      <c r="A2928" t="s">
        <v>8153</v>
      </c>
      <c r="B2928">
        <v>2013</v>
      </c>
      <c r="C2928" t="s">
        <v>12560</v>
      </c>
      <c r="D2928" t="s">
        <v>8154</v>
      </c>
      <c r="E2928">
        <v>2926</v>
      </c>
      <c r="F2928">
        <v>21</v>
      </c>
      <c r="G2928">
        <v>0</v>
      </c>
      <c r="H2928" t="s">
        <v>49</v>
      </c>
      <c r="I2928" t="s">
        <v>1921</v>
      </c>
      <c r="J2928" t="s">
        <v>16</v>
      </c>
      <c r="K2928" t="s">
        <v>18</v>
      </c>
      <c r="L2928" t="s">
        <v>18</v>
      </c>
    </row>
    <row r="2929" spans="1:12" x14ac:dyDescent="0.3">
      <c r="A2929" t="s">
        <v>8155</v>
      </c>
      <c r="B2929">
        <v>2014</v>
      </c>
      <c r="C2929" t="s">
        <v>514</v>
      </c>
      <c r="D2929" t="s">
        <v>8155</v>
      </c>
      <c r="E2929">
        <v>2927</v>
      </c>
      <c r="F2929">
        <v>21</v>
      </c>
      <c r="G2929">
        <v>0</v>
      </c>
      <c r="H2929" t="s">
        <v>8156</v>
      </c>
      <c r="I2929" t="s">
        <v>8157</v>
      </c>
      <c r="J2929" t="s">
        <v>16</v>
      </c>
      <c r="K2929" t="s">
        <v>517</v>
      </c>
      <c r="L2929" t="s">
        <v>18</v>
      </c>
    </row>
    <row r="2930" spans="1:12" x14ac:dyDescent="0.3">
      <c r="A2930" t="s">
        <v>8158</v>
      </c>
      <c r="B2930">
        <v>1996</v>
      </c>
      <c r="C2930" t="s">
        <v>3</v>
      </c>
      <c r="D2930" t="s">
        <v>8159</v>
      </c>
      <c r="E2930">
        <v>2928</v>
      </c>
      <c r="F2930">
        <v>21</v>
      </c>
      <c r="G2930">
        <v>0</v>
      </c>
      <c r="H2930" t="s">
        <v>8160</v>
      </c>
      <c r="I2930" t="s">
        <v>8161</v>
      </c>
      <c r="J2930" t="s">
        <v>137</v>
      </c>
      <c r="K2930" t="s">
        <v>18</v>
      </c>
      <c r="L2930" t="s">
        <v>18</v>
      </c>
    </row>
    <row r="2931" spans="1:12" x14ac:dyDescent="0.3">
      <c r="A2931" t="s">
        <v>8162</v>
      </c>
      <c r="B2931">
        <v>2017</v>
      </c>
      <c r="C2931" t="s">
        <v>33</v>
      </c>
      <c r="D2931" t="s">
        <v>8163</v>
      </c>
      <c r="E2931">
        <v>2929</v>
      </c>
      <c r="F2931">
        <v>1</v>
      </c>
      <c r="G2931">
        <v>0</v>
      </c>
      <c r="H2931" t="s">
        <v>49</v>
      </c>
      <c r="I2931" t="s">
        <v>2256</v>
      </c>
      <c r="J2931" t="s">
        <v>16</v>
      </c>
      <c r="K2931" t="s">
        <v>17</v>
      </c>
      <c r="L2931" t="s">
        <v>18</v>
      </c>
    </row>
    <row r="2932" spans="1:12" x14ac:dyDescent="0.3">
      <c r="A2932" t="s">
        <v>8164</v>
      </c>
      <c r="B2932">
        <v>1996</v>
      </c>
      <c r="C2932" t="s">
        <v>806</v>
      </c>
      <c r="D2932" t="s">
        <v>8164</v>
      </c>
      <c r="E2932">
        <v>2930</v>
      </c>
      <c r="F2932">
        <v>1</v>
      </c>
      <c r="G2932">
        <v>0</v>
      </c>
      <c r="H2932" t="s">
        <v>8165</v>
      </c>
      <c r="I2932" t="s">
        <v>8166</v>
      </c>
      <c r="J2932" t="s">
        <v>804</v>
      </c>
      <c r="K2932" t="s">
        <v>18</v>
      </c>
      <c r="L2932" t="s">
        <v>18</v>
      </c>
    </row>
    <row r="2933" spans="1:12" x14ac:dyDescent="0.3">
      <c r="A2933" t="s">
        <v>8167</v>
      </c>
      <c r="B2933">
        <v>2009</v>
      </c>
      <c r="C2933" t="s">
        <v>3</v>
      </c>
      <c r="D2933" t="s">
        <v>8167</v>
      </c>
      <c r="E2933">
        <v>2931</v>
      </c>
      <c r="F2933">
        <v>1</v>
      </c>
      <c r="G2933">
        <v>0</v>
      </c>
      <c r="H2933" t="s">
        <v>49</v>
      </c>
      <c r="I2933" t="s">
        <v>8168</v>
      </c>
      <c r="J2933" t="s">
        <v>16</v>
      </c>
      <c r="K2933" t="s">
        <v>18</v>
      </c>
      <c r="L2933" t="s">
        <v>18</v>
      </c>
    </row>
    <row r="2934" spans="1:12" x14ac:dyDescent="0.3">
      <c r="A2934" t="s">
        <v>8169</v>
      </c>
      <c r="B2934">
        <v>2005</v>
      </c>
      <c r="C2934" t="s">
        <v>233</v>
      </c>
      <c r="D2934" t="s">
        <v>8170</v>
      </c>
      <c r="E2934">
        <v>2932</v>
      </c>
      <c r="F2934">
        <v>1</v>
      </c>
      <c r="G2934">
        <v>0</v>
      </c>
      <c r="H2934" t="s">
        <v>49</v>
      </c>
      <c r="I2934" t="s">
        <v>18</v>
      </c>
      <c r="J2934" t="s">
        <v>18</v>
      </c>
      <c r="K2934" t="s">
        <v>18</v>
      </c>
      <c r="L2934" t="s">
        <v>18</v>
      </c>
    </row>
    <row r="2935" spans="1:12" x14ac:dyDescent="0.3">
      <c r="A2935" t="s">
        <v>8171</v>
      </c>
      <c r="B2935">
        <v>2010</v>
      </c>
      <c r="C2935" t="s">
        <v>12560</v>
      </c>
      <c r="D2935" t="s">
        <v>8172</v>
      </c>
      <c r="E2935">
        <v>2933</v>
      </c>
      <c r="F2935">
        <v>1</v>
      </c>
      <c r="G2935">
        <v>0</v>
      </c>
      <c r="H2935" t="s">
        <v>3943</v>
      </c>
      <c r="I2935" t="s">
        <v>8173</v>
      </c>
      <c r="J2935" t="s">
        <v>8174</v>
      </c>
      <c r="K2935" t="s">
        <v>18</v>
      </c>
      <c r="L2935" t="s">
        <v>18</v>
      </c>
    </row>
    <row r="2936" spans="1:12" hidden="1" x14ac:dyDescent="0.3">
      <c r="A2936" t="s">
        <v>8175</v>
      </c>
      <c r="B2936">
        <v>-2700</v>
      </c>
      <c r="C2936" t="s">
        <v>1582</v>
      </c>
      <c r="D2936" t="s">
        <v>8176</v>
      </c>
      <c r="E2936">
        <v>2934</v>
      </c>
      <c r="F2936">
        <v>20</v>
      </c>
      <c r="G2936">
        <v>0</v>
      </c>
      <c r="H2936" t="s">
        <v>49</v>
      </c>
      <c r="I2936" t="s">
        <v>18</v>
      </c>
      <c r="J2936" t="s">
        <v>18</v>
      </c>
      <c r="K2936" t="s">
        <v>18</v>
      </c>
      <c r="L2936" t="s">
        <v>18</v>
      </c>
    </row>
    <row r="2937" spans="1:12" x14ac:dyDescent="0.3">
      <c r="A2937" t="s">
        <v>8177</v>
      </c>
      <c r="B2937">
        <v>2006</v>
      </c>
      <c r="C2937" t="s">
        <v>2210</v>
      </c>
      <c r="D2937" t="s">
        <v>8178</v>
      </c>
      <c r="E2937">
        <v>2935</v>
      </c>
      <c r="F2937">
        <v>20</v>
      </c>
      <c r="G2937">
        <v>0</v>
      </c>
      <c r="H2937" t="s">
        <v>49</v>
      </c>
      <c r="I2937" t="s">
        <v>18</v>
      </c>
      <c r="J2937" t="s">
        <v>18</v>
      </c>
      <c r="K2937" t="s">
        <v>18</v>
      </c>
      <c r="L2937" t="s">
        <v>18</v>
      </c>
    </row>
    <row r="2938" spans="1:12" hidden="1" x14ac:dyDescent="0.3">
      <c r="A2938" t="s">
        <v>8179</v>
      </c>
      <c r="B2938">
        <v>-600</v>
      </c>
      <c r="C2938" t="s">
        <v>3038</v>
      </c>
      <c r="D2938" t="s">
        <v>8180</v>
      </c>
      <c r="E2938">
        <v>2936</v>
      </c>
      <c r="F2938">
        <v>20</v>
      </c>
      <c r="G2938">
        <v>0</v>
      </c>
      <c r="H2938" t="s">
        <v>49</v>
      </c>
      <c r="I2938" t="s">
        <v>18</v>
      </c>
      <c r="J2938" t="s">
        <v>18</v>
      </c>
      <c r="K2938" t="s">
        <v>18</v>
      </c>
      <c r="L2938" t="s">
        <v>18</v>
      </c>
    </row>
    <row r="2939" spans="1:12" x14ac:dyDescent="0.3">
      <c r="A2939" t="s">
        <v>8181</v>
      </c>
      <c r="B2939">
        <v>2004</v>
      </c>
      <c r="C2939" t="s">
        <v>8182</v>
      </c>
      <c r="D2939" t="s">
        <v>8183</v>
      </c>
      <c r="E2939">
        <v>2937</v>
      </c>
      <c r="F2939">
        <v>20</v>
      </c>
      <c r="G2939">
        <v>0</v>
      </c>
      <c r="H2939" t="s">
        <v>49</v>
      </c>
      <c r="I2939" t="s">
        <v>18</v>
      </c>
      <c r="J2939" t="s">
        <v>18</v>
      </c>
      <c r="K2939" t="s">
        <v>18</v>
      </c>
      <c r="L2939" t="s">
        <v>18</v>
      </c>
    </row>
    <row r="2940" spans="1:12" x14ac:dyDescent="0.3">
      <c r="A2940" t="s">
        <v>8184</v>
      </c>
      <c r="B2940">
        <v>1965</v>
      </c>
      <c r="C2940" t="s">
        <v>7622</v>
      </c>
      <c r="D2940" t="s">
        <v>8185</v>
      </c>
      <c r="E2940">
        <v>2938</v>
      </c>
      <c r="F2940">
        <v>20</v>
      </c>
      <c r="G2940">
        <v>0</v>
      </c>
      <c r="H2940" t="s">
        <v>49</v>
      </c>
      <c r="I2940" t="s">
        <v>18</v>
      </c>
      <c r="J2940" t="s">
        <v>18</v>
      </c>
      <c r="K2940" t="s">
        <v>18</v>
      </c>
      <c r="L2940" t="s">
        <v>18</v>
      </c>
    </row>
    <row r="2941" spans="1:12" x14ac:dyDescent="0.3">
      <c r="A2941" t="s">
        <v>8186</v>
      </c>
      <c r="B2941">
        <v>1948</v>
      </c>
      <c r="C2941" t="s">
        <v>806</v>
      </c>
      <c r="D2941" t="s">
        <v>8187</v>
      </c>
      <c r="E2941">
        <v>2939</v>
      </c>
      <c r="F2941">
        <v>20</v>
      </c>
      <c r="G2941">
        <v>0</v>
      </c>
      <c r="H2941" t="s">
        <v>49</v>
      </c>
      <c r="I2941" t="s">
        <v>18</v>
      </c>
      <c r="J2941" t="s">
        <v>18</v>
      </c>
      <c r="K2941" t="s">
        <v>18</v>
      </c>
      <c r="L2941" t="s">
        <v>18</v>
      </c>
    </row>
    <row r="2942" spans="1:12" hidden="1" x14ac:dyDescent="0.3">
      <c r="A2942" t="s">
        <v>8188</v>
      </c>
      <c r="B2942">
        <v>-300</v>
      </c>
      <c r="C2942" t="s">
        <v>3038</v>
      </c>
      <c r="D2942" t="s">
        <v>8189</v>
      </c>
      <c r="E2942">
        <v>2940</v>
      </c>
      <c r="F2942">
        <v>20</v>
      </c>
      <c r="G2942">
        <v>0</v>
      </c>
      <c r="H2942" t="s">
        <v>49</v>
      </c>
      <c r="I2942" t="s">
        <v>18</v>
      </c>
      <c r="J2942" t="s">
        <v>18</v>
      </c>
      <c r="K2942" t="s">
        <v>18</v>
      </c>
      <c r="L2942" t="s">
        <v>18</v>
      </c>
    </row>
    <row r="2943" spans="1:12" hidden="1" x14ac:dyDescent="0.3">
      <c r="A2943" t="s">
        <v>8190</v>
      </c>
      <c r="B2943">
        <v>1821</v>
      </c>
      <c r="C2943" t="s">
        <v>7622</v>
      </c>
      <c r="D2943" t="s">
        <v>8191</v>
      </c>
      <c r="E2943">
        <v>2941</v>
      </c>
      <c r="F2943">
        <v>20</v>
      </c>
      <c r="G2943">
        <v>0</v>
      </c>
      <c r="H2943" t="s">
        <v>49</v>
      </c>
      <c r="I2943" t="s">
        <v>18</v>
      </c>
      <c r="J2943" t="s">
        <v>18</v>
      </c>
      <c r="K2943" t="s">
        <v>18</v>
      </c>
      <c r="L2943" t="s">
        <v>18</v>
      </c>
    </row>
    <row r="2944" spans="1:12" hidden="1" x14ac:dyDescent="0.3">
      <c r="A2944" t="s">
        <v>8192</v>
      </c>
      <c r="B2944">
        <v>1642</v>
      </c>
      <c r="C2944" t="s">
        <v>1582</v>
      </c>
      <c r="D2944" t="s">
        <v>8193</v>
      </c>
      <c r="E2944">
        <v>2942</v>
      </c>
      <c r="F2944">
        <v>20</v>
      </c>
      <c r="G2944">
        <v>0</v>
      </c>
      <c r="H2944" t="s">
        <v>49</v>
      </c>
      <c r="I2944" t="s">
        <v>18</v>
      </c>
      <c r="J2944" t="s">
        <v>18</v>
      </c>
      <c r="K2944" t="s">
        <v>18</v>
      </c>
      <c r="L2944" t="s">
        <v>18</v>
      </c>
    </row>
    <row r="2945" spans="1:12" hidden="1" x14ac:dyDescent="0.3">
      <c r="A2945" t="s">
        <v>8194</v>
      </c>
      <c r="B2945">
        <v>-2700</v>
      </c>
      <c r="C2945" t="s">
        <v>1582</v>
      </c>
      <c r="D2945" t="s">
        <v>8195</v>
      </c>
      <c r="E2945">
        <v>2943</v>
      </c>
      <c r="F2945">
        <v>20</v>
      </c>
      <c r="G2945">
        <v>0</v>
      </c>
      <c r="H2945" t="s">
        <v>49</v>
      </c>
      <c r="I2945" t="s">
        <v>18</v>
      </c>
      <c r="J2945" t="s">
        <v>18</v>
      </c>
      <c r="K2945" t="s">
        <v>18</v>
      </c>
      <c r="L2945" t="s">
        <v>18</v>
      </c>
    </row>
    <row r="2946" spans="1:12" hidden="1" x14ac:dyDescent="0.3">
      <c r="A2946" t="s">
        <v>8196</v>
      </c>
      <c r="B2946">
        <v>-900</v>
      </c>
      <c r="C2946" t="s">
        <v>3038</v>
      </c>
      <c r="D2946" t="s">
        <v>8197</v>
      </c>
      <c r="E2946">
        <v>2944</v>
      </c>
      <c r="F2946">
        <v>20</v>
      </c>
      <c r="G2946">
        <v>0</v>
      </c>
      <c r="H2946" t="s">
        <v>49</v>
      </c>
      <c r="I2946" t="s">
        <v>18</v>
      </c>
      <c r="J2946" t="s">
        <v>18</v>
      </c>
      <c r="K2946" t="s">
        <v>18</v>
      </c>
      <c r="L2946" t="s">
        <v>18</v>
      </c>
    </row>
    <row r="2947" spans="1:12" x14ac:dyDescent="0.3">
      <c r="A2947" t="s">
        <v>8198</v>
      </c>
      <c r="B2947">
        <v>2010</v>
      </c>
      <c r="C2947" t="s">
        <v>2113</v>
      </c>
      <c r="D2947" t="s">
        <v>8199</v>
      </c>
      <c r="E2947">
        <v>2945</v>
      </c>
      <c r="F2947">
        <v>20</v>
      </c>
      <c r="G2947">
        <v>0</v>
      </c>
      <c r="H2947" t="s">
        <v>49</v>
      </c>
      <c r="I2947" t="s">
        <v>18</v>
      </c>
      <c r="J2947" t="s">
        <v>18</v>
      </c>
      <c r="K2947" t="s">
        <v>18</v>
      </c>
      <c r="L2947" t="s">
        <v>18</v>
      </c>
    </row>
    <row r="2948" spans="1:12" x14ac:dyDescent="0.3">
      <c r="A2948" t="s">
        <v>8200</v>
      </c>
      <c r="B2948">
        <v>2000</v>
      </c>
      <c r="C2948" t="s">
        <v>2210</v>
      </c>
      <c r="D2948" t="s">
        <v>8201</v>
      </c>
      <c r="E2948">
        <v>2946</v>
      </c>
      <c r="F2948">
        <v>20</v>
      </c>
      <c r="G2948">
        <v>0</v>
      </c>
      <c r="H2948" t="s">
        <v>49</v>
      </c>
      <c r="I2948" t="s">
        <v>18</v>
      </c>
      <c r="J2948" t="s">
        <v>18</v>
      </c>
      <c r="K2948" t="s">
        <v>18</v>
      </c>
      <c r="L2948" t="s">
        <v>18</v>
      </c>
    </row>
    <row r="2949" spans="1:12" x14ac:dyDescent="0.3">
      <c r="A2949" t="s">
        <v>8202</v>
      </c>
      <c r="B2949">
        <v>1971</v>
      </c>
      <c r="C2949" t="s">
        <v>185</v>
      </c>
      <c r="D2949" t="s">
        <v>8203</v>
      </c>
      <c r="E2949">
        <v>2947</v>
      </c>
      <c r="F2949">
        <v>20</v>
      </c>
      <c r="G2949">
        <v>0</v>
      </c>
      <c r="H2949" t="s">
        <v>49</v>
      </c>
      <c r="I2949" t="s">
        <v>7404</v>
      </c>
      <c r="J2949" t="s">
        <v>18</v>
      </c>
      <c r="K2949" t="s">
        <v>18</v>
      </c>
      <c r="L2949" t="s">
        <v>18</v>
      </c>
    </row>
    <row r="2950" spans="1:12" x14ac:dyDescent="0.3">
      <c r="A2950" t="s">
        <v>8204</v>
      </c>
      <c r="B2950">
        <v>2000</v>
      </c>
      <c r="C2950" t="s">
        <v>2113</v>
      </c>
      <c r="D2950" t="s">
        <v>8205</v>
      </c>
      <c r="E2950">
        <v>2948</v>
      </c>
      <c r="F2950">
        <v>20</v>
      </c>
      <c r="G2950">
        <v>0</v>
      </c>
      <c r="H2950" t="s">
        <v>49</v>
      </c>
      <c r="I2950" t="s">
        <v>18</v>
      </c>
      <c r="J2950" t="s">
        <v>18</v>
      </c>
      <c r="K2950" t="s">
        <v>18</v>
      </c>
      <c r="L2950" t="s">
        <v>18</v>
      </c>
    </row>
    <row r="2951" spans="1:12" hidden="1" x14ac:dyDescent="0.3">
      <c r="A2951" t="s">
        <v>8206</v>
      </c>
      <c r="B2951">
        <v>-700</v>
      </c>
      <c r="C2951" t="s">
        <v>3038</v>
      </c>
      <c r="D2951" t="s">
        <v>8207</v>
      </c>
      <c r="E2951">
        <v>2949</v>
      </c>
      <c r="F2951">
        <v>20</v>
      </c>
      <c r="G2951">
        <v>0</v>
      </c>
      <c r="H2951" t="s">
        <v>49</v>
      </c>
      <c r="I2951" t="s">
        <v>8208</v>
      </c>
      <c r="J2951" t="s">
        <v>18</v>
      </c>
      <c r="K2951" t="s">
        <v>18</v>
      </c>
      <c r="L2951" t="s">
        <v>18</v>
      </c>
    </row>
    <row r="2952" spans="1:12" hidden="1" x14ac:dyDescent="0.3">
      <c r="A2952" t="s">
        <v>8209</v>
      </c>
      <c r="B2952">
        <v>1202</v>
      </c>
      <c r="C2952" t="s">
        <v>806</v>
      </c>
      <c r="D2952" t="s">
        <v>8210</v>
      </c>
      <c r="E2952">
        <v>2950</v>
      </c>
      <c r="F2952">
        <v>20</v>
      </c>
      <c r="G2952">
        <v>0</v>
      </c>
      <c r="H2952" t="s">
        <v>49</v>
      </c>
      <c r="I2952" t="s">
        <v>18</v>
      </c>
      <c r="J2952" t="s">
        <v>18</v>
      </c>
      <c r="K2952" t="s">
        <v>18</v>
      </c>
      <c r="L2952" t="s">
        <v>18</v>
      </c>
    </row>
    <row r="2953" spans="1:12" x14ac:dyDescent="0.3">
      <c r="A2953" t="s">
        <v>8211</v>
      </c>
      <c r="B2953">
        <v>1996</v>
      </c>
      <c r="C2953" t="s">
        <v>3</v>
      </c>
      <c r="D2953" t="s">
        <v>8212</v>
      </c>
      <c r="E2953">
        <v>2951</v>
      </c>
      <c r="F2953">
        <v>20</v>
      </c>
      <c r="G2953">
        <v>0</v>
      </c>
      <c r="H2953" t="s">
        <v>49</v>
      </c>
      <c r="I2953" t="s">
        <v>76</v>
      </c>
      <c r="J2953" t="s">
        <v>18</v>
      </c>
      <c r="K2953" t="s">
        <v>18</v>
      </c>
      <c r="L2953" t="s">
        <v>18</v>
      </c>
    </row>
    <row r="2954" spans="1:12" x14ac:dyDescent="0.3">
      <c r="A2954" t="s">
        <v>8213</v>
      </c>
      <c r="B2954">
        <v>2003</v>
      </c>
      <c r="C2954" t="s">
        <v>233</v>
      </c>
      <c r="D2954" t="s">
        <v>8214</v>
      </c>
      <c r="E2954">
        <v>2952</v>
      </c>
      <c r="F2954">
        <v>20</v>
      </c>
      <c r="G2954">
        <v>0</v>
      </c>
      <c r="H2954" t="s">
        <v>49</v>
      </c>
      <c r="I2954" t="s">
        <v>18</v>
      </c>
      <c r="J2954" t="s">
        <v>18</v>
      </c>
      <c r="K2954" t="s">
        <v>18</v>
      </c>
      <c r="L2954" t="s">
        <v>18</v>
      </c>
    </row>
    <row r="2955" spans="1:12" hidden="1" x14ac:dyDescent="0.3">
      <c r="A2955" t="s">
        <v>8215</v>
      </c>
      <c r="B2955">
        <v>1823</v>
      </c>
      <c r="C2955" t="s">
        <v>7622</v>
      </c>
      <c r="D2955" t="s">
        <v>8216</v>
      </c>
      <c r="E2955">
        <v>2953</v>
      </c>
      <c r="F2955">
        <v>20</v>
      </c>
      <c r="G2955">
        <v>0</v>
      </c>
      <c r="H2955" t="s">
        <v>8217</v>
      </c>
      <c r="I2955" t="s">
        <v>18</v>
      </c>
      <c r="J2955" t="s">
        <v>18</v>
      </c>
      <c r="K2955" t="s">
        <v>18</v>
      </c>
      <c r="L2955" t="s">
        <v>18</v>
      </c>
    </row>
    <row r="2956" spans="1:12" x14ac:dyDescent="0.3">
      <c r="A2956" t="s">
        <v>8218</v>
      </c>
      <c r="B2956">
        <v>1988</v>
      </c>
      <c r="C2956" t="s">
        <v>3</v>
      </c>
      <c r="D2956" t="s">
        <v>8219</v>
      </c>
      <c r="E2956">
        <v>2954</v>
      </c>
      <c r="F2956">
        <v>20</v>
      </c>
      <c r="G2956">
        <v>0</v>
      </c>
      <c r="H2956" t="s">
        <v>49</v>
      </c>
      <c r="I2956" t="s">
        <v>18</v>
      </c>
      <c r="J2956" t="s">
        <v>18</v>
      </c>
      <c r="K2956" t="s">
        <v>18</v>
      </c>
      <c r="L2956" t="s">
        <v>18</v>
      </c>
    </row>
    <row r="2957" spans="1:12" x14ac:dyDescent="0.3">
      <c r="A2957" t="s">
        <v>8220</v>
      </c>
      <c r="B2957">
        <v>1996</v>
      </c>
      <c r="C2957" t="s">
        <v>3</v>
      </c>
      <c r="D2957" t="s">
        <v>8221</v>
      </c>
      <c r="E2957">
        <v>2955</v>
      </c>
      <c r="F2957">
        <v>20</v>
      </c>
      <c r="G2957">
        <v>0</v>
      </c>
      <c r="H2957" t="s">
        <v>49</v>
      </c>
      <c r="I2957" t="s">
        <v>18</v>
      </c>
      <c r="J2957" t="s">
        <v>18</v>
      </c>
      <c r="K2957" t="s">
        <v>18</v>
      </c>
      <c r="L2957" t="s">
        <v>18</v>
      </c>
    </row>
    <row r="2958" spans="1:12" x14ac:dyDescent="0.3">
      <c r="A2958" t="s">
        <v>8222</v>
      </c>
      <c r="B2958">
        <v>1955</v>
      </c>
      <c r="C2958" t="s">
        <v>3</v>
      </c>
      <c r="D2958" t="s">
        <v>8223</v>
      </c>
      <c r="E2958">
        <v>2956</v>
      </c>
      <c r="F2958">
        <v>20</v>
      </c>
      <c r="G2958">
        <v>0</v>
      </c>
      <c r="H2958" t="s">
        <v>8224</v>
      </c>
      <c r="I2958" t="s">
        <v>8225</v>
      </c>
      <c r="J2958" t="s">
        <v>18</v>
      </c>
      <c r="K2958" t="s">
        <v>18</v>
      </c>
      <c r="L2958" t="s">
        <v>18</v>
      </c>
    </row>
    <row r="2959" spans="1:12" x14ac:dyDescent="0.3">
      <c r="A2959" t="s">
        <v>8226</v>
      </c>
      <c r="B2959">
        <v>1982</v>
      </c>
      <c r="C2959" t="s">
        <v>645</v>
      </c>
      <c r="D2959" t="s">
        <v>8227</v>
      </c>
      <c r="E2959">
        <v>2957</v>
      </c>
      <c r="F2959">
        <v>20</v>
      </c>
      <c r="G2959">
        <v>0</v>
      </c>
      <c r="H2959" t="s">
        <v>49</v>
      </c>
      <c r="I2959" t="s">
        <v>8228</v>
      </c>
      <c r="J2959" t="s">
        <v>18</v>
      </c>
      <c r="K2959" t="s">
        <v>18</v>
      </c>
      <c r="L2959" t="s">
        <v>18</v>
      </c>
    </row>
    <row r="2960" spans="1:12" x14ac:dyDescent="0.3">
      <c r="A2960" t="s">
        <v>8229</v>
      </c>
      <c r="B2960">
        <v>1961</v>
      </c>
      <c r="C2960" t="s">
        <v>7622</v>
      </c>
      <c r="D2960" t="s">
        <v>8230</v>
      </c>
      <c r="E2960">
        <v>2958</v>
      </c>
      <c r="F2960">
        <v>20</v>
      </c>
      <c r="G2960">
        <v>0</v>
      </c>
      <c r="H2960" t="s">
        <v>49</v>
      </c>
      <c r="I2960" t="s">
        <v>18</v>
      </c>
      <c r="J2960" t="s">
        <v>18</v>
      </c>
      <c r="K2960" t="s">
        <v>18</v>
      </c>
      <c r="L2960" t="s">
        <v>18</v>
      </c>
    </row>
    <row r="2961" spans="1:12" x14ac:dyDescent="0.3">
      <c r="A2961" t="s">
        <v>8231</v>
      </c>
      <c r="B2961">
        <v>1976</v>
      </c>
      <c r="C2961" t="s">
        <v>1582</v>
      </c>
      <c r="D2961" t="s">
        <v>8232</v>
      </c>
      <c r="E2961">
        <v>2959</v>
      </c>
      <c r="F2961">
        <v>20</v>
      </c>
      <c r="G2961">
        <v>0</v>
      </c>
      <c r="H2961" t="s">
        <v>49</v>
      </c>
      <c r="I2961" t="s">
        <v>101</v>
      </c>
      <c r="J2961" t="s">
        <v>16</v>
      </c>
      <c r="K2961" t="s">
        <v>18</v>
      </c>
      <c r="L2961" t="s">
        <v>18</v>
      </c>
    </row>
    <row r="2962" spans="1:12" x14ac:dyDescent="0.3">
      <c r="A2962" t="s">
        <v>7287</v>
      </c>
      <c r="B2962">
        <v>2014</v>
      </c>
      <c r="C2962" t="s">
        <v>233</v>
      </c>
      <c r="D2962" t="s">
        <v>8233</v>
      </c>
      <c r="E2962">
        <v>2960</v>
      </c>
      <c r="F2962">
        <v>20</v>
      </c>
      <c r="G2962">
        <v>0</v>
      </c>
      <c r="H2962" t="s">
        <v>49</v>
      </c>
      <c r="I2962" t="s">
        <v>2135</v>
      </c>
      <c r="J2962" t="s">
        <v>16</v>
      </c>
      <c r="K2962" t="s">
        <v>18</v>
      </c>
      <c r="L2962" t="s">
        <v>18</v>
      </c>
    </row>
    <row r="2963" spans="1:12" hidden="1" x14ac:dyDescent="0.3">
      <c r="A2963" t="s">
        <v>8234</v>
      </c>
      <c r="B2963">
        <v>1785</v>
      </c>
      <c r="C2963" t="s">
        <v>7622</v>
      </c>
      <c r="D2963" t="s">
        <v>8235</v>
      </c>
      <c r="E2963">
        <v>2961</v>
      </c>
      <c r="F2963">
        <v>20</v>
      </c>
      <c r="G2963">
        <v>0</v>
      </c>
      <c r="H2963" t="s">
        <v>49</v>
      </c>
      <c r="I2963" t="s">
        <v>18</v>
      </c>
      <c r="J2963" t="s">
        <v>18</v>
      </c>
      <c r="K2963" t="s">
        <v>18</v>
      </c>
      <c r="L2963" t="s">
        <v>18</v>
      </c>
    </row>
    <row r="2964" spans="1:12" x14ac:dyDescent="0.3">
      <c r="A2964" t="s">
        <v>8236</v>
      </c>
      <c r="B2964">
        <v>1989</v>
      </c>
      <c r="C2964" t="s">
        <v>12560</v>
      </c>
      <c r="D2964" t="s">
        <v>8237</v>
      </c>
      <c r="E2964">
        <v>2962</v>
      </c>
      <c r="F2964">
        <v>20</v>
      </c>
      <c r="G2964">
        <v>0</v>
      </c>
      <c r="H2964" t="s">
        <v>49</v>
      </c>
      <c r="I2964" t="s">
        <v>8238</v>
      </c>
      <c r="J2964" t="s">
        <v>527</v>
      </c>
      <c r="K2964" t="s">
        <v>18</v>
      </c>
      <c r="L2964" t="s">
        <v>18</v>
      </c>
    </row>
    <row r="2965" spans="1:12" hidden="1" x14ac:dyDescent="0.3">
      <c r="A2965" t="s">
        <v>8239</v>
      </c>
      <c r="B2965">
        <v>1831</v>
      </c>
      <c r="C2965" t="s">
        <v>7622</v>
      </c>
      <c r="D2965" t="s">
        <v>8240</v>
      </c>
      <c r="E2965">
        <v>2963</v>
      </c>
      <c r="F2965">
        <v>20</v>
      </c>
      <c r="G2965">
        <v>0</v>
      </c>
      <c r="H2965" t="s">
        <v>49</v>
      </c>
      <c r="I2965" t="s">
        <v>18</v>
      </c>
      <c r="J2965" t="s">
        <v>18</v>
      </c>
      <c r="K2965" t="s">
        <v>18</v>
      </c>
      <c r="L2965" t="s">
        <v>18</v>
      </c>
    </row>
    <row r="2966" spans="1:12" hidden="1" x14ac:dyDescent="0.3">
      <c r="A2966" t="s">
        <v>8241</v>
      </c>
      <c r="B2966">
        <v>1773</v>
      </c>
      <c r="C2966" t="s">
        <v>7622</v>
      </c>
      <c r="D2966" t="s">
        <v>8242</v>
      </c>
      <c r="E2966">
        <v>2964</v>
      </c>
      <c r="F2966">
        <v>20</v>
      </c>
      <c r="G2966">
        <v>0</v>
      </c>
      <c r="H2966" t="s">
        <v>49</v>
      </c>
      <c r="I2966" t="s">
        <v>18</v>
      </c>
      <c r="J2966" t="s">
        <v>18</v>
      </c>
      <c r="K2966" t="s">
        <v>18</v>
      </c>
      <c r="L2966" t="s">
        <v>18</v>
      </c>
    </row>
    <row r="2967" spans="1:12" hidden="1" x14ac:dyDescent="0.3">
      <c r="A2967" t="s">
        <v>8243</v>
      </c>
      <c r="B2967">
        <v>1773</v>
      </c>
      <c r="C2967" t="s">
        <v>7622</v>
      </c>
      <c r="D2967" t="s">
        <v>8244</v>
      </c>
      <c r="E2967">
        <v>2965</v>
      </c>
      <c r="F2967">
        <v>20</v>
      </c>
      <c r="G2967">
        <v>0</v>
      </c>
      <c r="H2967" t="s">
        <v>49</v>
      </c>
      <c r="I2967" t="s">
        <v>18</v>
      </c>
      <c r="J2967" t="s">
        <v>18</v>
      </c>
      <c r="K2967" t="s">
        <v>18</v>
      </c>
      <c r="L2967" t="s">
        <v>18</v>
      </c>
    </row>
    <row r="2968" spans="1:12" x14ac:dyDescent="0.3">
      <c r="A2968" t="s">
        <v>8245</v>
      </c>
      <c r="B2968">
        <v>2007</v>
      </c>
      <c r="C2968" t="s">
        <v>2113</v>
      </c>
      <c r="D2968" t="s">
        <v>8246</v>
      </c>
      <c r="E2968">
        <v>2966</v>
      </c>
      <c r="F2968">
        <v>20</v>
      </c>
      <c r="G2968">
        <v>0</v>
      </c>
      <c r="H2968" t="s">
        <v>49</v>
      </c>
      <c r="I2968" t="s">
        <v>76</v>
      </c>
      <c r="J2968" t="s">
        <v>16</v>
      </c>
      <c r="K2968" t="s">
        <v>18</v>
      </c>
      <c r="L2968" t="s">
        <v>18</v>
      </c>
    </row>
    <row r="2969" spans="1:12" x14ac:dyDescent="0.3">
      <c r="A2969" t="s">
        <v>8247</v>
      </c>
      <c r="B2969">
        <v>1992</v>
      </c>
      <c r="C2969" t="s">
        <v>156</v>
      </c>
      <c r="D2969" t="s">
        <v>8248</v>
      </c>
      <c r="E2969">
        <v>2967</v>
      </c>
      <c r="F2969">
        <v>20</v>
      </c>
      <c r="G2969">
        <v>0</v>
      </c>
      <c r="H2969" t="s">
        <v>49</v>
      </c>
      <c r="I2969" t="s">
        <v>36</v>
      </c>
      <c r="J2969" t="s">
        <v>18</v>
      </c>
      <c r="K2969" t="s">
        <v>18</v>
      </c>
      <c r="L2969" t="s">
        <v>18</v>
      </c>
    </row>
    <row r="2970" spans="1:12" x14ac:dyDescent="0.3">
      <c r="A2970" t="s">
        <v>8249</v>
      </c>
      <c r="B2970">
        <v>1998</v>
      </c>
      <c r="C2970" t="s">
        <v>1582</v>
      </c>
      <c r="D2970" t="s">
        <v>8250</v>
      </c>
      <c r="E2970">
        <v>2968</v>
      </c>
      <c r="F2970">
        <v>20</v>
      </c>
      <c r="G2970">
        <v>0</v>
      </c>
      <c r="H2970" t="s">
        <v>49</v>
      </c>
      <c r="I2970" t="s">
        <v>101</v>
      </c>
      <c r="J2970" t="s">
        <v>16</v>
      </c>
      <c r="K2970" t="s">
        <v>18</v>
      </c>
      <c r="L2970" t="s">
        <v>18</v>
      </c>
    </row>
    <row r="2971" spans="1:12" x14ac:dyDescent="0.3">
      <c r="A2971" t="s">
        <v>8251</v>
      </c>
      <c r="B2971">
        <v>1974</v>
      </c>
      <c r="C2971" t="s">
        <v>2499</v>
      </c>
      <c r="D2971" t="s">
        <v>8252</v>
      </c>
      <c r="E2971">
        <v>2969</v>
      </c>
      <c r="F2971">
        <v>20</v>
      </c>
      <c r="G2971">
        <v>0</v>
      </c>
      <c r="H2971" t="s">
        <v>49</v>
      </c>
      <c r="I2971" t="s">
        <v>671</v>
      </c>
      <c r="J2971" t="s">
        <v>16</v>
      </c>
      <c r="K2971" t="s">
        <v>18</v>
      </c>
      <c r="L2971" t="s">
        <v>18</v>
      </c>
    </row>
    <row r="2972" spans="1:12" x14ac:dyDescent="0.3">
      <c r="A2972" t="s">
        <v>8253</v>
      </c>
      <c r="B2972">
        <v>2010</v>
      </c>
      <c r="C2972" t="s">
        <v>1582</v>
      </c>
      <c r="D2972" t="s">
        <v>8254</v>
      </c>
      <c r="E2972">
        <v>2970</v>
      </c>
      <c r="F2972">
        <v>20</v>
      </c>
      <c r="G2972">
        <v>0</v>
      </c>
      <c r="H2972" t="s">
        <v>49</v>
      </c>
      <c r="I2972" t="s">
        <v>101</v>
      </c>
      <c r="J2972" t="s">
        <v>16</v>
      </c>
      <c r="K2972" t="s">
        <v>18</v>
      </c>
      <c r="L2972" t="s">
        <v>18</v>
      </c>
    </row>
    <row r="2973" spans="1:12" x14ac:dyDescent="0.3">
      <c r="A2973" t="s">
        <v>8255</v>
      </c>
      <c r="B2973">
        <v>2007</v>
      </c>
      <c r="C2973" t="s">
        <v>1582</v>
      </c>
      <c r="D2973" t="s">
        <v>8256</v>
      </c>
      <c r="E2973">
        <v>2971</v>
      </c>
      <c r="F2973">
        <v>20</v>
      </c>
      <c r="G2973">
        <v>0</v>
      </c>
      <c r="H2973" t="s">
        <v>49</v>
      </c>
      <c r="I2973" t="s">
        <v>101</v>
      </c>
      <c r="J2973" t="s">
        <v>16</v>
      </c>
      <c r="K2973" t="s">
        <v>18</v>
      </c>
      <c r="L2973" t="s">
        <v>18</v>
      </c>
    </row>
    <row r="2974" spans="1:12" x14ac:dyDescent="0.3">
      <c r="A2974" t="s">
        <v>8257</v>
      </c>
      <c r="B2974">
        <v>1984</v>
      </c>
      <c r="C2974" t="s">
        <v>185</v>
      </c>
      <c r="D2974" t="s">
        <v>8258</v>
      </c>
      <c r="E2974">
        <v>2972</v>
      </c>
      <c r="F2974">
        <v>20</v>
      </c>
      <c r="G2974">
        <v>0</v>
      </c>
      <c r="H2974" t="s">
        <v>49</v>
      </c>
      <c r="I2974" t="s">
        <v>6677</v>
      </c>
      <c r="J2974" t="s">
        <v>16</v>
      </c>
      <c r="K2974" t="s">
        <v>18</v>
      </c>
      <c r="L2974" t="s">
        <v>18</v>
      </c>
    </row>
    <row r="2975" spans="1:12" x14ac:dyDescent="0.3">
      <c r="A2975" t="s">
        <v>8259</v>
      </c>
      <c r="B2975">
        <v>1962</v>
      </c>
      <c r="C2975" t="s">
        <v>3</v>
      </c>
      <c r="D2975" t="s">
        <v>8260</v>
      </c>
      <c r="E2975">
        <v>2973</v>
      </c>
      <c r="F2975">
        <v>20</v>
      </c>
      <c r="G2975">
        <v>0</v>
      </c>
      <c r="H2975" t="s">
        <v>49</v>
      </c>
      <c r="I2975" t="s">
        <v>8261</v>
      </c>
      <c r="J2975" t="s">
        <v>16</v>
      </c>
      <c r="K2975" t="s">
        <v>18</v>
      </c>
      <c r="L2975" t="s">
        <v>18</v>
      </c>
    </row>
    <row r="2976" spans="1:12" x14ac:dyDescent="0.3">
      <c r="A2976" t="s">
        <v>8262</v>
      </c>
      <c r="B2976">
        <v>2008</v>
      </c>
      <c r="C2976" t="s">
        <v>1582</v>
      </c>
      <c r="D2976" t="s">
        <v>8263</v>
      </c>
      <c r="E2976">
        <v>2974</v>
      </c>
      <c r="F2976">
        <v>20</v>
      </c>
      <c r="G2976">
        <v>0</v>
      </c>
      <c r="H2976" t="s">
        <v>49</v>
      </c>
      <c r="I2976" t="s">
        <v>101</v>
      </c>
      <c r="J2976" t="s">
        <v>16</v>
      </c>
      <c r="K2976" t="s">
        <v>18</v>
      </c>
      <c r="L2976" t="s">
        <v>18</v>
      </c>
    </row>
    <row r="2977" spans="1:12" x14ac:dyDescent="0.3">
      <c r="A2977" t="s">
        <v>8264</v>
      </c>
      <c r="B2977">
        <v>1984</v>
      </c>
      <c r="C2977" t="s">
        <v>1582</v>
      </c>
      <c r="D2977" t="s">
        <v>8265</v>
      </c>
      <c r="E2977">
        <v>2975</v>
      </c>
      <c r="F2977">
        <v>20</v>
      </c>
      <c r="G2977">
        <v>0</v>
      </c>
      <c r="H2977" t="s">
        <v>49</v>
      </c>
      <c r="I2977" t="s">
        <v>101</v>
      </c>
      <c r="J2977" t="s">
        <v>16</v>
      </c>
      <c r="K2977" t="s">
        <v>18</v>
      </c>
      <c r="L2977" t="s">
        <v>18</v>
      </c>
    </row>
    <row r="2978" spans="1:12" x14ac:dyDescent="0.3">
      <c r="A2978" t="s">
        <v>8266</v>
      </c>
      <c r="B2978">
        <v>1993</v>
      </c>
      <c r="C2978" t="s">
        <v>514</v>
      </c>
      <c r="D2978" t="s">
        <v>8267</v>
      </c>
      <c r="E2978">
        <v>2976</v>
      </c>
      <c r="F2978">
        <v>20</v>
      </c>
      <c r="G2978">
        <v>0</v>
      </c>
      <c r="H2978" t="s">
        <v>49</v>
      </c>
      <c r="I2978" t="s">
        <v>8268</v>
      </c>
      <c r="J2978" t="s">
        <v>527</v>
      </c>
      <c r="K2978" t="s">
        <v>18</v>
      </c>
      <c r="L2978" t="s">
        <v>18</v>
      </c>
    </row>
    <row r="2979" spans="1:12" x14ac:dyDescent="0.3">
      <c r="A2979" t="s">
        <v>8269</v>
      </c>
      <c r="B2979">
        <v>1993</v>
      </c>
      <c r="C2979" t="s">
        <v>185</v>
      </c>
      <c r="D2979" t="s">
        <v>8270</v>
      </c>
      <c r="E2979">
        <v>2977</v>
      </c>
      <c r="F2979">
        <v>20</v>
      </c>
      <c r="G2979">
        <v>0</v>
      </c>
      <c r="H2979" t="s">
        <v>49</v>
      </c>
      <c r="I2979" t="s">
        <v>101</v>
      </c>
      <c r="J2979" t="s">
        <v>16</v>
      </c>
      <c r="K2979" t="s">
        <v>18</v>
      </c>
      <c r="L2979" t="s">
        <v>18</v>
      </c>
    </row>
    <row r="2980" spans="1:12" x14ac:dyDescent="0.3">
      <c r="A2980" t="s">
        <v>985</v>
      </c>
      <c r="B2980">
        <v>1981</v>
      </c>
      <c r="C2980" t="s">
        <v>3</v>
      </c>
      <c r="D2980" t="s">
        <v>8271</v>
      </c>
      <c r="E2980">
        <v>2978</v>
      </c>
      <c r="F2980">
        <v>20</v>
      </c>
      <c r="G2980">
        <v>0</v>
      </c>
      <c r="H2980" t="s">
        <v>49</v>
      </c>
      <c r="I2980" t="s">
        <v>36</v>
      </c>
      <c r="J2980" t="s">
        <v>18</v>
      </c>
      <c r="K2980" t="s">
        <v>18</v>
      </c>
      <c r="L2980" t="s">
        <v>18</v>
      </c>
    </row>
    <row r="2981" spans="1:12" x14ac:dyDescent="0.3">
      <c r="A2981" t="s">
        <v>8272</v>
      </c>
      <c r="B2981">
        <v>1967</v>
      </c>
      <c r="C2981" t="s">
        <v>7622</v>
      </c>
      <c r="D2981" t="s">
        <v>8273</v>
      </c>
      <c r="E2981">
        <v>2979</v>
      </c>
      <c r="F2981">
        <v>20</v>
      </c>
      <c r="G2981">
        <v>0</v>
      </c>
      <c r="H2981" t="s">
        <v>49</v>
      </c>
      <c r="I2981" t="s">
        <v>6962</v>
      </c>
      <c r="J2981" t="s">
        <v>160</v>
      </c>
      <c r="K2981" t="s">
        <v>18</v>
      </c>
      <c r="L2981" t="s">
        <v>18</v>
      </c>
    </row>
    <row r="2982" spans="1:12" hidden="1" x14ac:dyDescent="0.3">
      <c r="A2982" t="s">
        <v>8274</v>
      </c>
      <c r="B2982">
        <v>-570</v>
      </c>
      <c r="C2982" t="s">
        <v>7622</v>
      </c>
      <c r="D2982" t="s">
        <v>8275</v>
      </c>
      <c r="E2982">
        <v>2980</v>
      </c>
      <c r="F2982">
        <v>20</v>
      </c>
      <c r="G2982">
        <v>0</v>
      </c>
      <c r="H2982" t="s">
        <v>49</v>
      </c>
      <c r="I2982" t="s">
        <v>18</v>
      </c>
      <c r="J2982" t="s">
        <v>18</v>
      </c>
      <c r="K2982" t="s">
        <v>18</v>
      </c>
      <c r="L2982" t="s">
        <v>18</v>
      </c>
    </row>
    <row r="2983" spans="1:12" x14ac:dyDescent="0.3">
      <c r="A2983" t="s">
        <v>8276</v>
      </c>
      <c r="B2983">
        <v>1942</v>
      </c>
      <c r="C2983" t="s">
        <v>806</v>
      </c>
      <c r="D2983" t="s">
        <v>8277</v>
      </c>
      <c r="E2983">
        <v>2981</v>
      </c>
      <c r="F2983">
        <v>20</v>
      </c>
      <c r="G2983">
        <v>0</v>
      </c>
      <c r="H2983" t="s">
        <v>49</v>
      </c>
      <c r="I2983" t="s">
        <v>18</v>
      </c>
      <c r="J2983" t="s">
        <v>18</v>
      </c>
      <c r="K2983" t="s">
        <v>18</v>
      </c>
      <c r="L2983" t="s">
        <v>18</v>
      </c>
    </row>
    <row r="2984" spans="1:12" x14ac:dyDescent="0.3">
      <c r="A2984" t="s">
        <v>8278</v>
      </c>
      <c r="B2984">
        <v>1984</v>
      </c>
      <c r="C2984" t="s">
        <v>47</v>
      </c>
      <c r="D2984" t="s">
        <v>8279</v>
      </c>
      <c r="E2984">
        <v>2982</v>
      </c>
      <c r="F2984">
        <v>20</v>
      </c>
      <c r="G2984">
        <v>0</v>
      </c>
      <c r="H2984" t="s">
        <v>49</v>
      </c>
      <c r="I2984" t="s">
        <v>671</v>
      </c>
      <c r="J2984" t="s">
        <v>18</v>
      </c>
      <c r="K2984" t="s">
        <v>18</v>
      </c>
      <c r="L2984" t="s">
        <v>18</v>
      </c>
    </row>
    <row r="2985" spans="1:12" x14ac:dyDescent="0.3">
      <c r="A2985" t="s">
        <v>8280</v>
      </c>
      <c r="B2985">
        <v>2010</v>
      </c>
      <c r="C2985" t="s">
        <v>514</v>
      </c>
      <c r="D2985" t="s">
        <v>8281</v>
      </c>
      <c r="E2985">
        <v>2983</v>
      </c>
      <c r="F2985">
        <v>20</v>
      </c>
      <c r="G2985">
        <v>0</v>
      </c>
      <c r="H2985" t="s">
        <v>49</v>
      </c>
      <c r="I2985" t="s">
        <v>18</v>
      </c>
      <c r="J2985" t="s">
        <v>18</v>
      </c>
      <c r="K2985" t="s">
        <v>18</v>
      </c>
      <c r="L2985" t="s">
        <v>18</v>
      </c>
    </row>
    <row r="2986" spans="1:12" x14ac:dyDescent="0.3">
      <c r="A2986" t="s">
        <v>8282</v>
      </c>
      <c r="B2986">
        <v>1997</v>
      </c>
      <c r="C2986" t="s">
        <v>753</v>
      </c>
      <c r="D2986" t="s">
        <v>8283</v>
      </c>
      <c r="E2986">
        <v>2984</v>
      </c>
      <c r="F2986">
        <v>20</v>
      </c>
      <c r="G2986">
        <v>0</v>
      </c>
      <c r="H2986" t="s">
        <v>49</v>
      </c>
      <c r="I2986" t="s">
        <v>18</v>
      </c>
      <c r="J2986" t="s">
        <v>18</v>
      </c>
      <c r="K2986" t="s">
        <v>18</v>
      </c>
      <c r="L2986" t="s">
        <v>18</v>
      </c>
    </row>
    <row r="2987" spans="1:12" x14ac:dyDescent="0.3">
      <c r="A2987" t="s">
        <v>8284</v>
      </c>
      <c r="B2987">
        <v>1949</v>
      </c>
      <c r="C2987" t="s">
        <v>753</v>
      </c>
      <c r="D2987" t="s">
        <v>8285</v>
      </c>
      <c r="E2987">
        <v>2985</v>
      </c>
      <c r="F2987">
        <v>20</v>
      </c>
      <c r="G2987">
        <v>0</v>
      </c>
      <c r="H2987" t="s">
        <v>49</v>
      </c>
      <c r="I2987" t="s">
        <v>18</v>
      </c>
      <c r="J2987" t="s">
        <v>18</v>
      </c>
      <c r="K2987" t="s">
        <v>18</v>
      </c>
      <c r="L2987" t="s">
        <v>18</v>
      </c>
    </row>
    <row r="2988" spans="1:12" hidden="1" x14ac:dyDescent="0.3">
      <c r="A2988" t="s">
        <v>8286</v>
      </c>
      <c r="B2988">
        <v>1763</v>
      </c>
      <c r="C2988" t="s">
        <v>7622</v>
      </c>
      <c r="D2988" t="s">
        <v>8287</v>
      </c>
      <c r="E2988">
        <v>2986</v>
      </c>
      <c r="F2988">
        <v>20</v>
      </c>
      <c r="G2988">
        <v>0</v>
      </c>
      <c r="H2988" t="s">
        <v>8288</v>
      </c>
      <c r="I2988" t="s">
        <v>18</v>
      </c>
      <c r="J2988" t="s">
        <v>18</v>
      </c>
      <c r="K2988" t="s">
        <v>18</v>
      </c>
      <c r="L2988" t="s">
        <v>18</v>
      </c>
    </row>
    <row r="2989" spans="1:12" hidden="1" x14ac:dyDescent="0.3">
      <c r="A2989" t="s">
        <v>8289</v>
      </c>
      <c r="B2989">
        <v>1773</v>
      </c>
      <c r="C2989" t="s">
        <v>7622</v>
      </c>
      <c r="D2989" t="s">
        <v>8290</v>
      </c>
      <c r="E2989">
        <v>2987</v>
      </c>
      <c r="F2989">
        <v>20</v>
      </c>
      <c r="G2989">
        <v>0</v>
      </c>
      <c r="H2989" t="s">
        <v>8291</v>
      </c>
      <c r="I2989" t="s">
        <v>18</v>
      </c>
      <c r="J2989" t="s">
        <v>18</v>
      </c>
      <c r="K2989" t="s">
        <v>18</v>
      </c>
      <c r="L2989" t="s">
        <v>18</v>
      </c>
    </row>
    <row r="2990" spans="1:12" hidden="1" x14ac:dyDescent="0.3">
      <c r="A2990" t="s">
        <v>8292</v>
      </c>
      <c r="B2990">
        <v>1687</v>
      </c>
      <c r="C2990" t="s">
        <v>7622</v>
      </c>
      <c r="D2990" t="s">
        <v>8293</v>
      </c>
      <c r="E2990">
        <v>2988</v>
      </c>
      <c r="F2990">
        <v>20</v>
      </c>
      <c r="G2990">
        <v>0</v>
      </c>
      <c r="H2990" t="s">
        <v>8294</v>
      </c>
      <c r="I2990" t="s">
        <v>18</v>
      </c>
      <c r="J2990" t="s">
        <v>18</v>
      </c>
      <c r="K2990" t="s">
        <v>18</v>
      </c>
      <c r="L2990" t="s">
        <v>18</v>
      </c>
    </row>
    <row r="2991" spans="1:12" x14ac:dyDescent="0.3">
      <c r="A2991" t="s">
        <v>8295</v>
      </c>
      <c r="B2991">
        <v>1948</v>
      </c>
      <c r="C2991" t="s">
        <v>7622</v>
      </c>
      <c r="D2991" t="s">
        <v>8296</v>
      </c>
      <c r="E2991">
        <v>2989</v>
      </c>
      <c r="F2991">
        <v>20</v>
      </c>
      <c r="G2991">
        <v>0</v>
      </c>
      <c r="H2991" t="s">
        <v>8297</v>
      </c>
      <c r="I2991" t="s">
        <v>26</v>
      </c>
      <c r="J2991" t="s">
        <v>16</v>
      </c>
      <c r="K2991" t="s">
        <v>18</v>
      </c>
      <c r="L2991" t="s">
        <v>18</v>
      </c>
    </row>
    <row r="2992" spans="1:12" x14ac:dyDescent="0.3">
      <c r="A2992" t="s">
        <v>8298</v>
      </c>
      <c r="B2992">
        <v>2015</v>
      </c>
      <c r="C2992" t="s">
        <v>185</v>
      </c>
      <c r="D2992" t="s">
        <v>8299</v>
      </c>
      <c r="E2992">
        <v>2990</v>
      </c>
      <c r="F2992">
        <v>20</v>
      </c>
      <c r="G2992">
        <v>0</v>
      </c>
      <c r="H2992" t="s">
        <v>49</v>
      </c>
      <c r="I2992" t="s">
        <v>8300</v>
      </c>
      <c r="J2992" t="s">
        <v>16</v>
      </c>
      <c r="K2992" t="s">
        <v>18</v>
      </c>
      <c r="L2992" t="s">
        <v>18</v>
      </c>
    </row>
    <row r="2993" spans="1:12" x14ac:dyDescent="0.3">
      <c r="A2993" t="s">
        <v>8301</v>
      </c>
      <c r="B2993">
        <v>1972</v>
      </c>
      <c r="C2993" t="s">
        <v>41</v>
      </c>
      <c r="D2993" t="s">
        <v>8301</v>
      </c>
      <c r="E2993">
        <v>2991</v>
      </c>
      <c r="F2993">
        <v>20</v>
      </c>
      <c r="G2993">
        <v>0</v>
      </c>
      <c r="H2993" t="s">
        <v>8302</v>
      </c>
      <c r="I2993" t="s">
        <v>975</v>
      </c>
      <c r="J2993" t="s">
        <v>18</v>
      </c>
      <c r="K2993" t="s">
        <v>18</v>
      </c>
      <c r="L2993" t="s">
        <v>18</v>
      </c>
    </row>
    <row r="2994" spans="1:12" x14ac:dyDescent="0.3">
      <c r="A2994" t="s">
        <v>8303</v>
      </c>
      <c r="B2994">
        <v>1988</v>
      </c>
      <c r="C2994" t="s">
        <v>211</v>
      </c>
      <c r="D2994" t="s">
        <v>8304</v>
      </c>
      <c r="E2994">
        <v>2992</v>
      </c>
      <c r="F2994">
        <v>20</v>
      </c>
      <c r="G2994">
        <v>0</v>
      </c>
      <c r="H2994" t="s">
        <v>49</v>
      </c>
      <c r="I2994" t="s">
        <v>8305</v>
      </c>
      <c r="J2994" t="s">
        <v>4746</v>
      </c>
      <c r="K2994" t="s">
        <v>18</v>
      </c>
      <c r="L2994" t="s">
        <v>18</v>
      </c>
    </row>
    <row r="2995" spans="1:12" x14ac:dyDescent="0.3">
      <c r="A2995" t="s">
        <v>8306</v>
      </c>
      <c r="B2995">
        <v>1996</v>
      </c>
      <c r="C2995" t="s">
        <v>514</v>
      </c>
      <c r="D2995" t="s">
        <v>8307</v>
      </c>
      <c r="E2995">
        <v>2993</v>
      </c>
      <c r="F2995">
        <v>20</v>
      </c>
      <c r="G2995">
        <v>0</v>
      </c>
      <c r="H2995" t="s">
        <v>49</v>
      </c>
      <c r="I2995" t="s">
        <v>8308</v>
      </c>
      <c r="J2995" t="s">
        <v>16</v>
      </c>
      <c r="K2995" t="s">
        <v>18</v>
      </c>
      <c r="L2995" t="s">
        <v>18</v>
      </c>
    </row>
    <row r="2996" spans="1:12" x14ac:dyDescent="0.3">
      <c r="A2996" t="s">
        <v>8309</v>
      </c>
      <c r="B2996">
        <v>1997</v>
      </c>
      <c r="C2996" t="s">
        <v>753</v>
      </c>
      <c r="D2996" t="s">
        <v>8310</v>
      </c>
      <c r="E2996">
        <v>2994</v>
      </c>
      <c r="F2996">
        <v>20</v>
      </c>
      <c r="G2996">
        <v>0</v>
      </c>
      <c r="H2996" t="s">
        <v>49</v>
      </c>
      <c r="I2996" t="s">
        <v>5037</v>
      </c>
      <c r="J2996" t="s">
        <v>16</v>
      </c>
      <c r="K2996" t="s">
        <v>18</v>
      </c>
      <c r="L2996" t="s">
        <v>18</v>
      </c>
    </row>
    <row r="2997" spans="1:12" x14ac:dyDescent="0.3">
      <c r="A2997" t="s">
        <v>8311</v>
      </c>
      <c r="B2997">
        <v>2010</v>
      </c>
      <c r="C2997" t="s">
        <v>12561</v>
      </c>
      <c r="D2997" t="s">
        <v>8312</v>
      </c>
      <c r="E2997">
        <v>2995</v>
      </c>
      <c r="F2997">
        <v>20</v>
      </c>
      <c r="G2997">
        <v>0</v>
      </c>
      <c r="H2997" t="s">
        <v>49</v>
      </c>
      <c r="I2997" t="s">
        <v>76</v>
      </c>
      <c r="J2997" t="s">
        <v>16</v>
      </c>
      <c r="K2997" t="s">
        <v>18</v>
      </c>
      <c r="L2997" t="s">
        <v>18</v>
      </c>
    </row>
    <row r="2998" spans="1:12" x14ac:dyDescent="0.3">
      <c r="A2998" t="s">
        <v>8313</v>
      </c>
      <c r="B2998">
        <v>1963</v>
      </c>
      <c r="C2998" t="s">
        <v>3</v>
      </c>
      <c r="D2998" t="s">
        <v>8314</v>
      </c>
      <c r="E2998">
        <v>2996</v>
      </c>
      <c r="F2998">
        <v>20</v>
      </c>
      <c r="G2998">
        <v>0</v>
      </c>
      <c r="H2998" t="s">
        <v>49</v>
      </c>
      <c r="I2998" t="s">
        <v>18</v>
      </c>
      <c r="J2998" t="s">
        <v>18</v>
      </c>
      <c r="K2998" t="s">
        <v>18</v>
      </c>
      <c r="L2998" t="s">
        <v>18</v>
      </c>
    </row>
    <row r="2999" spans="1:12" x14ac:dyDescent="0.3">
      <c r="A2999" t="s">
        <v>8315</v>
      </c>
      <c r="B2999">
        <v>1958</v>
      </c>
      <c r="C2999" t="s">
        <v>1582</v>
      </c>
      <c r="D2999" t="s">
        <v>8316</v>
      </c>
      <c r="E2999">
        <v>2997</v>
      </c>
      <c r="F2999">
        <v>20</v>
      </c>
      <c r="G2999">
        <v>0</v>
      </c>
      <c r="H2999" t="s">
        <v>49</v>
      </c>
      <c r="I2999" t="s">
        <v>18</v>
      </c>
      <c r="J2999" t="s">
        <v>18</v>
      </c>
      <c r="K2999" t="s">
        <v>18</v>
      </c>
      <c r="L2999" t="s">
        <v>18</v>
      </c>
    </row>
    <row r="3000" spans="1:12" x14ac:dyDescent="0.3">
      <c r="A3000" t="s">
        <v>8317</v>
      </c>
      <c r="B3000">
        <v>1958</v>
      </c>
      <c r="C3000" t="s">
        <v>514</v>
      </c>
      <c r="D3000" t="s">
        <v>8318</v>
      </c>
      <c r="E3000">
        <v>2998</v>
      </c>
      <c r="F3000">
        <v>20</v>
      </c>
      <c r="G3000">
        <v>0</v>
      </c>
      <c r="H3000" t="s">
        <v>49</v>
      </c>
      <c r="I3000" t="s">
        <v>18</v>
      </c>
      <c r="J3000" t="s">
        <v>18</v>
      </c>
      <c r="K3000" t="s">
        <v>18</v>
      </c>
      <c r="L3000" t="s">
        <v>18</v>
      </c>
    </row>
    <row r="3001" spans="1:12" x14ac:dyDescent="0.3">
      <c r="A3001" t="s">
        <v>8319</v>
      </c>
      <c r="B3001">
        <v>1967</v>
      </c>
      <c r="C3001" t="s">
        <v>3</v>
      </c>
      <c r="D3001" t="s">
        <v>8320</v>
      </c>
      <c r="E3001">
        <v>2999</v>
      </c>
      <c r="F3001">
        <v>20</v>
      </c>
      <c r="G3001">
        <v>0</v>
      </c>
      <c r="H3001" t="s">
        <v>49</v>
      </c>
      <c r="I3001" t="s">
        <v>18</v>
      </c>
      <c r="J3001" t="s">
        <v>18</v>
      </c>
      <c r="K3001" t="s">
        <v>18</v>
      </c>
      <c r="L3001" t="s">
        <v>18</v>
      </c>
    </row>
    <row r="3002" spans="1:12" x14ac:dyDescent="0.3">
      <c r="A3002" t="s">
        <v>8321</v>
      </c>
      <c r="B3002">
        <v>1969</v>
      </c>
      <c r="C3002" t="s">
        <v>977</v>
      </c>
      <c r="D3002" t="s">
        <v>8322</v>
      </c>
      <c r="E3002">
        <v>3000</v>
      </c>
      <c r="F3002">
        <v>20</v>
      </c>
      <c r="G3002">
        <v>0</v>
      </c>
      <c r="H3002" t="s">
        <v>49</v>
      </c>
      <c r="I3002" t="s">
        <v>18</v>
      </c>
      <c r="J3002" t="s">
        <v>18</v>
      </c>
      <c r="K3002" t="s">
        <v>18</v>
      </c>
      <c r="L3002" t="s">
        <v>18</v>
      </c>
    </row>
    <row r="3003" spans="1:12" x14ac:dyDescent="0.3">
      <c r="A3003" t="s">
        <v>8323</v>
      </c>
      <c r="B3003">
        <v>1963</v>
      </c>
      <c r="C3003" t="s">
        <v>3</v>
      </c>
      <c r="D3003" t="s">
        <v>8324</v>
      </c>
      <c r="E3003">
        <v>3001</v>
      </c>
      <c r="F3003">
        <v>20</v>
      </c>
      <c r="G3003">
        <v>0</v>
      </c>
      <c r="H3003" t="s">
        <v>49</v>
      </c>
      <c r="I3003" t="s">
        <v>857</v>
      </c>
      <c r="J3003" t="s">
        <v>18</v>
      </c>
      <c r="K3003" t="s">
        <v>18</v>
      </c>
      <c r="L3003" t="s">
        <v>18</v>
      </c>
    </row>
    <row r="3004" spans="1:12" x14ac:dyDescent="0.3">
      <c r="A3004" t="s">
        <v>8325</v>
      </c>
      <c r="B3004">
        <v>1928</v>
      </c>
      <c r="C3004" t="s">
        <v>7622</v>
      </c>
      <c r="D3004" t="s">
        <v>8326</v>
      </c>
      <c r="E3004">
        <v>3002</v>
      </c>
      <c r="F3004">
        <v>20</v>
      </c>
      <c r="G3004">
        <v>0</v>
      </c>
      <c r="H3004" t="s">
        <v>8327</v>
      </c>
      <c r="I3004" t="s">
        <v>18</v>
      </c>
      <c r="J3004" t="s">
        <v>18</v>
      </c>
      <c r="K3004" t="s">
        <v>18</v>
      </c>
      <c r="L3004" t="s">
        <v>18</v>
      </c>
    </row>
    <row r="3005" spans="1:12" x14ac:dyDescent="0.3">
      <c r="A3005" t="s">
        <v>8328</v>
      </c>
      <c r="B3005">
        <v>2015</v>
      </c>
      <c r="C3005" t="s">
        <v>514</v>
      </c>
      <c r="D3005" t="s">
        <v>8329</v>
      </c>
      <c r="E3005">
        <v>3003</v>
      </c>
      <c r="F3005">
        <v>20</v>
      </c>
      <c r="G3005">
        <v>0</v>
      </c>
      <c r="H3005" t="s">
        <v>49</v>
      </c>
      <c r="I3005" t="s">
        <v>8330</v>
      </c>
      <c r="J3005" t="s">
        <v>137</v>
      </c>
      <c r="K3005" t="s">
        <v>18</v>
      </c>
      <c r="L3005" t="s">
        <v>18</v>
      </c>
    </row>
    <row r="3006" spans="1:12" x14ac:dyDescent="0.3">
      <c r="A3006" t="s">
        <v>8331</v>
      </c>
      <c r="B3006">
        <v>1961</v>
      </c>
      <c r="C3006" t="s">
        <v>806</v>
      </c>
      <c r="D3006" t="s">
        <v>8332</v>
      </c>
      <c r="E3006">
        <v>3004</v>
      </c>
      <c r="F3006">
        <v>20</v>
      </c>
      <c r="G3006">
        <v>0</v>
      </c>
      <c r="H3006" t="s">
        <v>49</v>
      </c>
      <c r="I3006" t="s">
        <v>8333</v>
      </c>
      <c r="J3006" t="s">
        <v>16</v>
      </c>
      <c r="K3006" t="s">
        <v>18</v>
      </c>
      <c r="L3006" t="s">
        <v>18</v>
      </c>
    </row>
    <row r="3007" spans="1:12" x14ac:dyDescent="0.3">
      <c r="A3007" t="s">
        <v>8334</v>
      </c>
      <c r="B3007">
        <v>2007</v>
      </c>
      <c r="C3007" t="s">
        <v>33</v>
      </c>
      <c r="D3007" t="s">
        <v>8335</v>
      </c>
      <c r="E3007">
        <v>3005</v>
      </c>
      <c r="F3007">
        <v>20</v>
      </c>
      <c r="G3007">
        <v>0</v>
      </c>
      <c r="H3007" t="s">
        <v>49</v>
      </c>
      <c r="I3007" t="s">
        <v>8336</v>
      </c>
      <c r="J3007" t="s">
        <v>527</v>
      </c>
      <c r="K3007" t="s">
        <v>18</v>
      </c>
      <c r="L3007" t="s">
        <v>18</v>
      </c>
    </row>
    <row r="3008" spans="1:12" x14ac:dyDescent="0.3">
      <c r="A3008" t="s">
        <v>8337</v>
      </c>
      <c r="B3008">
        <v>1914</v>
      </c>
      <c r="C3008" t="s">
        <v>313</v>
      </c>
      <c r="D3008" t="s">
        <v>8338</v>
      </c>
      <c r="E3008">
        <v>3006</v>
      </c>
      <c r="F3008">
        <v>20</v>
      </c>
      <c r="G3008">
        <v>0</v>
      </c>
      <c r="H3008" t="s">
        <v>8339</v>
      </c>
      <c r="I3008" t="s">
        <v>18</v>
      </c>
      <c r="J3008" t="s">
        <v>18</v>
      </c>
      <c r="K3008" t="s">
        <v>18</v>
      </c>
      <c r="L3008" t="s">
        <v>18</v>
      </c>
    </row>
    <row r="3009" spans="1:12" x14ac:dyDescent="0.3">
      <c r="A3009" t="s">
        <v>8340</v>
      </c>
      <c r="B3009">
        <v>1968</v>
      </c>
      <c r="C3009" t="s">
        <v>12560</v>
      </c>
      <c r="D3009" t="s">
        <v>8341</v>
      </c>
      <c r="E3009">
        <v>3007</v>
      </c>
      <c r="F3009">
        <v>20</v>
      </c>
      <c r="G3009">
        <v>0</v>
      </c>
      <c r="H3009" t="s">
        <v>8342</v>
      </c>
      <c r="I3009" t="s">
        <v>18</v>
      </c>
      <c r="J3009" t="s">
        <v>18</v>
      </c>
      <c r="K3009" t="s">
        <v>18</v>
      </c>
      <c r="L3009" t="s">
        <v>18</v>
      </c>
    </row>
    <row r="3010" spans="1:12" x14ac:dyDescent="0.3">
      <c r="A3010" t="s">
        <v>8343</v>
      </c>
      <c r="B3010">
        <v>1951</v>
      </c>
      <c r="C3010" t="s">
        <v>3</v>
      </c>
      <c r="D3010" t="s">
        <v>8344</v>
      </c>
      <c r="E3010">
        <v>3008</v>
      </c>
      <c r="F3010">
        <v>20</v>
      </c>
      <c r="G3010">
        <v>0</v>
      </c>
      <c r="H3010" t="s">
        <v>8345</v>
      </c>
      <c r="I3010" t="s">
        <v>18</v>
      </c>
      <c r="J3010" t="s">
        <v>527</v>
      </c>
      <c r="K3010" t="s">
        <v>18</v>
      </c>
      <c r="L3010" t="s">
        <v>18</v>
      </c>
    </row>
    <row r="3011" spans="1:12" x14ac:dyDescent="0.3">
      <c r="A3011" t="s">
        <v>8346</v>
      </c>
      <c r="B3011">
        <v>1958</v>
      </c>
      <c r="C3011" t="s">
        <v>3</v>
      </c>
      <c r="D3011" t="s">
        <v>8347</v>
      </c>
      <c r="E3011">
        <v>3009</v>
      </c>
      <c r="F3011">
        <v>20</v>
      </c>
      <c r="G3011">
        <v>0</v>
      </c>
      <c r="H3011" t="s">
        <v>163</v>
      </c>
      <c r="I3011" t="s">
        <v>1345</v>
      </c>
      <c r="J3011" t="s">
        <v>18</v>
      </c>
      <c r="K3011" t="s">
        <v>18</v>
      </c>
      <c r="L3011" t="s">
        <v>18</v>
      </c>
    </row>
    <row r="3012" spans="1:12" x14ac:dyDescent="0.3">
      <c r="A3012" t="s">
        <v>8348</v>
      </c>
      <c r="B3012">
        <v>1960</v>
      </c>
      <c r="C3012" t="s">
        <v>3</v>
      </c>
      <c r="D3012" t="s">
        <v>8349</v>
      </c>
      <c r="E3012">
        <v>3010</v>
      </c>
      <c r="F3012">
        <v>20</v>
      </c>
      <c r="G3012">
        <v>0</v>
      </c>
      <c r="H3012" t="s">
        <v>49</v>
      </c>
      <c r="I3012" t="s">
        <v>8350</v>
      </c>
      <c r="J3012" t="s">
        <v>16</v>
      </c>
      <c r="K3012" t="s">
        <v>18</v>
      </c>
      <c r="L3012" t="s">
        <v>18</v>
      </c>
    </row>
    <row r="3013" spans="1:12" x14ac:dyDescent="0.3">
      <c r="A3013" t="s">
        <v>8351</v>
      </c>
      <c r="B3013">
        <v>1974</v>
      </c>
      <c r="C3013" t="s">
        <v>41</v>
      </c>
      <c r="D3013" t="s">
        <v>8351</v>
      </c>
      <c r="E3013">
        <v>3011</v>
      </c>
      <c r="F3013">
        <v>20</v>
      </c>
      <c r="G3013">
        <v>0</v>
      </c>
      <c r="H3013" t="s">
        <v>49</v>
      </c>
      <c r="I3013" t="s">
        <v>975</v>
      </c>
      <c r="J3013" t="s">
        <v>16</v>
      </c>
      <c r="K3013" t="s">
        <v>18</v>
      </c>
      <c r="L3013" t="s">
        <v>18</v>
      </c>
    </row>
    <row r="3014" spans="1:12" hidden="1" x14ac:dyDescent="0.3">
      <c r="A3014" t="s">
        <v>8352</v>
      </c>
      <c r="B3014">
        <v>1748</v>
      </c>
      <c r="C3014" t="s">
        <v>7622</v>
      </c>
      <c r="D3014" t="s">
        <v>8353</v>
      </c>
      <c r="E3014">
        <v>3012</v>
      </c>
      <c r="F3014">
        <v>20</v>
      </c>
      <c r="G3014">
        <v>0</v>
      </c>
      <c r="H3014" t="s">
        <v>8354</v>
      </c>
      <c r="I3014" t="s">
        <v>18</v>
      </c>
      <c r="J3014" t="s">
        <v>18</v>
      </c>
      <c r="K3014" t="s">
        <v>18</v>
      </c>
      <c r="L3014" t="s">
        <v>18</v>
      </c>
    </row>
    <row r="3015" spans="1:12" x14ac:dyDescent="0.3">
      <c r="A3015" t="s">
        <v>8355</v>
      </c>
      <c r="B3015">
        <v>1968</v>
      </c>
      <c r="C3015" t="s">
        <v>12560</v>
      </c>
      <c r="D3015" t="s">
        <v>8356</v>
      </c>
      <c r="E3015">
        <v>3013</v>
      </c>
      <c r="F3015">
        <v>20</v>
      </c>
      <c r="G3015">
        <v>0</v>
      </c>
      <c r="H3015" t="s">
        <v>49</v>
      </c>
      <c r="I3015" t="s">
        <v>8357</v>
      </c>
      <c r="J3015" t="s">
        <v>160</v>
      </c>
      <c r="K3015" t="s">
        <v>18</v>
      </c>
      <c r="L3015" t="s">
        <v>18</v>
      </c>
    </row>
    <row r="3016" spans="1:12" x14ac:dyDescent="0.3">
      <c r="A3016" t="s">
        <v>8358</v>
      </c>
      <c r="B3016">
        <v>1999</v>
      </c>
      <c r="C3016" t="s">
        <v>3</v>
      </c>
      <c r="D3016" t="s">
        <v>8359</v>
      </c>
      <c r="E3016">
        <v>3014</v>
      </c>
      <c r="F3016">
        <v>20</v>
      </c>
      <c r="G3016">
        <v>0</v>
      </c>
      <c r="H3016" t="s">
        <v>49</v>
      </c>
      <c r="I3016" t="s">
        <v>8360</v>
      </c>
      <c r="J3016" t="s">
        <v>174</v>
      </c>
      <c r="K3016" t="s">
        <v>18</v>
      </c>
      <c r="L3016" t="s">
        <v>18</v>
      </c>
    </row>
    <row r="3017" spans="1:12" x14ac:dyDescent="0.3">
      <c r="A3017" t="s">
        <v>8361</v>
      </c>
      <c r="B3017">
        <v>1986</v>
      </c>
      <c r="C3017" t="s">
        <v>3</v>
      </c>
      <c r="D3017" t="s">
        <v>8362</v>
      </c>
      <c r="E3017">
        <v>3015</v>
      </c>
      <c r="F3017">
        <v>20</v>
      </c>
      <c r="G3017">
        <v>0</v>
      </c>
      <c r="H3017" t="s">
        <v>49</v>
      </c>
      <c r="I3017" t="s">
        <v>8112</v>
      </c>
      <c r="J3017" t="s">
        <v>16</v>
      </c>
      <c r="K3017" t="s">
        <v>18</v>
      </c>
      <c r="L3017" t="s">
        <v>18</v>
      </c>
    </row>
    <row r="3018" spans="1:12" x14ac:dyDescent="0.3">
      <c r="A3018" t="s">
        <v>8363</v>
      </c>
      <c r="B3018">
        <v>1984</v>
      </c>
      <c r="C3018" t="s">
        <v>3</v>
      </c>
      <c r="D3018" t="s">
        <v>8364</v>
      </c>
      <c r="E3018">
        <v>3016</v>
      </c>
      <c r="F3018">
        <v>20</v>
      </c>
      <c r="G3018">
        <v>0</v>
      </c>
      <c r="H3018" t="s">
        <v>49</v>
      </c>
      <c r="I3018" t="s">
        <v>8365</v>
      </c>
      <c r="J3018" t="s">
        <v>16</v>
      </c>
      <c r="K3018" t="s">
        <v>18</v>
      </c>
      <c r="L3018" t="s">
        <v>18</v>
      </c>
    </row>
    <row r="3019" spans="1:12" x14ac:dyDescent="0.3">
      <c r="A3019" t="s">
        <v>8366</v>
      </c>
      <c r="B3019">
        <v>1991</v>
      </c>
      <c r="C3019" t="s">
        <v>3</v>
      </c>
      <c r="D3019" t="s">
        <v>8367</v>
      </c>
      <c r="E3019">
        <v>3017</v>
      </c>
      <c r="F3019">
        <v>20</v>
      </c>
      <c r="G3019">
        <v>0</v>
      </c>
      <c r="H3019" t="s">
        <v>49</v>
      </c>
      <c r="I3019" t="s">
        <v>5867</v>
      </c>
      <c r="J3019" t="s">
        <v>16</v>
      </c>
      <c r="K3019" t="s">
        <v>18</v>
      </c>
      <c r="L3019" t="s">
        <v>18</v>
      </c>
    </row>
    <row r="3020" spans="1:12" x14ac:dyDescent="0.3">
      <c r="A3020" t="s">
        <v>8368</v>
      </c>
      <c r="B3020">
        <v>1984</v>
      </c>
      <c r="C3020" t="s">
        <v>3</v>
      </c>
      <c r="D3020" t="s">
        <v>8369</v>
      </c>
      <c r="E3020">
        <v>3018</v>
      </c>
      <c r="F3020">
        <v>20</v>
      </c>
      <c r="G3020">
        <v>0</v>
      </c>
      <c r="H3020" t="s">
        <v>49</v>
      </c>
      <c r="I3020" t="s">
        <v>8370</v>
      </c>
      <c r="J3020" t="s">
        <v>297</v>
      </c>
      <c r="K3020" t="s">
        <v>18</v>
      </c>
      <c r="L3020" t="s">
        <v>18</v>
      </c>
    </row>
    <row r="3021" spans="1:12" x14ac:dyDescent="0.3">
      <c r="A3021" t="s">
        <v>8371</v>
      </c>
      <c r="B3021">
        <v>1989</v>
      </c>
      <c r="C3021" t="s">
        <v>3</v>
      </c>
      <c r="D3021" t="s">
        <v>8372</v>
      </c>
      <c r="E3021">
        <v>3019</v>
      </c>
      <c r="F3021">
        <v>20</v>
      </c>
      <c r="G3021">
        <v>0</v>
      </c>
      <c r="H3021" t="s">
        <v>49</v>
      </c>
      <c r="I3021" t="s">
        <v>8373</v>
      </c>
      <c r="J3021" t="s">
        <v>297</v>
      </c>
      <c r="K3021" t="s">
        <v>18</v>
      </c>
      <c r="L3021" t="s">
        <v>18</v>
      </c>
    </row>
    <row r="3022" spans="1:12" x14ac:dyDescent="0.3">
      <c r="A3022" t="s">
        <v>8374</v>
      </c>
      <c r="B3022">
        <v>1994</v>
      </c>
      <c r="C3022" t="s">
        <v>3</v>
      </c>
      <c r="D3022" t="s">
        <v>8375</v>
      </c>
      <c r="E3022">
        <v>3020</v>
      </c>
      <c r="F3022">
        <v>20</v>
      </c>
      <c r="G3022">
        <v>0</v>
      </c>
      <c r="H3022" t="s">
        <v>49</v>
      </c>
      <c r="I3022" t="s">
        <v>8376</v>
      </c>
      <c r="J3022" t="s">
        <v>160</v>
      </c>
      <c r="K3022" t="s">
        <v>18</v>
      </c>
      <c r="L3022" t="s">
        <v>18</v>
      </c>
    </row>
    <row r="3023" spans="1:12" x14ac:dyDescent="0.3">
      <c r="A3023" t="s">
        <v>8377</v>
      </c>
      <c r="B3023">
        <v>1988</v>
      </c>
      <c r="C3023" t="s">
        <v>3</v>
      </c>
      <c r="D3023" t="s">
        <v>8378</v>
      </c>
      <c r="E3023">
        <v>3021</v>
      </c>
      <c r="F3023">
        <v>20</v>
      </c>
      <c r="G3023">
        <v>0</v>
      </c>
      <c r="H3023" t="s">
        <v>49</v>
      </c>
      <c r="I3023" t="s">
        <v>537</v>
      </c>
      <c r="J3023" t="s">
        <v>174</v>
      </c>
      <c r="K3023" t="s">
        <v>18</v>
      </c>
      <c r="L3023" t="s">
        <v>18</v>
      </c>
    </row>
    <row r="3024" spans="1:12" x14ac:dyDescent="0.3">
      <c r="A3024" t="s">
        <v>8379</v>
      </c>
      <c r="B3024">
        <v>1961</v>
      </c>
      <c r="C3024" t="s">
        <v>3</v>
      </c>
      <c r="D3024" t="s">
        <v>8380</v>
      </c>
      <c r="E3024">
        <v>3022</v>
      </c>
      <c r="F3024">
        <v>20</v>
      </c>
      <c r="G3024">
        <v>0</v>
      </c>
      <c r="H3024" t="s">
        <v>49</v>
      </c>
      <c r="I3024" t="s">
        <v>2958</v>
      </c>
      <c r="J3024" t="s">
        <v>16</v>
      </c>
      <c r="K3024" t="s">
        <v>18</v>
      </c>
      <c r="L3024" t="s">
        <v>18</v>
      </c>
    </row>
    <row r="3025" spans="1:12" hidden="1" x14ac:dyDescent="0.3">
      <c r="A3025" t="s">
        <v>8381</v>
      </c>
      <c r="B3025">
        <v>1888</v>
      </c>
      <c r="C3025" t="s">
        <v>7622</v>
      </c>
      <c r="D3025" t="s">
        <v>8382</v>
      </c>
      <c r="E3025">
        <v>3023</v>
      </c>
      <c r="F3025">
        <v>20</v>
      </c>
      <c r="G3025">
        <v>0</v>
      </c>
      <c r="H3025" t="s">
        <v>8294</v>
      </c>
      <c r="I3025" t="s">
        <v>18</v>
      </c>
      <c r="J3025" t="s">
        <v>18</v>
      </c>
      <c r="K3025" t="s">
        <v>18</v>
      </c>
      <c r="L3025" t="s">
        <v>18</v>
      </c>
    </row>
    <row r="3026" spans="1:12" x14ac:dyDescent="0.3">
      <c r="A3026" t="s">
        <v>8383</v>
      </c>
      <c r="B3026">
        <v>2001</v>
      </c>
      <c r="C3026" t="s">
        <v>636</v>
      </c>
      <c r="D3026" t="s">
        <v>8384</v>
      </c>
      <c r="E3026">
        <v>3024</v>
      </c>
      <c r="F3026">
        <v>20</v>
      </c>
      <c r="G3026">
        <v>0</v>
      </c>
      <c r="H3026" t="s">
        <v>49</v>
      </c>
      <c r="I3026" t="s">
        <v>8385</v>
      </c>
      <c r="J3026" t="s">
        <v>16</v>
      </c>
      <c r="K3026" t="s">
        <v>18</v>
      </c>
      <c r="L3026" t="s">
        <v>18</v>
      </c>
    </row>
    <row r="3027" spans="1:12" x14ac:dyDescent="0.3">
      <c r="A3027" t="s">
        <v>8386</v>
      </c>
      <c r="B3027">
        <v>1987</v>
      </c>
      <c r="C3027" t="s">
        <v>3</v>
      </c>
      <c r="D3027" t="s">
        <v>8387</v>
      </c>
      <c r="E3027">
        <v>3025</v>
      </c>
      <c r="F3027">
        <v>20</v>
      </c>
      <c r="G3027">
        <v>0</v>
      </c>
      <c r="H3027" t="s">
        <v>49</v>
      </c>
      <c r="I3027" t="s">
        <v>5969</v>
      </c>
      <c r="J3027" t="s">
        <v>16</v>
      </c>
      <c r="K3027" t="s">
        <v>18</v>
      </c>
      <c r="L3027" t="s">
        <v>18</v>
      </c>
    </row>
    <row r="3028" spans="1:12" x14ac:dyDescent="0.3">
      <c r="A3028" t="s">
        <v>8388</v>
      </c>
      <c r="B3028">
        <v>1999</v>
      </c>
      <c r="C3028" t="s">
        <v>3</v>
      </c>
      <c r="D3028" t="s">
        <v>8389</v>
      </c>
      <c r="E3028">
        <v>3026</v>
      </c>
      <c r="F3028">
        <v>20</v>
      </c>
      <c r="G3028">
        <v>0</v>
      </c>
      <c r="H3028" t="s">
        <v>8390</v>
      </c>
      <c r="I3028" t="s">
        <v>2562</v>
      </c>
      <c r="J3028" t="s">
        <v>16</v>
      </c>
      <c r="K3028" t="s">
        <v>18</v>
      </c>
      <c r="L3028" t="s">
        <v>18</v>
      </c>
    </row>
    <row r="3029" spans="1:12" x14ac:dyDescent="0.3">
      <c r="A3029" t="s">
        <v>8391</v>
      </c>
      <c r="B3029">
        <v>2000</v>
      </c>
      <c r="C3029" t="s">
        <v>12560</v>
      </c>
      <c r="D3029" t="s">
        <v>8392</v>
      </c>
      <c r="E3029">
        <v>3027</v>
      </c>
      <c r="F3029">
        <v>20</v>
      </c>
      <c r="G3029">
        <v>0</v>
      </c>
      <c r="H3029" t="s">
        <v>49</v>
      </c>
      <c r="I3029" t="s">
        <v>8393</v>
      </c>
      <c r="J3029" t="s">
        <v>16</v>
      </c>
      <c r="K3029" t="s">
        <v>18</v>
      </c>
      <c r="L3029" t="s">
        <v>18</v>
      </c>
    </row>
    <row r="3030" spans="1:12" x14ac:dyDescent="0.3">
      <c r="A3030" t="s">
        <v>8394</v>
      </c>
      <c r="B3030">
        <v>1988</v>
      </c>
      <c r="C3030" t="s">
        <v>3</v>
      </c>
      <c r="D3030" t="s">
        <v>8395</v>
      </c>
      <c r="E3030">
        <v>3028</v>
      </c>
      <c r="F3030">
        <v>20</v>
      </c>
      <c r="G3030">
        <v>0</v>
      </c>
      <c r="H3030" t="s">
        <v>49</v>
      </c>
      <c r="I3030" t="s">
        <v>18</v>
      </c>
      <c r="J3030" t="s">
        <v>18</v>
      </c>
      <c r="K3030" t="s">
        <v>18</v>
      </c>
      <c r="L3030" t="s">
        <v>18</v>
      </c>
    </row>
    <row r="3031" spans="1:12" x14ac:dyDescent="0.3">
      <c r="A3031" t="s">
        <v>8396</v>
      </c>
      <c r="B3031">
        <v>2015</v>
      </c>
      <c r="C3031" t="s">
        <v>3</v>
      </c>
      <c r="D3031" t="s">
        <v>8397</v>
      </c>
      <c r="E3031">
        <v>3029</v>
      </c>
      <c r="F3031">
        <v>20</v>
      </c>
      <c r="G3031">
        <v>0</v>
      </c>
      <c r="H3031" t="s">
        <v>8398</v>
      </c>
      <c r="I3031" t="s">
        <v>18</v>
      </c>
      <c r="J3031" t="s">
        <v>60</v>
      </c>
      <c r="K3031" t="s">
        <v>18</v>
      </c>
      <c r="L3031" t="s">
        <v>18</v>
      </c>
    </row>
    <row r="3032" spans="1:12" x14ac:dyDescent="0.3">
      <c r="A3032" t="s">
        <v>8399</v>
      </c>
      <c r="B3032">
        <v>1994</v>
      </c>
      <c r="C3032" t="s">
        <v>3</v>
      </c>
      <c r="D3032" t="s">
        <v>8400</v>
      </c>
      <c r="E3032">
        <v>3030</v>
      </c>
      <c r="F3032">
        <v>20</v>
      </c>
      <c r="G3032">
        <v>0</v>
      </c>
      <c r="H3032" t="s">
        <v>49</v>
      </c>
      <c r="I3032" t="s">
        <v>8401</v>
      </c>
      <c r="J3032" t="s">
        <v>16</v>
      </c>
      <c r="K3032" t="s">
        <v>18</v>
      </c>
      <c r="L3032" t="s">
        <v>18</v>
      </c>
    </row>
    <row r="3033" spans="1:12" x14ac:dyDescent="0.3">
      <c r="A3033" t="s">
        <v>8402</v>
      </c>
      <c r="B3033">
        <v>1978</v>
      </c>
      <c r="C3033" t="s">
        <v>3</v>
      </c>
      <c r="D3033" t="s">
        <v>8403</v>
      </c>
      <c r="E3033">
        <v>3031</v>
      </c>
      <c r="F3033">
        <v>20</v>
      </c>
      <c r="G3033">
        <v>0</v>
      </c>
      <c r="H3033" t="s">
        <v>49</v>
      </c>
      <c r="I3033" t="s">
        <v>1198</v>
      </c>
      <c r="J3033" t="s">
        <v>16</v>
      </c>
      <c r="K3033" t="s">
        <v>18</v>
      </c>
      <c r="L3033" t="s">
        <v>18</v>
      </c>
    </row>
    <row r="3034" spans="1:12" x14ac:dyDescent="0.3">
      <c r="A3034" t="s">
        <v>8404</v>
      </c>
      <c r="B3034">
        <v>1984</v>
      </c>
      <c r="C3034" t="s">
        <v>41</v>
      </c>
      <c r="D3034" t="s">
        <v>8405</v>
      </c>
      <c r="E3034">
        <v>3032</v>
      </c>
      <c r="F3034">
        <v>20</v>
      </c>
      <c r="G3034">
        <v>0</v>
      </c>
      <c r="H3034" t="s">
        <v>49</v>
      </c>
      <c r="I3034" t="s">
        <v>8406</v>
      </c>
      <c r="J3034" t="s">
        <v>16</v>
      </c>
      <c r="K3034" t="s">
        <v>18</v>
      </c>
      <c r="L3034" t="s">
        <v>18</v>
      </c>
    </row>
    <row r="3035" spans="1:12" x14ac:dyDescent="0.3">
      <c r="A3035" t="s">
        <v>8407</v>
      </c>
      <c r="B3035">
        <v>1988</v>
      </c>
      <c r="C3035" t="s">
        <v>2210</v>
      </c>
      <c r="D3035" t="s">
        <v>8408</v>
      </c>
      <c r="E3035">
        <v>3033</v>
      </c>
      <c r="F3035">
        <v>20</v>
      </c>
      <c r="G3035">
        <v>0</v>
      </c>
      <c r="H3035" t="s">
        <v>8409</v>
      </c>
      <c r="I3035" t="s">
        <v>383</v>
      </c>
      <c r="J3035" t="s">
        <v>45</v>
      </c>
      <c r="K3035" t="s">
        <v>18</v>
      </c>
      <c r="L3035" t="s">
        <v>18</v>
      </c>
    </row>
    <row r="3036" spans="1:12" x14ac:dyDescent="0.3">
      <c r="A3036" t="s">
        <v>8410</v>
      </c>
      <c r="B3036">
        <v>1997</v>
      </c>
      <c r="C3036" t="s">
        <v>3</v>
      </c>
      <c r="D3036" t="s">
        <v>8411</v>
      </c>
      <c r="E3036">
        <v>3034</v>
      </c>
      <c r="F3036">
        <v>20</v>
      </c>
      <c r="G3036">
        <v>0</v>
      </c>
      <c r="H3036" t="s">
        <v>8412</v>
      </c>
      <c r="I3036" t="s">
        <v>756</v>
      </c>
      <c r="J3036" t="s">
        <v>16</v>
      </c>
      <c r="K3036" t="s">
        <v>18</v>
      </c>
      <c r="L3036" t="s">
        <v>18</v>
      </c>
    </row>
    <row r="3037" spans="1:12" x14ac:dyDescent="0.3">
      <c r="A3037" t="s">
        <v>8413</v>
      </c>
      <c r="B3037">
        <v>2006</v>
      </c>
      <c r="C3037" t="s">
        <v>3</v>
      </c>
      <c r="D3037" t="s">
        <v>8414</v>
      </c>
      <c r="E3037">
        <v>3035</v>
      </c>
      <c r="F3037">
        <v>20</v>
      </c>
      <c r="G3037">
        <v>0</v>
      </c>
      <c r="H3037" t="s">
        <v>8415</v>
      </c>
      <c r="I3037" t="s">
        <v>18</v>
      </c>
      <c r="J3037" t="s">
        <v>4132</v>
      </c>
      <c r="K3037" t="s">
        <v>18</v>
      </c>
      <c r="L3037" t="s">
        <v>18</v>
      </c>
    </row>
    <row r="3038" spans="1:12" x14ac:dyDescent="0.3">
      <c r="A3038" t="s">
        <v>8416</v>
      </c>
      <c r="B3038">
        <v>1980</v>
      </c>
      <c r="C3038" t="s">
        <v>313</v>
      </c>
      <c r="D3038" t="s">
        <v>8417</v>
      </c>
      <c r="E3038">
        <v>3036</v>
      </c>
      <c r="F3038">
        <v>20</v>
      </c>
      <c r="G3038">
        <v>0</v>
      </c>
      <c r="H3038" t="s">
        <v>49</v>
      </c>
      <c r="I3038" t="s">
        <v>18</v>
      </c>
      <c r="J3038" t="s">
        <v>18</v>
      </c>
      <c r="K3038" t="s">
        <v>18</v>
      </c>
      <c r="L3038" t="s">
        <v>18</v>
      </c>
    </row>
    <row r="3039" spans="1:12" x14ac:dyDescent="0.3">
      <c r="A3039" t="s">
        <v>8418</v>
      </c>
      <c r="B3039">
        <v>1966</v>
      </c>
      <c r="C3039" t="s">
        <v>3</v>
      </c>
      <c r="D3039" t="s">
        <v>8419</v>
      </c>
      <c r="E3039">
        <v>3037</v>
      </c>
      <c r="F3039">
        <v>20</v>
      </c>
      <c r="G3039">
        <v>0</v>
      </c>
      <c r="H3039" t="s">
        <v>49</v>
      </c>
      <c r="I3039" t="s">
        <v>8420</v>
      </c>
      <c r="J3039" t="s">
        <v>497</v>
      </c>
      <c r="K3039" t="s">
        <v>18</v>
      </c>
      <c r="L3039" t="s">
        <v>18</v>
      </c>
    </row>
    <row r="3040" spans="1:12" x14ac:dyDescent="0.3">
      <c r="A3040" t="s">
        <v>8421</v>
      </c>
      <c r="B3040">
        <v>1993</v>
      </c>
      <c r="C3040" t="s">
        <v>3</v>
      </c>
      <c r="D3040" t="s">
        <v>8422</v>
      </c>
      <c r="E3040">
        <v>3038</v>
      </c>
      <c r="F3040">
        <v>20</v>
      </c>
      <c r="G3040">
        <v>0</v>
      </c>
      <c r="H3040" t="s">
        <v>49</v>
      </c>
      <c r="I3040" t="s">
        <v>18</v>
      </c>
      <c r="J3040" t="s">
        <v>18</v>
      </c>
      <c r="K3040" t="s">
        <v>18</v>
      </c>
      <c r="L3040" t="s">
        <v>18</v>
      </c>
    </row>
    <row r="3041" spans="1:12" x14ac:dyDescent="0.3">
      <c r="A3041" t="s">
        <v>8423</v>
      </c>
      <c r="B3041">
        <v>2012</v>
      </c>
      <c r="C3041" t="s">
        <v>3</v>
      </c>
      <c r="D3041" t="s">
        <v>8424</v>
      </c>
      <c r="E3041">
        <v>3039</v>
      </c>
      <c r="F3041">
        <v>20</v>
      </c>
      <c r="G3041">
        <v>0</v>
      </c>
      <c r="H3041" t="s">
        <v>8425</v>
      </c>
      <c r="I3041" t="s">
        <v>8426</v>
      </c>
      <c r="J3041" t="s">
        <v>497</v>
      </c>
      <c r="K3041" t="s">
        <v>18</v>
      </c>
      <c r="L3041" t="s">
        <v>18</v>
      </c>
    </row>
    <row r="3042" spans="1:12" x14ac:dyDescent="0.3">
      <c r="A3042" t="s">
        <v>8427</v>
      </c>
      <c r="B3042">
        <v>1986</v>
      </c>
      <c r="C3042" t="s">
        <v>3</v>
      </c>
      <c r="D3042" t="s">
        <v>8428</v>
      </c>
      <c r="E3042">
        <v>3040</v>
      </c>
      <c r="F3042">
        <v>0</v>
      </c>
      <c r="G3042">
        <v>0</v>
      </c>
      <c r="H3042" t="s">
        <v>49</v>
      </c>
      <c r="I3042" t="s">
        <v>8429</v>
      </c>
      <c r="J3042" t="s">
        <v>16</v>
      </c>
      <c r="K3042" t="s">
        <v>18</v>
      </c>
      <c r="L3042" t="s">
        <v>18</v>
      </c>
    </row>
    <row r="3043" spans="1:12" x14ac:dyDescent="0.3">
      <c r="A3043" t="s">
        <v>8430</v>
      </c>
      <c r="B3043">
        <v>1999</v>
      </c>
      <c r="C3043" t="s">
        <v>3</v>
      </c>
      <c r="D3043" t="s">
        <v>8431</v>
      </c>
      <c r="E3043">
        <v>3041</v>
      </c>
      <c r="F3043">
        <v>16</v>
      </c>
      <c r="G3043">
        <v>0</v>
      </c>
      <c r="H3043" t="s">
        <v>8432</v>
      </c>
      <c r="I3043" t="s">
        <v>671</v>
      </c>
      <c r="J3043" t="s">
        <v>16</v>
      </c>
      <c r="K3043" t="s">
        <v>18</v>
      </c>
      <c r="L3043" t="s">
        <v>18</v>
      </c>
    </row>
    <row r="3044" spans="1:12" x14ac:dyDescent="0.3">
      <c r="A3044" t="s">
        <v>8433</v>
      </c>
      <c r="B3044">
        <v>2020</v>
      </c>
      <c r="C3044" t="s">
        <v>3</v>
      </c>
      <c r="D3044" t="s">
        <v>8433</v>
      </c>
      <c r="E3044">
        <v>3042</v>
      </c>
      <c r="F3044">
        <v>16</v>
      </c>
      <c r="G3044">
        <v>0</v>
      </c>
      <c r="H3044" t="s">
        <v>49</v>
      </c>
      <c r="I3044" t="s">
        <v>8434</v>
      </c>
      <c r="J3044" t="s">
        <v>497</v>
      </c>
      <c r="K3044" t="s">
        <v>18</v>
      </c>
      <c r="L3044" t="s">
        <v>18</v>
      </c>
    </row>
    <row r="3045" spans="1:12" x14ac:dyDescent="0.3">
      <c r="A3045" t="s">
        <v>8435</v>
      </c>
      <c r="B3045">
        <v>1987</v>
      </c>
      <c r="C3045" t="s">
        <v>753</v>
      </c>
      <c r="D3045" t="s">
        <v>8436</v>
      </c>
      <c r="E3045">
        <v>3043</v>
      </c>
      <c r="F3045">
        <v>15</v>
      </c>
      <c r="G3045">
        <v>0</v>
      </c>
      <c r="H3045" t="s">
        <v>8437</v>
      </c>
      <c r="I3045" t="s">
        <v>18</v>
      </c>
      <c r="J3045" t="s">
        <v>18</v>
      </c>
      <c r="K3045" t="s">
        <v>18</v>
      </c>
      <c r="L3045" t="s">
        <v>18</v>
      </c>
    </row>
    <row r="3046" spans="1:12" x14ac:dyDescent="0.3">
      <c r="A3046" t="s">
        <v>8438</v>
      </c>
      <c r="B3046">
        <v>2012</v>
      </c>
      <c r="C3046" t="s">
        <v>3</v>
      </c>
      <c r="D3046" t="s">
        <v>8439</v>
      </c>
      <c r="E3046">
        <v>3044</v>
      </c>
      <c r="F3046">
        <v>14</v>
      </c>
      <c r="G3046">
        <v>0</v>
      </c>
      <c r="H3046" t="s">
        <v>8440</v>
      </c>
      <c r="I3046" t="s">
        <v>8441</v>
      </c>
      <c r="J3046" t="s">
        <v>545</v>
      </c>
      <c r="K3046" t="s">
        <v>18</v>
      </c>
      <c r="L3046" t="s">
        <v>18</v>
      </c>
    </row>
    <row r="3047" spans="1:12" x14ac:dyDescent="0.3">
      <c r="A3047" t="s">
        <v>8442</v>
      </c>
      <c r="B3047">
        <v>2018</v>
      </c>
      <c r="C3047" t="s">
        <v>3</v>
      </c>
      <c r="D3047" t="s">
        <v>8442</v>
      </c>
      <c r="E3047">
        <v>3045</v>
      </c>
      <c r="F3047">
        <v>13</v>
      </c>
      <c r="G3047">
        <v>0</v>
      </c>
      <c r="H3047" t="s">
        <v>49</v>
      </c>
      <c r="I3047" t="s">
        <v>18</v>
      </c>
      <c r="J3047" t="s">
        <v>18</v>
      </c>
      <c r="K3047" t="s">
        <v>18</v>
      </c>
      <c r="L3047" t="s">
        <v>18</v>
      </c>
    </row>
    <row r="3048" spans="1:12" x14ac:dyDescent="0.3">
      <c r="A3048" t="s">
        <v>8443</v>
      </c>
      <c r="B3048">
        <v>2017</v>
      </c>
      <c r="C3048" t="s">
        <v>3</v>
      </c>
      <c r="D3048" t="s">
        <v>8443</v>
      </c>
      <c r="E3048">
        <v>3046</v>
      </c>
      <c r="F3048">
        <v>13</v>
      </c>
      <c r="G3048">
        <v>0</v>
      </c>
      <c r="H3048" t="s">
        <v>8444</v>
      </c>
      <c r="I3048" t="s">
        <v>18</v>
      </c>
      <c r="J3048" t="s">
        <v>18</v>
      </c>
      <c r="K3048" t="s">
        <v>18</v>
      </c>
      <c r="L3048" t="s">
        <v>18</v>
      </c>
    </row>
    <row r="3049" spans="1:12" x14ac:dyDescent="0.3">
      <c r="A3049" t="s">
        <v>8445</v>
      </c>
      <c r="B3049">
        <v>2021</v>
      </c>
      <c r="C3049" t="s">
        <v>3</v>
      </c>
      <c r="D3049" t="s">
        <v>8445</v>
      </c>
      <c r="E3049">
        <v>3047</v>
      </c>
      <c r="F3049">
        <v>13</v>
      </c>
      <c r="G3049">
        <v>0</v>
      </c>
      <c r="H3049" t="s">
        <v>4309</v>
      </c>
      <c r="I3049" t="s">
        <v>18</v>
      </c>
      <c r="J3049" t="s">
        <v>60</v>
      </c>
      <c r="K3049" t="s">
        <v>18</v>
      </c>
      <c r="L3049" t="s">
        <v>18</v>
      </c>
    </row>
    <row r="3050" spans="1:12" x14ac:dyDescent="0.3">
      <c r="A3050" t="s">
        <v>8446</v>
      </c>
      <c r="B3050">
        <v>2015</v>
      </c>
      <c r="C3050" t="s">
        <v>3</v>
      </c>
      <c r="D3050" t="s">
        <v>8447</v>
      </c>
      <c r="E3050">
        <v>3048</v>
      </c>
      <c r="F3050">
        <v>12</v>
      </c>
      <c r="G3050">
        <v>0</v>
      </c>
      <c r="H3050" t="s">
        <v>8448</v>
      </c>
      <c r="I3050" t="s">
        <v>8449</v>
      </c>
      <c r="J3050" t="s">
        <v>7212</v>
      </c>
      <c r="K3050" t="s">
        <v>18</v>
      </c>
      <c r="L3050" t="s">
        <v>18</v>
      </c>
    </row>
    <row r="3051" spans="1:12" x14ac:dyDescent="0.3">
      <c r="A3051" t="s">
        <v>8450</v>
      </c>
      <c r="B3051">
        <v>2008</v>
      </c>
      <c r="C3051" t="s">
        <v>41</v>
      </c>
      <c r="D3051" t="s">
        <v>8451</v>
      </c>
      <c r="E3051">
        <v>3049</v>
      </c>
      <c r="F3051">
        <v>11</v>
      </c>
      <c r="G3051">
        <v>0</v>
      </c>
      <c r="H3051" t="s">
        <v>8452</v>
      </c>
      <c r="I3051" t="s">
        <v>18</v>
      </c>
      <c r="J3051" t="s">
        <v>18</v>
      </c>
      <c r="K3051" t="s">
        <v>18</v>
      </c>
      <c r="L3051" t="s">
        <v>18</v>
      </c>
    </row>
    <row r="3052" spans="1:12" x14ac:dyDescent="0.3">
      <c r="A3052" t="s">
        <v>8053</v>
      </c>
      <c r="B3052">
        <v>2008</v>
      </c>
      <c r="C3052" t="s">
        <v>3</v>
      </c>
      <c r="D3052" t="s">
        <v>8453</v>
      </c>
      <c r="E3052">
        <v>3050</v>
      </c>
      <c r="F3052">
        <v>9</v>
      </c>
      <c r="G3052">
        <v>0</v>
      </c>
      <c r="H3052" t="s">
        <v>8454</v>
      </c>
      <c r="I3052" t="s">
        <v>8455</v>
      </c>
      <c r="J3052" t="s">
        <v>16</v>
      </c>
      <c r="K3052" t="s">
        <v>18</v>
      </c>
      <c r="L3052" t="s">
        <v>18</v>
      </c>
    </row>
    <row r="3053" spans="1:12" x14ac:dyDescent="0.3">
      <c r="A3053" t="s">
        <v>8456</v>
      </c>
      <c r="B3053">
        <v>2018</v>
      </c>
      <c r="C3053" t="s">
        <v>3</v>
      </c>
      <c r="D3053" t="s">
        <v>8456</v>
      </c>
      <c r="E3053">
        <v>3051</v>
      </c>
      <c r="F3053">
        <v>6</v>
      </c>
      <c r="G3053">
        <v>0</v>
      </c>
      <c r="H3053" t="s">
        <v>8131</v>
      </c>
      <c r="I3053" t="s">
        <v>18</v>
      </c>
      <c r="J3053" t="s">
        <v>18</v>
      </c>
      <c r="K3053" t="s">
        <v>18</v>
      </c>
      <c r="L3053" t="s">
        <v>18</v>
      </c>
    </row>
    <row r="3054" spans="1:12" x14ac:dyDescent="0.3">
      <c r="A3054" t="s">
        <v>8457</v>
      </c>
      <c r="B3054">
        <v>2018</v>
      </c>
      <c r="C3054" t="s">
        <v>3</v>
      </c>
      <c r="D3054" t="s">
        <v>8457</v>
      </c>
      <c r="E3054">
        <v>3052</v>
      </c>
      <c r="F3054">
        <v>5</v>
      </c>
      <c r="G3054">
        <v>0</v>
      </c>
      <c r="H3054" t="s">
        <v>49</v>
      </c>
      <c r="I3054" t="s">
        <v>8458</v>
      </c>
      <c r="J3054" t="s">
        <v>72</v>
      </c>
      <c r="K3054" t="s">
        <v>18</v>
      </c>
      <c r="L3054" t="s">
        <v>18</v>
      </c>
    </row>
    <row r="3055" spans="1:12" x14ac:dyDescent="0.3">
      <c r="A3055" t="s">
        <v>8053</v>
      </c>
      <c r="B3055">
        <v>2022</v>
      </c>
      <c r="C3055" t="s">
        <v>636</v>
      </c>
      <c r="D3055" t="s">
        <v>8459</v>
      </c>
      <c r="E3055">
        <v>3053</v>
      </c>
      <c r="F3055">
        <v>2</v>
      </c>
      <c r="G3055">
        <v>0</v>
      </c>
      <c r="H3055" t="s">
        <v>8460</v>
      </c>
      <c r="I3055" t="s">
        <v>8461</v>
      </c>
      <c r="J3055" t="s">
        <v>297</v>
      </c>
      <c r="K3055" t="s">
        <v>18</v>
      </c>
      <c r="L3055" t="s">
        <v>18</v>
      </c>
    </row>
    <row r="3056" spans="1:12" x14ac:dyDescent="0.3">
      <c r="A3056" t="s">
        <v>8462</v>
      </c>
      <c r="B3056">
        <v>2020</v>
      </c>
      <c r="C3056" t="s">
        <v>3</v>
      </c>
      <c r="D3056" t="s">
        <v>8462</v>
      </c>
      <c r="E3056">
        <v>3054</v>
      </c>
      <c r="F3056">
        <v>2</v>
      </c>
      <c r="G3056">
        <v>0</v>
      </c>
      <c r="H3056" t="s">
        <v>49</v>
      </c>
      <c r="I3056" t="s">
        <v>8463</v>
      </c>
      <c r="J3056" t="s">
        <v>137</v>
      </c>
      <c r="K3056" t="s">
        <v>18</v>
      </c>
      <c r="L3056" t="s">
        <v>18</v>
      </c>
    </row>
    <row r="3057" spans="1:12" x14ac:dyDescent="0.3">
      <c r="A3057" t="s">
        <v>8464</v>
      </c>
      <c r="B3057">
        <v>2004</v>
      </c>
      <c r="C3057" t="s">
        <v>3</v>
      </c>
      <c r="D3057" t="s">
        <v>8464</v>
      </c>
      <c r="E3057">
        <v>3055</v>
      </c>
      <c r="F3057">
        <v>2</v>
      </c>
      <c r="G3057">
        <v>0</v>
      </c>
      <c r="H3057" t="s">
        <v>49</v>
      </c>
      <c r="I3057" t="s">
        <v>8465</v>
      </c>
      <c r="J3057" t="s">
        <v>8466</v>
      </c>
      <c r="K3057" t="s">
        <v>18</v>
      </c>
      <c r="L3057" t="s">
        <v>18</v>
      </c>
    </row>
    <row r="3058" spans="1:12" x14ac:dyDescent="0.3">
      <c r="A3058" t="s">
        <v>8467</v>
      </c>
      <c r="B3058">
        <v>2003</v>
      </c>
      <c r="C3058" t="s">
        <v>753</v>
      </c>
      <c r="D3058" t="s">
        <v>8468</v>
      </c>
      <c r="E3058">
        <v>3056</v>
      </c>
      <c r="F3058">
        <v>1</v>
      </c>
      <c r="G3058">
        <v>0</v>
      </c>
      <c r="H3058" t="s">
        <v>49</v>
      </c>
      <c r="I3058" t="s">
        <v>8469</v>
      </c>
      <c r="J3058" t="s">
        <v>16</v>
      </c>
      <c r="K3058" t="s">
        <v>18</v>
      </c>
      <c r="L3058" t="s">
        <v>18</v>
      </c>
    </row>
    <row r="3059" spans="1:12" x14ac:dyDescent="0.3">
      <c r="A3059" t="s">
        <v>8470</v>
      </c>
      <c r="B3059">
        <v>2017</v>
      </c>
      <c r="C3059" t="s">
        <v>3</v>
      </c>
      <c r="D3059" t="s">
        <v>8470</v>
      </c>
      <c r="E3059">
        <v>3057</v>
      </c>
      <c r="F3059">
        <v>1</v>
      </c>
      <c r="G3059">
        <v>0</v>
      </c>
      <c r="H3059" t="s">
        <v>8471</v>
      </c>
      <c r="I3059" t="s">
        <v>8472</v>
      </c>
      <c r="J3059" t="s">
        <v>527</v>
      </c>
      <c r="K3059" t="s">
        <v>18</v>
      </c>
      <c r="L3059" t="s">
        <v>102</v>
      </c>
    </row>
    <row r="3060" spans="1:12" x14ac:dyDescent="0.3">
      <c r="A3060" t="s">
        <v>8473</v>
      </c>
      <c r="B3060">
        <v>2013</v>
      </c>
      <c r="C3060" t="s">
        <v>1077</v>
      </c>
      <c r="D3060" t="s">
        <v>8473</v>
      </c>
      <c r="E3060">
        <v>3058</v>
      </c>
      <c r="F3060">
        <v>1</v>
      </c>
      <c r="G3060">
        <v>0</v>
      </c>
      <c r="H3060" t="s">
        <v>49</v>
      </c>
      <c r="I3060" t="s">
        <v>3113</v>
      </c>
      <c r="J3060" t="s">
        <v>16</v>
      </c>
      <c r="K3060" t="s">
        <v>18</v>
      </c>
      <c r="L3060" t="s">
        <v>18</v>
      </c>
    </row>
    <row r="3061" spans="1:12" x14ac:dyDescent="0.3">
      <c r="A3061" t="s">
        <v>8474</v>
      </c>
      <c r="B3061">
        <v>2017</v>
      </c>
      <c r="C3061" t="s">
        <v>3</v>
      </c>
      <c r="D3061" t="s">
        <v>8474</v>
      </c>
      <c r="E3061">
        <v>3059</v>
      </c>
      <c r="F3061">
        <v>1</v>
      </c>
      <c r="G3061">
        <v>0</v>
      </c>
      <c r="H3061" t="s">
        <v>49</v>
      </c>
      <c r="I3061" t="s">
        <v>8475</v>
      </c>
      <c r="J3061" t="s">
        <v>3267</v>
      </c>
      <c r="K3061" t="s">
        <v>18</v>
      </c>
      <c r="L3061" t="s">
        <v>18</v>
      </c>
    </row>
    <row r="3062" spans="1:12" x14ac:dyDescent="0.3">
      <c r="A3062" t="s">
        <v>8476</v>
      </c>
      <c r="B3062">
        <v>2013</v>
      </c>
      <c r="C3062" t="s">
        <v>3</v>
      </c>
      <c r="D3062" t="s">
        <v>8476</v>
      </c>
      <c r="E3062">
        <v>3060</v>
      </c>
      <c r="F3062">
        <v>1</v>
      </c>
      <c r="G3062">
        <v>0</v>
      </c>
      <c r="H3062" t="s">
        <v>49</v>
      </c>
      <c r="I3062" t="s">
        <v>8477</v>
      </c>
      <c r="J3062" t="s">
        <v>4520</v>
      </c>
      <c r="K3062" t="s">
        <v>18</v>
      </c>
      <c r="L3062" t="s">
        <v>18</v>
      </c>
    </row>
    <row r="3063" spans="1:12" x14ac:dyDescent="0.3">
      <c r="A3063" t="s">
        <v>8478</v>
      </c>
      <c r="B3063">
        <v>2017</v>
      </c>
      <c r="C3063" t="s">
        <v>3</v>
      </c>
      <c r="D3063" t="s">
        <v>8478</v>
      </c>
      <c r="E3063">
        <v>3061</v>
      </c>
      <c r="F3063">
        <v>1</v>
      </c>
      <c r="G3063">
        <v>0</v>
      </c>
      <c r="H3063" t="s">
        <v>49</v>
      </c>
      <c r="I3063" t="s">
        <v>8479</v>
      </c>
      <c r="J3063" t="s">
        <v>8480</v>
      </c>
      <c r="K3063" t="s">
        <v>18</v>
      </c>
      <c r="L3063" t="s">
        <v>18</v>
      </c>
    </row>
    <row r="3064" spans="1:12" x14ac:dyDescent="0.3">
      <c r="A3064" t="s">
        <v>8481</v>
      </c>
      <c r="B3064">
        <v>2016</v>
      </c>
      <c r="C3064" t="s">
        <v>3</v>
      </c>
      <c r="D3064" t="s">
        <v>8481</v>
      </c>
      <c r="E3064">
        <v>3062</v>
      </c>
      <c r="F3064">
        <v>1</v>
      </c>
      <c r="G3064">
        <v>0</v>
      </c>
      <c r="H3064" t="s">
        <v>49</v>
      </c>
      <c r="I3064" t="s">
        <v>8482</v>
      </c>
      <c r="J3064" t="s">
        <v>16</v>
      </c>
      <c r="K3064" t="s">
        <v>18</v>
      </c>
      <c r="L3064" t="s">
        <v>18</v>
      </c>
    </row>
    <row r="3065" spans="1:12" x14ac:dyDescent="0.3">
      <c r="A3065" t="s">
        <v>8483</v>
      </c>
      <c r="B3065">
        <v>2022</v>
      </c>
      <c r="C3065" t="s">
        <v>41</v>
      </c>
      <c r="D3065" t="s">
        <v>8484</v>
      </c>
      <c r="E3065">
        <v>3063</v>
      </c>
      <c r="F3065">
        <v>1</v>
      </c>
      <c r="G3065">
        <v>0</v>
      </c>
      <c r="H3065" t="s">
        <v>8485</v>
      </c>
      <c r="I3065" t="s">
        <v>18</v>
      </c>
      <c r="J3065" t="s">
        <v>18</v>
      </c>
      <c r="K3065" t="s">
        <v>18</v>
      </c>
      <c r="L3065" t="s">
        <v>18</v>
      </c>
    </row>
    <row r="3066" spans="1:12" x14ac:dyDescent="0.3">
      <c r="A3066" t="s">
        <v>8486</v>
      </c>
      <c r="B3066">
        <v>2017</v>
      </c>
      <c r="C3066" t="s">
        <v>3</v>
      </c>
      <c r="D3066" t="s">
        <v>8486</v>
      </c>
      <c r="E3066">
        <v>3064</v>
      </c>
      <c r="F3066">
        <v>1</v>
      </c>
      <c r="G3066">
        <v>0</v>
      </c>
      <c r="H3066" t="s">
        <v>49</v>
      </c>
      <c r="I3066" t="s">
        <v>8487</v>
      </c>
      <c r="J3066" t="s">
        <v>297</v>
      </c>
      <c r="K3066" t="s">
        <v>18</v>
      </c>
      <c r="L3066" t="s">
        <v>18</v>
      </c>
    </row>
    <row r="3067" spans="1:12" x14ac:dyDescent="0.3">
      <c r="A3067" t="s">
        <v>8488</v>
      </c>
      <c r="B3067">
        <v>2012</v>
      </c>
      <c r="C3067" t="s">
        <v>3</v>
      </c>
      <c r="D3067" t="s">
        <v>8488</v>
      </c>
      <c r="E3067">
        <v>3065</v>
      </c>
      <c r="F3067">
        <v>1</v>
      </c>
      <c r="G3067">
        <v>0</v>
      </c>
      <c r="H3067" t="s">
        <v>49</v>
      </c>
      <c r="I3067" t="s">
        <v>592</v>
      </c>
      <c r="J3067" t="s">
        <v>160</v>
      </c>
      <c r="K3067" t="s">
        <v>18</v>
      </c>
      <c r="L3067" t="s">
        <v>18</v>
      </c>
    </row>
    <row r="3068" spans="1:12" x14ac:dyDescent="0.3">
      <c r="A3068" t="s">
        <v>8489</v>
      </c>
      <c r="B3068">
        <v>2022</v>
      </c>
      <c r="C3068" t="s">
        <v>233</v>
      </c>
      <c r="D3068" t="s">
        <v>8490</v>
      </c>
      <c r="E3068">
        <v>3066</v>
      </c>
      <c r="F3068">
        <v>1</v>
      </c>
      <c r="G3068">
        <v>0</v>
      </c>
      <c r="H3068" t="s">
        <v>49</v>
      </c>
      <c r="I3068" t="s">
        <v>8491</v>
      </c>
      <c r="J3068" t="s">
        <v>160</v>
      </c>
      <c r="K3068" t="s">
        <v>18</v>
      </c>
      <c r="L3068" t="s">
        <v>18</v>
      </c>
    </row>
    <row r="3069" spans="1:12" x14ac:dyDescent="0.3">
      <c r="A3069" t="s">
        <v>8492</v>
      </c>
      <c r="B3069">
        <v>2014</v>
      </c>
      <c r="C3069" t="s">
        <v>1077</v>
      </c>
      <c r="D3069" t="s">
        <v>8492</v>
      </c>
      <c r="E3069">
        <v>3067</v>
      </c>
      <c r="F3069">
        <v>1</v>
      </c>
      <c r="G3069">
        <v>0</v>
      </c>
      <c r="H3069" t="s">
        <v>49</v>
      </c>
      <c r="I3069" t="s">
        <v>8493</v>
      </c>
      <c r="J3069" t="s">
        <v>16</v>
      </c>
      <c r="K3069" t="s">
        <v>18</v>
      </c>
      <c r="L3069" t="s">
        <v>18</v>
      </c>
    </row>
    <row r="3070" spans="1:12" x14ac:dyDescent="0.3">
      <c r="A3070" t="s">
        <v>8494</v>
      </c>
      <c r="B3070">
        <v>2001</v>
      </c>
      <c r="C3070" t="s">
        <v>3</v>
      </c>
      <c r="D3070" t="s">
        <v>8495</v>
      </c>
      <c r="E3070">
        <v>3068</v>
      </c>
      <c r="F3070">
        <v>1</v>
      </c>
      <c r="G3070">
        <v>0</v>
      </c>
      <c r="H3070" t="s">
        <v>49</v>
      </c>
      <c r="I3070" t="s">
        <v>18</v>
      </c>
      <c r="J3070" t="s">
        <v>18</v>
      </c>
      <c r="K3070" t="s">
        <v>18</v>
      </c>
      <c r="L3070" t="s">
        <v>18</v>
      </c>
    </row>
    <row r="3071" spans="1:12" x14ac:dyDescent="0.3">
      <c r="A3071" t="s">
        <v>8496</v>
      </c>
      <c r="B3071">
        <v>2017</v>
      </c>
      <c r="C3071" t="s">
        <v>3</v>
      </c>
      <c r="D3071" t="s">
        <v>8496</v>
      </c>
      <c r="E3071">
        <v>3069</v>
      </c>
      <c r="F3071">
        <v>1</v>
      </c>
      <c r="G3071">
        <v>0</v>
      </c>
      <c r="H3071" t="s">
        <v>49</v>
      </c>
      <c r="I3071" t="s">
        <v>18</v>
      </c>
      <c r="J3071" t="s">
        <v>18</v>
      </c>
      <c r="K3071" t="s">
        <v>18</v>
      </c>
      <c r="L3071" t="s">
        <v>18</v>
      </c>
    </row>
    <row r="3072" spans="1:12" x14ac:dyDescent="0.3">
      <c r="A3072" t="s">
        <v>8497</v>
      </c>
      <c r="B3072">
        <v>2003</v>
      </c>
      <c r="C3072" t="s">
        <v>3</v>
      </c>
      <c r="D3072" t="s">
        <v>8498</v>
      </c>
      <c r="E3072">
        <v>3070</v>
      </c>
      <c r="F3072">
        <v>0</v>
      </c>
      <c r="G3072">
        <v>0</v>
      </c>
      <c r="H3072" t="s">
        <v>49</v>
      </c>
      <c r="I3072" t="s">
        <v>18</v>
      </c>
      <c r="J3072" t="s">
        <v>18</v>
      </c>
      <c r="K3072" t="s">
        <v>18</v>
      </c>
      <c r="L3072" t="s">
        <v>18</v>
      </c>
    </row>
    <row r="3073" spans="1:12" x14ac:dyDescent="0.3">
      <c r="A3073" t="s">
        <v>8499</v>
      </c>
      <c r="B3073">
        <v>2015</v>
      </c>
      <c r="C3073" t="s">
        <v>3</v>
      </c>
      <c r="D3073" t="s">
        <v>8499</v>
      </c>
      <c r="E3073">
        <v>3071</v>
      </c>
      <c r="F3073">
        <v>0</v>
      </c>
      <c r="G3073">
        <v>0</v>
      </c>
      <c r="H3073" t="s">
        <v>49</v>
      </c>
      <c r="I3073" t="s">
        <v>18</v>
      </c>
      <c r="J3073" t="s">
        <v>18</v>
      </c>
      <c r="K3073" t="s">
        <v>18</v>
      </c>
      <c r="L3073" t="s">
        <v>18</v>
      </c>
    </row>
    <row r="3074" spans="1:12" x14ac:dyDescent="0.3">
      <c r="A3074" t="s">
        <v>8500</v>
      </c>
      <c r="B3074">
        <v>2004</v>
      </c>
      <c r="C3074" t="s">
        <v>753</v>
      </c>
      <c r="D3074" t="s">
        <v>8500</v>
      </c>
      <c r="E3074">
        <v>3072</v>
      </c>
      <c r="F3074">
        <v>0</v>
      </c>
      <c r="G3074">
        <v>0</v>
      </c>
      <c r="H3074" t="s">
        <v>49</v>
      </c>
      <c r="I3074" t="s">
        <v>8501</v>
      </c>
      <c r="J3074" t="s">
        <v>16</v>
      </c>
      <c r="K3074" t="s">
        <v>17</v>
      </c>
      <c r="L3074" t="s">
        <v>18</v>
      </c>
    </row>
    <row r="3075" spans="1:12" x14ac:dyDescent="0.3">
      <c r="A3075" t="s">
        <v>8502</v>
      </c>
      <c r="B3075">
        <v>2004</v>
      </c>
      <c r="C3075" t="s">
        <v>753</v>
      </c>
      <c r="D3075" t="s">
        <v>8503</v>
      </c>
      <c r="E3075">
        <v>3073</v>
      </c>
      <c r="F3075">
        <v>0</v>
      </c>
      <c r="G3075">
        <v>0</v>
      </c>
      <c r="H3075" t="s">
        <v>49</v>
      </c>
      <c r="I3075" t="s">
        <v>8504</v>
      </c>
      <c r="J3075" t="s">
        <v>16</v>
      </c>
      <c r="K3075" t="s">
        <v>17</v>
      </c>
      <c r="L3075" t="s">
        <v>18</v>
      </c>
    </row>
    <row r="3076" spans="1:12" x14ac:dyDescent="0.3">
      <c r="A3076" t="s">
        <v>8505</v>
      </c>
      <c r="B3076">
        <v>1993</v>
      </c>
      <c r="C3076" t="s">
        <v>3</v>
      </c>
      <c r="D3076" t="s">
        <v>8506</v>
      </c>
      <c r="E3076">
        <v>3074</v>
      </c>
      <c r="F3076">
        <v>0</v>
      </c>
      <c r="G3076">
        <v>0</v>
      </c>
      <c r="H3076" t="s">
        <v>49</v>
      </c>
      <c r="I3076" t="s">
        <v>1105</v>
      </c>
      <c r="J3076" t="s">
        <v>16</v>
      </c>
      <c r="K3076" t="s">
        <v>18</v>
      </c>
      <c r="L3076" t="s">
        <v>18</v>
      </c>
    </row>
    <row r="3077" spans="1:12" x14ac:dyDescent="0.3">
      <c r="A3077" t="s">
        <v>8507</v>
      </c>
      <c r="B3077">
        <v>1978</v>
      </c>
      <c r="C3077" t="s">
        <v>3</v>
      </c>
      <c r="D3077" t="s">
        <v>8508</v>
      </c>
      <c r="E3077">
        <v>3075</v>
      </c>
      <c r="F3077">
        <v>0</v>
      </c>
      <c r="G3077">
        <v>0</v>
      </c>
      <c r="H3077" t="s">
        <v>49</v>
      </c>
      <c r="I3077" t="s">
        <v>164</v>
      </c>
      <c r="J3077" t="s">
        <v>16</v>
      </c>
      <c r="K3077" t="s">
        <v>18</v>
      </c>
      <c r="L3077" t="s">
        <v>18</v>
      </c>
    </row>
    <row r="3078" spans="1:12" x14ac:dyDescent="0.3">
      <c r="A3078" t="s">
        <v>8509</v>
      </c>
      <c r="B3078">
        <v>1984</v>
      </c>
      <c r="C3078" t="s">
        <v>3</v>
      </c>
      <c r="D3078" t="s">
        <v>8510</v>
      </c>
      <c r="E3078">
        <v>3076</v>
      </c>
      <c r="F3078">
        <v>0</v>
      </c>
      <c r="G3078">
        <v>0</v>
      </c>
      <c r="H3078" t="s">
        <v>49</v>
      </c>
      <c r="I3078" t="s">
        <v>1105</v>
      </c>
      <c r="J3078" t="s">
        <v>16</v>
      </c>
      <c r="K3078" t="s">
        <v>18</v>
      </c>
      <c r="L3078" t="s">
        <v>18</v>
      </c>
    </row>
    <row r="3079" spans="1:12" x14ac:dyDescent="0.3">
      <c r="A3079" t="s">
        <v>8511</v>
      </c>
      <c r="B3079">
        <v>2022</v>
      </c>
      <c r="C3079" t="s">
        <v>3</v>
      </c>
      <c r="D3079" t="s">
        <v>8512</v>
      </c>
      <c r="E3079">
        <v>3077</v>
      </c>
      <c r="F3079">
        <v>0</v>
      </c>
      <c r="G3079">
        <v>0</v>
      </c>
      <c r="H3079" t="s">
        <v>8513</v>
      </c>
      <c r="I3079" t="s">
        <v>8514</v>
      </c>
      <c r="J3079" t="s">
        <v>686</v>
      </c>
      <c r="K3079" t="s">
        <v>18</v>
      </c>
      <c r="L3079" t="s">
        <v>18</v>
      </c>
    </row>
    <row r="3080" spans="1:12" x14ac:dyDescent="0.3">
      <c r="A3080" t="s">
        <v>2462</v>
      </c>
      <c r="B3080">
        <v>1994</v>
      </c>
      <c r="C3080" t="s">
        <v>3</v>
      </c>
      <c r="D3080" t="s">
        <v>8515</v>
      </c>
      <c r="E3080">
        <v>3078</v>
      </c>
      <c r="F3080">
        <v>0</v>
      </c>
      <c r="G3080">
        <v>0</v>
      </c>
      <c r="H3080" t="s">
        <v>49</v>
      </c>
      <c r="I3080" t="s">
        <v>8516</v>
      </c>
      <c r="J3080" t="s">
        <v>259</v>
      </c>
      <c r="K3080" t="s">
        <v>18</v>
      </c>
      <c r="L3080" t="s">
        <v>18</v>
      </c>
    </row>
    <row r="3081" spans="1:12" x14ac:dyDescent="0.3">
      <c r="A3081" t="s">
        <v>8517</v>
      </c>
      <c r="B3081">
        <v>1992</v>
      </c>
      <c r="C3081" t="s">
        <v>3</v>
      </c>
      <c r="D3081" t="s">
        <v>8518</v>
      </c>
      <c r="E3081">
        <v>3079</v>
      </c>
      <c r="F3081">
        <v>0</v>
      </c>
      <c r="G3081">
        <v>0</v>
      </c>
      <c r="H3081" t="s">
        <v>49</v>
      </c>
      <c r="I3081" t="s">
        <v>8519</v>
      </c>
      <c r="J3081" t="s">
        <v>1594</v>
      </c>
      <c r="K3081" t="s">
        <v>18</v>
      </c>
      <c r="L3081" t="s">
        <v>18</v>
      </c>
    </row>
    <row r="3082" spans="1:12" x14ac:dyDescent="0.3">
      <c r="A3082" t="s">
        <v>8520</v>
      </c>
      <c r="B3082">
        <v>1983</v>
      </c>
      <c r="C3082" t="s">
        <v>1024</v>
      </c>
      <c r="D3082" t="s">
        <v>8521</v>
      </c>
      <c r="E3082">
        <v>3080</v>
      </c>
      <c r="F3082">
        <v>0</v>
      </c>
      <c r="G3082">
        <v>0</v>
      </c>
      <c r="H3082" t="s">
        <v>49</v>
      </c>
      <c r="I3082" t="s">
        <v>18</v>
      </c>
      <c r="J3082" t="s">
        <v>18</v>
      </c>
      <c r="K3082" t="s">
        <v>18</v>
      </c>
      <c r="L3082" t="s">
        <v>18</v>
      </c>
    </row>
    <row r="3083" spans="1:12" x14ac:dyDescent="0.3">
      <c r="A3083" t="s">
        <v>8522</v>
      </c>
      <c r="B3083">
        <v>1998</v>
      </c>
      <c r="C3083" t="s">
        <v>3</v>
      </c>
      <c r="D3083" t="s">
        <v>8523</v>
      </c>
      <c r="E3083">
        <v>3081</v>
      </c>
      <c r="F3083">
        <v>0</v>
      </c>
      <c r="G3083">
        <v>0</v>
      </c>
      <c r="H3083" t="s">
        <v>49</v>
      </c>
      <c r="I3083" t="s">
        <v>18</v>
      </c>
      <c r="J3083" t="s">
        <v>18</v>
      </c>
      <c r="K3083" t="s">
        <v>18</v>
      </c>
      <c r="L3083" t="s">
        <v>18</v>
      </c>
    </row>
    <row r="3084" spans="1:12" x14ac:dyDescent="0.3">
      <c r="A3084" t="s">
        <v>8524</v>
      </c>
      <c r="B3084">
        <v>2019</v>
      </c>
      <c r="C3084" t="s">
        <v>3</v>
      </c>
      <c r="D3084" t="s">
        <v>8524</v>
      </c>
      <c r="E3084">
        <v>3082</v>
      </c>
      <c r="F3084">
        <v>18</v>
      </c>
      <c r="G3084">
        <v>0</v>
      </c>
      <c r="H3084" t="s">
        <v>49</v>
      </c>
      <c r="I3084" t="s">
        <v>18</v>
      </c>
      <c r="J3084" t="s">
        <v>18</v>
      </c>
      <c r="K3084" t="s">
        <v>18</v>
      </c>
      <c r="L3084" t="s">
        <v>18</v>
      </c>
    </row>
    <row r="3085" spans="1:12" x14ac:dyDescent="0.3">
      <c r="A3085" t="s">
        <v>8525</v>
      </c>
      <c r="B3085">
        <v>1998</v>
      </c>
      <c r="C3085" t="s">
        <v>3</v>
      </c>
      <c r="D3085" t="s">
        <v>8526</v>
      </c>
      <c r="E3085">
        <v>3083</v>
      </c>
      <c r="F3085">
        <v>16</v>
      </c>
      <c r="G3085">
        <v>0</v>
      </c>
      <c r="H3085" t="s">
        <v>49</v>
      </c>
      <c r="I3085" t="s">
        <v>26</v>
      </c>
      <c r="J3085" t="s">
        <v>16</v>
      </c>
      <c r="K3085" t="s">
        <v>18</v>
      </c>
      <c r="L3085" t="s">
        <v>18</v>
      </c>
    </row>
    <row r="3086" spans="1:12" x14ac:dyDescent="0.3">
      <c r="A3086" t="s">
        <v>8527</v>
      </c>
      <c r="B3086">
        <v>2011</v>
      </c>
      <c r="C3086" t="s">
        <v>3</v>
      </c>
      <c r="D3086" t="s">
        <v>8527</v>
      </c>
      <c r="E3086">
        <v>3084</v>
      </c>
      <c r="F3086">
        <v>16</v>
      </c>
      <c r="G3086">
        <v>0</v>
      </c>
      <c r="H3086" t="s">
        <v>49</v>
      </c>
      <c r="I3086" t="s">
        <v>18</v>
      </c>
      <c r="J3086" t="s">
        <v>297</v>
      </c>
      <c r="K3086" t="s">
        <v>18</v>
      </c>
      <c r="L3086" t="s">
        <v>18</v>
      </c>
    </row>
    <row r="3087" spans="1:12" x14ac:dyDescent="0.3">
      <c r="A3087" t="s">
        <v>8528</v>
      </c>
      <c r="B3087">
        <v>1998</v>
      </c>
      <c r="C3087" t="s">
        <v>3</v>
      </c>
      <c r="D3087" t="s">
        <v>8529</v>
      </c>
      <c r="E3087">
        <v>3085</v>
      </c>
      <c r="F3087">
        <v>16</v>
      </c>
      <c r="G3087">
        <v>0</v>
      </c>
      <c r="H3087" t="s">
        <v>49</v>
      </c>
      <c r="I3087" t="s">
        <v>8530</v>
      </c>
      <c r="J3087" t="s">
        <v>16</v>
      </c>
      <c r="K3087" t="s">
        <v>18</v>
      </c>
      <c r="L3087" t="s">
        <v>18</v>
      </c>
    </row>
    <row r="3088" spans="1:12" x14ac:dyDescent="0.3">
      <c r="A3088" t="s">
        <v>8531</v>
      </c>
      <c r="B3088">
        <v>2002</v>
      </c>
      <c r="C3088" t="s">
        <v>3</v>
      </c>
      <c r="D3088" t="s">
        <v>8532</v>
      </c>
      <c r="E3088">
        <v>3086</v>
      </c>
      <c r="F3088">
        <v>16</v>
      </c>
      <c r="G3088">
        <v>0</v>
      </c>
      <c r="H3088" t="s">
        <v>8533</v>
      </c>
      <c r="I3088" t="s">
        <v>8534</v>
      </c>
      <c r="J3088" t="s">
        <v>297</v>
      </c>
      <c r="K3088" t="s">
        <v>18</v>
      </c>
      <c r="L3088" t="s">
        <v>18</v>
      </c>
    </row>
    <row r="3089" spans="1:12" x14ac:dyDescent="0.3">
      <c r="A3089" t="s">
        <v>8535</v>
      </c>
      <c r="B3089">
        <v>2019</v>
      </c>
      <c r="C3089" t="s">
        <v>3</v>
      </c>
      <c r="D3089" t="s">
        <v>8535</v>
      </c>
      <c r="E3089">
        <v>3087</v>
      </c>
      <c r="F3089">
        <v>16</v>
      </c>
      <c r="G3089">
        <v>0</v>
      </c>
      <c r="H3089" t="s">
        <v>8536</v>
      </c>
      <c r="I3089" t="s">
        <v>18</v>
      </c>
      <c r="J3089" t="s">
        <v>18</v>
      </c>
      <c r="K3089" t="s">
        <v>18</v>
      </c>
      <c r="L3089" t="s">
        <v>18</v>
      </c>
    </row>
    <row r="3090" spans="1:12" x14ac:dyDescent="0.3">
      <c r="A3090" t="s">
        <v>8537</v>
      </c>
      <c r="B3090">
        <v>2004</v>
      </c>
      <c r="C3090" t="s">
        <v>3</v>
      </c>
      <c r="D3090" t="s">
        <v>8538</v>
      </c>
      <c r="E3090">
        <v>3088</v>
      </c>
      <c r="F3090">
        <v>15</v>
      </c>
      <c r="G3090">
        <v>0</v>
      </c>
      <c r="H3090" t="s">
        <v>49</v>
      </c>
      <c r="I3090" t="s">
        <v>18</v>
      </c>
      <c r="J3090" t="s">
        <v>18</v>
      </c>
      <c r="K3090" t="s">
        <v>18</v>
      </c>
      <c r="L3090" t="s">
        <v>18</v>
      </c>
    </row>
    <row r="3091" spans="1:12" x14ac:dyDescent="0.3">
      <c r="A3091" t="s">
        <v>8539</v>
      </c>
      <c r="B3091">
        <v>2002</v>
      </c>
      <c r="C3091" t="s">
        <v>3</v>
      </c>
      <c r="D3091" t="s">
        <v>8540</v>
      </c>
      <c r="E3091">
        <v>3089</v>
      </c>
      <c r="F3091">
        <v>15</v>
      </c>
      <c r="G3091">
        <v>0</v>
      </c>
      <c r="H3091" t="s">
        <v>49</v>
      </c>
      <c r="I3091" t="s">
        <v>18</v>
      </c>
      <c r="J3091" t="s">
        <v>18</v>
      </c>
      <c r="K3091" t="s">
        <v>18</v>
      </c>
      <c r="L3091" t="s">
        <v>18</v>
      </c>
    </row>
    <row r="3092" spans="1:12" x14ac:dyDescent="0.3">
      <c r="A3092" t="s">
        <v>8541</v>
      </c>
      <c r="B3092">
        <v>1985</v>
      </c>
      <c r="C3092" t="s">
        <v>3</v>
      </c>
      <c r="D3092" t="s">
        <v>8542</v>
      </c>
      <c r="E3092">
        <v>3090</v>
      </c>
      <c r="F3092">
        <v>15</v>
      </c>
      <c r="G3092">
        <v>0</v>
      </c>
      <c r="H3092" t="s">
        <v>49</v>
      </c>
      <c r="I3092" t="s">
        <v>18</v>
      </c>
      <c r="J3092" t="s">
        <v>18</v>
      </c>
      <c r="K3092" t="s">
        <v>18</v>
      </c>
      <c r="L3092" t="s">
        <v>18</v>
      </c>
    </row>
    <row r="3093" spans="1:12" x14ac:dyDescent="0.3">
      <c r="A3093" t="s">
        <v>8543</v>
      </c>
      <c r="B3093">
        <v>2001</v>
      </c>
      <c r="C3093" t="s">
        <v>3</v>
      </c>
      <c r="D3093" t="s">
        <v>8544</v>
      </c>
      <c r="E3093">
        <v>3091</v>
      </c>
      <c r="F3093">
        <v>15</v>
      </c>
      <c r="G3093">
        <v>0</v>
      </c>
      <c r="H3093" t="s">
        <v>49</v>
      </c>
      <c r="I3093" t="s">
        <v>18</v>
      </c>
      <c r="J3093" t="s">
        <v>18</v>
      </c>
      <c r="K3093" t="s">
        <v>18</v>
      </c>
      <c r="L3093" t="s">
        <v>18</v>
      </c>
    </row>
    <row r="3094" spans="1:12" x14ac:dyDescent="0.3">
      <c r="A3094" t="s">
        <v>8545</v>
      </c>
      <c r="B3094">
        <v>2002</v>
      </c>
      <c r="C3094" t="s">
        <v>3</v>
      </c>
      <c r="D3094" t="s">
        <v>8546</v>
      </c>
      <c r="E3094">
        <v>3092</v>
      </c>
      <c r="F3094">
        <v>15</v>
      </c>
      <c r="G3094">
        <v>0</v>
      </c>
      <c r="H3094" t="s">
        <v>49</v>
      </c>
      <c r="I3094" t="s">
        <v>18</v>
      </c>
      <c r="J3094" t="s">
        <v>18</v>
      </c>
      <c r="K3094" t="s">
        <v>18</v>
      </c>
      <c r="L3094" t="s">
        <v>18</v>
      </c>
    </row>
    <row r="3095" spans="1:12" x14ac:dyDescent="0.3">
      <c r="A3095" t="s">
        <v>8547</v>
      </c>
      <c r="B3095">
        <v>2002</v>
      </c>
      <c r="C3095" t="s">
        <v>3</v>
      </c>
      <c r="D3095" t="s">
        <v>8548</v>
      </c>
      <c r="E3095">
        <v>3093</v>
      </c>
      <c r="F3095">
        <v>15</v>
      </c>
      <c r="G3095">
        <v>0</v>
      </c>
      <c r="H3095" t="s">
        <v>49</v>
      </c>
      <c r="I3095" t="s">
        <v>18</v>
      </c>
      <c r="J3095" t="s">
        <v>18</v>
      </c>
      <c r="K3095" t="s">
        <v>18</v>
      </c>
      <c r="L3095" t="s">
        <v>18</v>
      </c>
    </row>
    <row r="3096" spans="1:12" x14ac:dyDescent="0.3">
      <c r="A3096" t="s">
        <v>8549</v>
      </c>
      <c r="B3096">
        <v>2007</v>
      </c>
      <c r="C3096" t="s">
        <v>3</v>
      </c>
      <c r="D3096" t="s">
        <v>8550</v>
      </c>
      <c r="E3096">
        <v>3094</v>
      </c>
      <c r="F3096">
        <v>15</v>
      </c>
      <c r="G3096">
        <v>0</v>
      </c>
      <c r="H3096" t="s">
        <v>49</v>
      </c>
      <c r="I3096" t="s">
        <v>18</v>
      </c>
      <c r="J3096" t="s">
        <v>18</v>
      </c>
      <c r="K3096" t="s">
        <v>18</v>
      </c>
      <c r="L3096" t="s">
        <v>18</v>
      </c>
    </row>
    <row r="3097" spans="1:12" x14ac:dyDescent="0.3">
      <c r="A3097" t="s">
        <v>8551</v>
      </c>
      <c r="B3097">
        <v>2000</v>
      </c>
      <c r="C3097" t="s">
        <v>3</v>
      </c>
      <c r="D3097" t="s">
        <v>8552</v>
      </c>
      <c r="E3097">
        <v>3095</v>
      </c>
      <c r="F3097">
        <v>15</v>
      </c>
      <c r="G3097">
        <v>0</v>
      </c>
      <c r="H3097" t="s">
        <v>49</v>
      </c>
      <c r="I3097" t="s">
        <v>18</v>
      </c>
      <c r="J3097" t="s">
        <v>18</v>
      </c>
      <c r="K3097" t="s">
        <v>18</v>
      </c>
      <c r="L3097" t="s">
        <v>18</v>
      </c>
    </row>
    <row r="3098" spans="1:12" x14ac:dyDescent="0.3">
      <c r="A3098" t="s">
        <v>8553</v>
      </c>
      <c r="B3098">
        <v>2012</v>
      </c>
      <c r="C3098" t="s">
        <v>3</v>
      </c>
      <c r="D3098" t="s">
        <v>8554</v>
      </c>
      <c r="E3098">
        <v>3096</v>
      </c>
      <c r="F3098">
        <v>15</v>
      </c>
      <c r="G3098">
        <v>0</v>
      </c>
      <c r="H3098" t="s">
        <v>49</v>
      </c>
      <c r="I3098" t="s">
        <v>18</v>
      </c>
      <c r="J3098" t="s">
        <v>18</v>
      </c>
      <c r="K3098" t="s">
        <v>18</v>
      </c>
      <c r="L3098" t="s">
        <v>18</v>
      </c>
    </row>
    <row r="3099" spans="1:12" x14ac:dyDescent="0.3">
      <c r="A3099" t="s">
        <v>8555</v>
      </c>
      <c r="B3099">
        <v>2000</v>
      </c>
      <c r="C3099" t="s">
        <v>3</v>
      </c>
      <c r="D3099" t="s">
        <v>8556</v>
      </c>
      <c r="E3099">
        <v>3097</v>
      </c>
      <c r="F3099">
        <v>15</v>
      </c>
      <c r="G3099">
        <v>0</v>
      </c>
      <c r="H3099" t="s">
        <v>49</v>
      </c>
      <c r="I3099" t="s">
        <v>18</v>
      </c>
      <c r="J3099" t="s">
        <v>18</v>
      </c>
      <c r="K3099" t="s">
        <v>18</v>
      </c>
      <c r="L3099" t="s">
        <v>18</v>
      </c>
    </row>
    <row r="3100" spans="1:12" x14ac:dyDescent="0.3">
      <c r="A3100" t="s">
        <v>8557</v>
      </c>
      <c r="B3100">
        <v>1993</v>
      </c>
      <c r="C3100" t="s">
        <v>3</v>
      </c>
      <c r="D3100" t="s">
        <v>8558</v>
      </c>
      <c r="E3100">
        <v>3098</v>
      </c>
      <c r="F3100">
        <v>15</v>
      </c>
      <c r="G3100">
        <v>0</v>
      </c>
      <c r="H3100" t="s">
        <v>49</v>
      </c>
      <c r="I3100" t="s">
        <v>18</v>
      </c>
      <c r="J3100" t="s">
        <v>18</v>
      </c>
      <c r="K3100" t="s">
        <v>18</v>
      </c>
      <c r="L3100" t="s">
        <v>18</v>
      </c>
    </row>
    <row r="3101" spans="1:12" x14ac:dyDescent="0.3">
      <c r="A3101" t="s">
        <v>8559</v>
      </c>
      <c r="B3101">
        <v>1992</v>
      </c>
      <c r="C3101" t="s">
        <v>3</v>
      </c>
      <c r="D3101" t="s">
        <v>8560</v>
      </c>
      <c r="E3101">
        <v>3099</v>
      </c>
      <c r="F3101">
        <v>15</v>
      </c>
      <c r="G3101">
        <v>0</v>
      </c>
      <c r="H3101" t="s">
        <v>49</v>
      </c>
      <c r="I3101" t="s">
        <v>18</v>
      </c>
      <c r="J3101" t="s">
        <v>18</v>
      </c>
      <c r="K3101" t="s">
        <v>18</v>
      </c>
      <c r="L3101" t="s">
        <v>18</v>
      </c>
    </row>
    <row r="3102" spans="1:12" x14ac:dyDescent="0.3">
      <c r="A3102" t="s">
        <v>8561</v>
      </c>
      <c r="B3102">
        <v>1990</v>
      </c>
      <c r="C3102" t="s">
        <v>3</v>
      </c>
      <c r="D3102" t="s">
        <v>8562</v>
      </c>
      <c r="E3102">
        <v>3100</v>
      </c>
      <c r="F3102">
        <v>15</v>
      </c>
      <c r="G3102">
        <v>0</v>
      </c>
      <c r="H3102" t="s">
        <v>49</v>
      </c>
      <c r="I3102" t="s">
        <v>18</v>
      </c>
      <c r="J3102" t="s">
        <v>18</v>
      </c>
      <c r="K3102" t="s">
        <v>18</v>
      </c>
      <c r="L3102" t="s">
        <v>18</v>
      </c>
    </row>
    <row r="3103" spans="1:12" x14ac:dyDescent="0.3">
      <c r="A3103" t="s">
        <v>8563</v>
      </c>
      <c r="B3103">
        <v>1998</v>
      </c>
      <c r="C3103" t="s">
        <v>3</v>
      </c>
      <c r="D3103" t="s">
        <v>8564</v>
      </c>
      <c r="E3103">
        <v>3101</v>
      </c>
      <c r="F3103">
        <v>15</v>
      </c>
      <c r="G3103">
        <v>0</v>
      </c>
      <c r="H3103" t="s">
        <v>49</v>
      </c>
      <c r="I3103" t="s">
        <v>18</v>
      </c>
      <c r="J3103" t="s">
        <v>18</v>
      </c>
      <c r="K3103" t="s">
        <v>18</v>
      </c>
      <c r="L3103" t="s">
        <v>18</v>
      </c>
    </row>
    <row r="3104" spans="1:12" x14ac:dyDescent="0.3">
      <c r="A3104" t="s">
        <v>8565</v>
      </c>
      <c r="B3104">
        <v>2005</v>
      </c>
      <c r="C3104" t="s">
        <v>3</v>
      </c>
      <c r="D3104" t="s">
        <v>8566</v>
      </c>
      <c r="E3104">
        <v>3102</v>
      </c>
      <c r="F3104">
        <v>15</v>
      </c>
      <c r="G3104">
        <v>0</v>
      </c>
      <c r="H3104" t="s">
        <v>49</v>
      </c>
      <c r="I3104" t="s">
        <v>18</v>
      </c>
      <c r="J3104" t="s">
        <v>18</v>
      </c>
      <c r="K3104" t="s">
        <v>18</v>
      </c>
      <c r="L3104" t="s">
        <v>18</v>
      </c>
    </row>
    <row r="3105" spans="1:12" x14ac:dyDescent="0.3">
      <c r="A3105" t="s">
        <v>8567</v>
      </c>
      <c r="B3105">
        <v>2010</v>
      </c>
      <c r="C3105" t="s">
        <v>3</v>
      </c>
      <c r="D3105" t="s">
        <v>8568</v>
      </c>
      <c r="E3105">
        <v>3103</v>
      </c>
      <c r="F3105">
        <v>15</v>
      </c>
      <c r="G3105">
        <v>0</v>
      </c>
      <c r="H3105" t="s">
        <v>49</v>
      </c>
      <c r="I3105" t="s">
        <v>18</v>
      </c>
      <c r="J3105" t="s">
        <v>18</v>
      </c>
      <c r="K3105" t="s">
        <v>18</v>
      </c>
      <c r="L3105" t="s">
        <v>18</v>
      </c>
    </row>
    <row r="3106" spans="1:12" x14ac:dyDescent="0.3">
      <c r="A3106" t="s">
        <v>8569</v>
      </c>
      <c r="B3106">
        <v>1995</v>
      </c>
      <c r="C3106" t="s">
        <v>3</v>
      </c>
      <c r="D3106" t="s">
        <v>8570</v>
      </c>
      <c r="E3106">
        <v>3104</v>
      </c>
      <c r="F3106">
        <v>15</v>
      </c>
      <c r="G3106">
        <v>0</v>
      </c>
      <c r="H3106" t="s">
        <v>49</v>
      </c>
      <c r="I3106" t="s">
        <v>18</v>
      </c>
      <c r="J3106" t="s">
        <v>18</v>
      </c>
      <c r="K3106" t="s">
        <v>18</v>
      </c>
      <c r="L3106" t="s">
        <v>18</v>
      </c>
    </row>
    <row r="3107" spans="1:12" x14ac:dyDescent="0.3">
      <c r="A3107" t="s">
        <v>8571</v>
      </c>
      <c r="B3107">
        <v>1999</v>
      </c>
      <c r="C3107" t="s">
        <v>3</v>
      </c>
      <c r="D3107" t="s">
        <v>8572</v>
      </c>
      <c r="E3107">
        <v>3105</v>
      </c>
      <c r="F3107">
        <v>15</v>
      </c>
      <c r="G3107">
        <v>0</v>
      </c>
      <c r="H3107" t="s">
        <v>49</v>
      </c>
      <c r="I3107" t="s">
        <v>18</v>
      </c>
      <c r="J3107" t="s">
        <v>18</v>
      </c>
      <c r="K3107" t="s">
        <v>18</v>
      </c>
      <c r="L3107" t="s">
        <v>18</v>
      </c>
    </row>
    <row r="3108" spans="1:12" x14ac:dyDescent="0.3">
      <c r="A3108" t="s">
        <v>8573</v>
      </c>
      <c r="B3108">
        <v>1980</v>
      </c>
      <c r="C3108" t="s">
        <v>3</v>
      </c>
      <c r="D3108" t="s">
        <v>8574</v>
      </c>
      <c r="E3108">
        <v>3106</v>
      </c>
      <c r="F3108">
        <v>15</v>
      </c>
      <c r="G3108">
        <v>0</v>
      </c>
      <c r="H3108" t="s">
        <v>49</v>
      </c>
      <c r="I3108" t="s">
        <v>8575</v>
      </c>
      <c r="J3108" t="s">
        <v>160</v>
      </c>
      <c r="K3108" t="s">
        <v>18</v>
      </c>
      <c r="L3108" t="s">
        <v>18</v>
      </c>
    </row>
    <row r="3109" spans="1:12" x14ac:dyDescent="0.3">
      <c r="A3109" t="s">
        <v>8576</v>
      </c>
      <c r="B3109">
        <v>2001</v>
      </c>
      <c r="C3109" t="s">
        <v>3</v>
      </c>
      <c r="D3109" t="s">
        <v>8577</v>
      </c>
      <c r="E3109">
        <v>3107</v>
      </c>
      <c r="F3109">
        <v>15</v>
      </c>
      <c r="G3109">
        <v>0</v>
      </c>
      <c r="H3109" t="s">
        <v>49</v>
      </c>
      <c r="I3109" t="s">
        <v>18</v>
      </c>
      <c r="J3109" t="s">
        <v>18</v>
      </c>
      <c r="K3109" t="s">
        <v>18</v>
      </c>
      <c r="L3109" t="s">
        <v>18</v>
      </c>
    </row>
    <row r="3110" spans="1:12" x14ac:dyDescent="0.3">
      <c r="A3110" t="s">
        <v>8578</v>
      </c>
      <c r="B3110">
        <v>1981</v>
      </c>
      <c r="C3110" t="s">
        <v>3</v>
      </c>
      <c r="D3110" t="s">
        <v>8579</v>
      </c>
      <c r="E3110">
        <v>3108</v>
      </c>
      <c r="F3110">
        <v>15</v>
      </c>
      <c r="G3110">
        <v>0</v>
      </c>
      <c r="H3110" t="s">
        <v>49</v>
      </c>
      <c r="I3110" t="s">
        <v>3208</v>
      </c>
      <c r="J3110" t="s">
        <v>160</v>
      </c>
      <c r="K3110" t="s">
        <v>18</v>
      </c>
      <c r="L3110" t="s">
        <v>18</v>
      </c>
    </row>
    <row r="3111" spans="1:12" x14ac:dyDescent="0.3">
      <c r="A3111" t="s">
        <v>8580</v>
      </c>
      <c r="B3111">
        <v>1977</v>
      </c>
      <c r="C3111" t="s">
        <v>3</v>
      </c>
      <c r="D3111" t="s">
        <v>8581</v>
      </c>
      <c r="E3111">
        <v>3109</v>
      </c>
      <c r="F3111">
        <v>15</v>
      </c>
      <c r="G3111">
        <v>0</v>
      </c>
      <c r="H3111" t="s">
        <v>49</v>
      </c>
      <c r="I3111" t="s">
        <v>8582</v>
      </c>
      <c r="J3111" t="s">
        <v>497</v>
      </c>
      <c r="K3111" t="s">
        <v>18</v>
      </c>
      <c r="L3111" t="s">
        <v>18</v>
      </c>
    </row>
    <row r="3112" spans="1:12" x14ac:dyDescent="0.3">
      <c r="A3112" t="s">
        <v>8583</v>
      </c>
      <c r="B3112">
        <v>2004</v>
      </c>
      <c r="C3112" t="s">
        <v>3</v>
      </c>
      <c r="D3112" t="s">
        <v>8584</v>
      </c>
      <c r="E3112">
        <v>3110</v>
      </c>
      <c r="F3112">
        <v>15</v>
      </c>
      <c r="G3112">
        <v>0</v>
      </c>
      <c r="H3112" t="s">
        <v>49</v>
      </c>
      <c r="I3112" t="s">
        <v>8585</v>
      </c>
      <c r="J3112" t="s">
        <v>16</v>
      </c>
      <c r="K3112" t="s">
        <v>18</v>
      </c>
      <c r="L3112" t="s">
        <v>18</v>
      </c>
    </row>
    <row r="3113" spans="1:12" x14ac:dyDescent="0.3">
      <c r="A3113" t="s">
        <v>8586</v>
      </c>
      <c r="B3113">
        <v>2008</v>
      </c>
      <c r="C3113" t="s">
        <v>3</v>
      </c>
      <c r="D3113" t="s">
        <v>8587</v>
      </c>
      <c r="E3113">
        <v>3111</v>
      </c>
      <c r="F3113">
        <v>15</v>
      </c>
      <c r="G3113">
        <v>0</v>
      </c>
      <c r="H3113" t="s">
        <v>49</v>
      </c>
      <c r="I3113" t="s">
        <v>8588</v>
      </c>
      <c r="J3113" t="s">
        <v>160</v>
      </c>
      <c r="K3113" t="s">
        <v>18</v>
      </c>
      <c r="L3113" t="s">
        <v>18</v>
      </c>
    </row>
    <row r="3114" spans="1:12" x14ac:dyDescent="0.3">
      <c r="A3114" t="s">
        <v>8589</v>
      </c>
      <c r="B3114">
        <v>1981</v>
      </c>
      <c r="C3114" t="s">
        <v>3</v>
      </c>
      <c r="D3114" t="s">
        <v>8590</v>
      </c>
      <c r="E3114">
        <v>3112</v>
      </c>
      <c r="F3114">
        <v>15</v>
      </c>
      <c r="G3114">
        <v>0</v>
      </c>
      <c r="H3114" t="s">
        <v>49</v>
      </c>
      <c r="I3114" t="s">
        <v>8591</v>
      </c>
      <c r="J3114" t="s">
        <v>16</v>
      </c>
      <c r="K3114" t="s">
        <v>18</v>
      </c>
      <c r="L3114" t="s">
        <v>18</v>
      </c>
    </row>
    <row r="3115" spans="1:12" x14ac:dyDescent="0.3">
      <c r="A3115" t="s">
        <v>8592</v>
      </c>
      <c r="B3115">
        <v>1994</v>
      </c>
      <c r="C3115" t="s">
        <v>3</v>
      </c>
      <c r="D3115" t="s">
        <v>8593</v>
      </c>
      <c r="E3115">
        <v>3113</v>
      </c>
      <c r="F3115">
        <v>15</v>
      </c>
      <c r="G3115">
        <v>0</v>
      </c>
      <c r="H3115" t="s">
        <v>8594</v>
      </c>
      <c r="I3115" t="s">
        <v>8595</v>
      </c>
      <c r="J3115" t="s">
        <v>804</v>
      </c>
      <c r="K3115" t="s">
        <v>18</v>
      </c>
      <c r="L3115" t="s">
        <v>18</v>
      </c>
    </row>
    <row r="3116" spans="1:12" x14ac:dyDescent="0.3">
      <c r="A3116" t="s">
        <v>8596</v>
      </c>
      <c r="B3116">
        <v>1985</v>
      </c>
      <c r="C3116" t="s">
        <v>3</v>
      </c>
      <c r="D3116" t="s">
        <v>8597</v>
      </c>
      <c r="E3116">
        <v>3114</v>
      </c>
      <c r="F3116">
        <v>15</v>
      </c>
      <c r="G3116">
        <v>0</v>
      </c>
      <c r="H3116" t="s">
        <v>49</v>
      </c>
      <c r="I3116" t="s">
        <v>8598</v>
      </c>
      <c r="J3116" t="s">
        <v>527</v>
      </c>
      <c r="K3116" t="s">
        <v>18</v>
      </c>
      <c r="L3116" t="s">
        <v>18</v>
      </c>
    </row>
    <row r="3117" spans="1:12" x14ac:dyDescent="0.3">
      <c r="A3117" t="s">
        <v>8599</v>
      </c>
      <c r="B3117">
        <v>1986</v>
      </c>
      <c r="C3117" t="s">
        <v>3</v>
      </c>
      <c r="D3117" t="s">
        <v>8600</v>
      </c>
      <c r="E3117">
        <v>3115</v>
      </c>
      <c r="F3117">
        <v>15</v>
      </c>
      <c r="G3117">
        <v>0</v>
      </c>
      <c r="H3117" t="s">
        <v>49</v>
      </c>
      <c r="I3117" t="s">
        <v>2295</v>
      </c>
      <c r="J3117" t="s">
        <v>16</v>
      </c>
      <c r="K3117" t="s">
        <v>18</v>
      </c>
      <c r="L3117" t="s">
        <v>18</v>
      </c>
    </row>
    <row r="3118" spans="1:12" x14ac:dyDescent="0.3">
      <c r="A3118" t="s">
        <v>8601</v>
      </c>
      <c r="B3118">
        <v>1967</v>
      </c>
      <c r="C3118" t="s">
        <v>3</v>
      </c>
      <c r="D3118" t="s">
        <v>8602</v>
      </c>
      <c r="E3118">
        <v>3116</v>
      </c>
      <c r="F3118">
        <v>15</v>
      </c>
      <c r="G3118">
        <v>0</v>
      </c>
      <c r="H3118" t="s">
        <v>49</v>
      </c>
      <c r="I3118" t="s">
        <v>26</v>
      </c>
      <c r="J3118" t="s">
        <v>16</v>
      </c>
      <c r="K3118" t="s">
        <v>18</v>
      </c>
      <c r="L3118" t="s">
        <v>18</v>
      </c>
    </row>
    <row r="3119" spans="1:12" x14ac:dyDescent="0.3">
      <c r="A3119" t="s">
        <v>8603</v>
      </c>
      <c r="B3119">
        <v>2000</v>
      </c>
      <c r="C3119" t="s">
        <v>3</v>
      </c>
      <c r="D3119" t="s">
        <v>8604</v>
      </c>
      <c r="E3119">
        <v>3117</v>
      </c>
      <c r="F3119">
        <v>15</v>
      </c>
      <c r="G3119">
        <v>0</v>
      </c>
      <c r="H3119" t="s">
        <v>49</v>
      </c>
      <c r="I3119" t="s">
        <v>289</v>
      </c>
      <c r="J3119" t="s">
        <v>16</v>
      </c>
      <c r="K3119" t="s">
        <v>18</v>
      </c>
      <c r="L3119" t="s">
        <v>18</v>
      </c>
    </row>
    <row r="3120" spans="1:12" x14ac:dyDescent="0.3">
      <c r="A3120" t="s">
        <v>8605</v>
      </c>
      <c r="B3120">
        <v>1978</v>
      </c>
      <c r="C3120" t="s">
        <v>3</v>
      </c>
      <c r="D3120" t="s">
        <v>8606</v>
      </c>
      <c r="E3120">
        <v>3118</v>
      </c>
      <c r="F3120">
        <v>15</v>
      </c>
      <c r="G3120">
        <v>0</v>
      </c>
      <c r="H3120" t="s">
        <v>49</v>
      </c>
      <c r="I3120" t="s">
        <v>8607</v>
      </c>
      <c r="J3120" t="s">
        <v>45</v>
      </c>
      <c r="K3120" t="s">
        <v>18</v>
      </c>
      <c r="L3120" t="s">
        <v>18</v>
      </c>
    </row>
    <row r="3121" spans="1:12" x14ac:dyDescent="0.3">
      <c r="A3121" t="s">
        <v>8608</v>
      </c>
      <c r="B3121">
        <v>1997</v>
      </c>
      <c r="C3121" t="s">
        <v>3</v>
      </c>
      <c r="D3121" t="s">
        <v>8609</v>
      </c>
      <c r="E3121">
        <v>3119</v>
      </c>
      <c r="F3121">
        <v>15</v>
      </c>
      <c r="G3121">
        <v>0</v>
      </c>
      <c r="H3121" t="s">
        <v>49</v>
      </c>
      <c r="I3121" t="s">
        <v>8610</v>
      </c>
      <c r="J3121" t="s">
        <v>16</v>
      </c>
      <c r="K3121" t="s">
        <v>18</v>
      </c>
      <c r="L3121" t="s">
        <v>18</v>
      </c>
    </row>
    <row r="3122" spans="1:12" x14ac:dyDescent="0.3">
      <c r="A3122" t="s">
        <v>8611</v>
      </c>
      <c r="B3122">
        <v>2018</v>
      </c>
      <c r="C3122" t="s">
        <v>185</v>
      </c>
      <c r="D3122" t="s">
        <v>8612</v>
      </c>
      <c r="E3122">
        <v>3120</v>
      </c>
      <c r="F3122">
        <v>15</v>
      </c>
      <c r="G3122">
        <v>0</v>
      </c>
      <c r="H3122" t="s">
        <v>49</v>
      </c>
      <c r="I3122" t="s">
        <v>8613</v>
      </c>
      <c r="J3122" t="s">
        <v>16</v>
      </c>
      <c r="K3122" t="s">
        <v>18</v>
      </c>
      <c r="L3122" t="s">
        <v>18</v>
      </c>
    </row>
    <row r="3123" spans="1:12" x14ac:dyDescent="0.3">
      <c r="A3123" t="s">
        <v>8614</v>
      </c>
      <c r="B3123">
        <v>1960</v>
      </c>
      <c r="C3123" t="s">
        <v>3</v>
      </c>
      <c r="D3123" t="s">
        <v>8615</v>
      </c>
      <c r="E3123">
        <v>3121</v>
      </c>
      <c r="F3123">
        <v>15</v>
      </c>
      <c r="G3123">
        <v>0</v>
      </c>
      <c r="H3123" t="s">
        <v>49</v>
      </c>
      <c r="I3123" t="s">
        <v>369</v>
      </c>
      <c r="J3123" t="s">
        <v>16</v>
      </c>
      <c r="K3123" t="s">
        <v>18</v>
      </c>
      <c r="L3123" t="s">
        <v>18</v>
      </c>
    </row>
    <row r="3124" spans="1:12" x14ac:dyDescent="0.3">
      <c r="A3124" t="s">
        <v>8616</v>
      </c>
      <c r="B3124">
        <v>2001</v>
      </c>
      <c r="C3124" t="s">
        <v>3</v>
      </c>
      <c r="D3124" t="s">
        <v>8617</v>
      </c>
      <c r="E3124">
        <v>3122</v>
      </c>
      <c r="F3124">
        <v>15</v>
      </c>
      <c r="G3124">
        <v>0</v>
      </c>
      <c r="H3124" t="s">
        <v>49</v>
      </c>
      <c r="I3124" t="s">
        <v>8618</v>
      </c>
      <c r="J3124" t="s">
        <v>497</v>
      </c>
      <c r="K3124" t="s">
        <v>18</v>
      </c>
      <c r="L3124" t="s">
        <v>18</v>
      </c>
    </row>
    <row r="3125" spans="1:12" x14ac:dyDescent="0.3">
      <c r="A3125" t="s">
        <v>8619</v>
      </c>
      <c r="B3125">
        <v>1964</v>
      </c>
      <c r="C3125" t="s">
        <v>3</v>
      </c>
      <c r="D3125" t="s">
        <v>8620</v>
      </c>
      <c r="E3125">
        <v>3123</v>
      </c>
      <c r="F3125">
        <v>15</v>
      </c>
      <c r="G3125">
        <v>0</v>
      </c>
      <c r="H3125" t="s">
        <v>49</v>
      </c>
      <c r="I3125" t="s">
        <v>8621</v>
      </c>
      <c r="J3125" t="s">
        <v>16</v>
      </c>
      <c r="K3125" t="s">
        <v>18</v>
      </c>
      <c r="L3125" t="s">
        <v>18</v>
      </c>
    </row>
    <row r="3126" spans="1:12" x14ac:dyDescent="0.3">
      <c r="A3126" t="s">
        <v>8622</v>
      </c>
      <c r="B3126">
        <v>2007</v>
      </c>
      <c r="C3126" t="s">
        <v>351</v>
      </c>
      <c r="D3126" t="s">
        <v>8623</v>
      </c>
      <c r="E3126">
        <v>3124</v>
      </c>
      <c r="F3126">
        <v>15</v>
      </c>
      <c r="G3126">
        <v>0</v>
      </c>
      <c r="H3126" t="s">
        <v>49</v>
      </c>
      <c r="I3126" t="s">
        <v>8624</v>
      </c>
      <c r="J3126" t="s">
        <v>1594</v>
      </c>
      <c r="K3126" t="s">
        <v>18</v>
      </c>
      <c r="L3126" t="s">
        <v>18</v>
      </c>
    </row>
    <row r="3127" spans="1:12" x14ac:dyDescent="0.3">
      <c r="A3127" t="s">
        <v>2625</v>
      </c>
      <c r="B3127">
        <v>1989</v>
      </c>
      <c r="C3127" t="s">
        <v>3</v>
      </c>
      <c r="D3127" t="s">
        <v>8625</v>
      </c>
      <c r="E3127">
        <v>3125</v>
      </c>
      <c r="F3127">
        <v>15</v>
      </c>
      <c r="G3127">
        <v>0</v>
      </c>
      <c r="H3127" t="s">
        <v>49</v>
      </c>
      <c r="I3127" t="s">
        <v>2627</v>
      </c>
      <c r="J3127" t="s">
        <v>160</v>
      </c>
      <c r="K3127" t="s">
        <v>18</v>
      </c>
      <c r="L3127" t="s">
        <v>18</v>
      </c>
    </row>
    <row r="3128" spans="1:12" x14ac:dyDescent="0.3">
      <c r="A3128" t="s">
        <v>8626</v>
      </c>
      <c r="B3128">
        <v>2008</v>
      </c>
      <c r="C3128" t="s">
        <v>3</v>
      </c>
      <c r="D3128" t="s">
        <v>8627</v>
      </c>
      <c r="E3128">
        <v>3126</v>
      </c>
      <c r="F3128">
        <v>15</v>
      </c>
      <c r="G3128">
        <v>0</v>
      </c>
      <c r="H3128" t="s">
        <v>49</v>
      </c>
      <c r="I3128" t="s">
        <v>8628</v>
      </c>
      <c r="J3128" t="s">
        <v>16</v>
      </c>
      <c r="K3128" t="s">
        <v>18</v>
      </c>
      <c r="L3128" t="s">
        <v>18</v>
      </c>
    </row>
    <row r="3129" spans="1:12" x14ac:dyDescent="0.3">
      <c r="A3129" t="s">
        <v>8629</v>
      </c>
      <c r="B3129">
        <v>1967</v>
      </c>
      <c r="C3129" t="s">
        <v>3</v>
      </c>
      <c r="D3129" t="s">
        <v>8630</v>
      </c>
      <c r="E3129">
        <v>3127</v>
      </c>
      <c r="F3129">
        <v>0</v>
      </c>
      <c r="G3129">
        <v>0</v>
      </c>
      <c r="H3129" t="s">
        <v>49</v>
      </c>
      <c r="I3129" t="s">
        <v>18</v>
      </c>
      <c r="J3129" t="s">
        <v>18</v>
      </c>
      <c r="K3129" t="s">
        <v>18</v>
      </c>
      <c r="L3129" t="s">
        <v>18</v>
      </c>
    </row>
    <row r="3130" spans="1:12" x14ac:dyDescent="0.3">
      <c r="A3130" t="s">
        <v>8631</v>
      </c>
      <c r="B3130">
        <v>2019</v>
      </c>
      <c r="C3130" t="s">
        <v>3</v>
      </c>
      <c r="D3130" t="s">
        <v>8631</v>
      </c>
      <c r="E3130">
        <v>3128</v>
      </c>
      <c r="F3130">
        <v>14</v>
      </c>
      <c r="G3130">
        <v>0</v>
      </c>
      <c r="H3130" t="s">
        <v>8632</v>
      </c>
      <c r="I3130" t="s">
        <v>18</v>
      </c>
      <c r="J3130" t="s">
        <v>18</v>
      </c>
      <c r="K3130" t="s">
        <v>18</v>
      </c>
      <c r="L3130" t="s">
        <v>18</v>
      </c>
    </row>
    <row r="3131" spans="1:12" x14ac:dyDescent="0.3">
      <c r="A3131" t="s">
        <v>8633</v>
      </c>
      <c r="B3131">
        <v>2016</v>
      </c>
      <c r="C3131" t="s">
        <v>3</v>
      </c>
      <c r="D3131" t="s">
        <v>8634</v>
      </c>
      <c r="E3131">
        <v>3129</v>
      </c>
      <c r="F3131">
        <v>12</v>
      </c>
      <c r="G3131">
        <v>0</v>
      </c>
      <c r="H3131" t="s">
        <v>8635</v>
      </c>
      <c r="I3131" t="s">
        <v>18</v>
      </c>
      <c r="J3131" t="s">
        <v>16</v>
      </c>
      <c r="K3131" t="s">
        <v>18</v>
      </c>
      <c r="L3131" t="s">
        <v>18</v>
      </c>
    </row>
    <row r="3132" spans="1:12" x14ac:dyDescent="0.3">
      <c r="A3132" t="s">
        <v>8636</v>
      </c>
      <c r="B3132">
        <v>2019</v>
      </c>
      <c r="C3132" t="s">
        <v>3</v>
      </c>
      <c r="D3132" t="s">
        <v>8636</v>
      </c>
      <c r="E3132">
        <v>3130</v>
      </c>
      <c r="F3132">
        <v>6</v>
      </c>
      <c r="G3132">
        <v>0</v>
      </c>
      <c r="H3132" t="s">
        <v>49</v>
      </c>
      <c r="I3132" t="s">
        <v>18</v>
      </c>
      <c r="J3132" t="s">
        <v>18</v>
      </c>
      <c r="K3132" t="s">
        <v>18</v>
      </c>
      <c r="L3132" t="s">
        <v>18</v>
      </c>
    </row>
    <row r="3133" spans="1:12" x14ac:dyDescent="0.3">
      <c r="A3133" t="s">
        <v>8637</v>
      </c>
      <c r="B3133">
        <v>2021</v>
      </c>
      <c r="C3133" t="s">
        <v>3</v>
      </c>
      <c r="D3133" t="s">
        <v>8638</v>
      </c>
      <c r="E3133">
        <v>3131</v>
      </c>
      <c r="F3133">
        <v>6</v>
      </c>
      <c r="G3133">
        <v>0</v>
      </c>
      <c r="H3133" t="s">
        <v>8639</v>
      </c>
      <c r="I3133" t="s">
        <v>18</v>
      </c>
      <c r="J3133" t="s">
        <v>18</v>
      </c>
      <c r="K3133" t="s">
        <v>18</v>
      </c>
      <c r="L3133" t="s">
        <v>18</v>
      </c>
    </row>
    <row r="3134" spans="1:12" x14ac:dyDescent="0.3">
      <c r="A3134" t="s">
        <v>8640</v>
      </c>
      <c r="B3134">
        <v>2021</v>
      </c>
      <c r="C3134" t="s">
        <v>3</v>
      </c>
      <c r="D3134" t="s">
        <v>8641</v>
      </c>
      <c r="E3134">
        <v>3132</v>
      </c>
      <c r="F3134">
        <v>3</v>
      </c>
      <c r="G3134">
        <v>0</v>
      </c>
      <c r="H3134" t="s">
        <v>8642</v>
      </c>
      <c r="I3134" t="s">
        <v>18</v>
      </c>
      <c r="J3134" t="s">
        <v>18</v>
      </c>
      <c r="K3134" t="s">
        <v>18</v>
      </c>
      <c r="L3134" t="s">
        <v>18</v>
      </c>
    </row>
    <row r="3135" spans="1:12" x14ac:dyDescent="0.3">
      <c r="A3135" t="s">
        <v>8643</v>
      </c>
      <c r="B3135">
        <v>2010</v>
      </c>
      <c r="C3135" t="s">
        <v>514</v>
      </c>
      <c r="D3135" t="s">
        <v>8643</v>
      </c>
      <c r="E3135">
        <v>3133</v>
      </c>
      <c r="F3135">
        <v>1</v>
      </c>
      <c r="G3135">
        <v>0</v>
      </c>
      <c r="H3135" t="s">
        <v>49</v>
      </c>
      <c r="I3135" t="s">
        <v>8644</v>
      </c>
      <c r="J3135" t="s">
        <v>16</v>
      </c>
      <c r="K3135" t="s">
        <v>18</v>
      </c>
      <c r="L3135" t="s">
        <v>18</v>
      </c>
    </row>
    <row r="3136" spans="1:12" x14ac:dyDescent="0.3">
      <c r="A3136" t="s">
        <v>8645</v>
      </c>
      <c r="B3136">
        <v>2013</v>
      </c>
      <c r="C3136" t="s">
        <v>12563</v>
      </c>
      <c r="D3136" t="s">
        <v>8645</v>
      </c>
      <c r="E3136">
        <v>3134</v>
      </c>
      <c r="F3136">
        <v>1</v>
      </c>
      <c r="G3136">
        <v>0</v>
      </c>
      <c r="H3136" t="s">
        <v>49</v>
      </c>
      <c r="I3136" t="s">
        <v>3746</v>
      </c>
      <c r="J3136" t="s">
        <v>3747</v>
      </c>
      <c r="K3136" t="s">
        <v>18</v>
      </c>
      <c r="L3136" t="s">
        <v>18</v>
      </c>
    </row>
    <row r="3137" spans="1:12" x14ac:dyDescent="0.3">
      <c r="A3137" t="s">
        <v>8646</v>
      </c>
      <c r="B3137">
        <v>2009</v>
      </c>
      <c r="C3137" t="s">
        <v>1077</v>
      </c>
      <c r="D3137" t="s">
        <v>8646</v>
      </c>
      <c r="E3137">
        <v>3135</v>
      </c>
      <c r="F3137">
        <v>1</v>
      </c>
      <c r="G3137">
        <v>0</v>
      </c>
      <c r="H3137" t="s">
        <v>49</v>
      </c>
      <c r="I3137" t="s">
        <v>8647</v>
      </c>
      <c r="J3137" t="s">
        <v>8648</v>
      </c>
      <c r="K3137" t="s">
        <v>18</v>
      </c>
      <c r="L3137" t="s">
        <v>18</v>
      </c>
    </row>
    <row r="3138" spans="1:12" x14ac:dyDescent="0.3">
      <c r="A3138" t="s">
        <v>8649</v>
      </c>
      <c r="B3138">
        <v>2011</v>
      </c>
      <c r="C3138" t="s">
        <v>1077</v>
      </c>
      <c r="D3138" t="s">
        <v>8649</v>
      </c>
      <c r="E3138">
        <v>3136</v>
      </c>
      <c r="F3138">
        <v>1</v>
      </c>
      <c r="G3138">
        <v>0</v>
      </c>
      <c r="H3138" t="s">
        <v>49</v>
      </c>
      <c r="I3138" t="s">
        <v>8650</v>
      </c>
      <c r="J3138" t="s">
        <v>174</v>
      </c>
      <c r="K3138" t="s">
        <v>18</v>
      </c>
      <c r="L3138" t="s">
        <v>18</v>
      </c>
    </row>
    <row r="3139" spans="1:12" x14ac:dyDescent="0.3">
      <c r="A3139" t="s">
        <v>8651</v>
      </c>
      <c r="B3139">
        <v>1995</v>
      </c>
      <c r="C3139" t="s">
        <v>1077</v>
      </c>
      <c r="D3139" t="s">
        <v>8651</v>
      </c>
      <c r="E3139">
        <v>3137</v>
      </c>
      <c r="F3139">
        <v>1</v>
      </c>
      <c r="G3139">
        <v>0</v>
      </c>
      <c r="H3139" t="s">
        <v>49</v>
      </c>
      <c r="I3139" t="s">
        <v>8652</v>
      </c>
      <c r="J3139" t="s">
        <v>174</v>
      </c>
      <c r="K3139" t="s">
        <v>18</v>
      </c>
      <c r="L3139" t="s">
        <v>18</v>
      </c>
    </row>
    <row r="3140" spans="1:12" x14ac:dyDescent="0.3">
      <c r="A3140" t="s">
        <v>8653</v>
      </c>
      <c r="B3140">
        <v>2014</v>
      </c>
      <c r="C3140" t="s">
        <v>1077</v>
      </c>
      <c r="D3140" t="s">
        <v>8653</v>
      </c>
      <c r="E3140">
        <v>3138</v>
      </c>
      <c r="F3140">
        <v>1</v>
      </c>
      <c r="G3140">
        <v>0</v>
      </c>
      <c r="H3140" t="s">
        <v>49</v>
      </c>
      <c r="I3140" t="s">
        <v>8654</v>
      </c>
      <c r="J3140" t="s">
        <v>174</v>
      </c>
      <c r="K3140" t="s">
        <v>18</v>
      </c>
      <c r="L3140" t="s">
        <v>18</v>
      </c>
    </row>
    <row r="3141" spans="1:12" x14ac:dyDescent="0.3">
      <c r="A3141" t="s">
        <v>8655</v>
      </c>
      <c r="B3141">
        <v>1998</v>
      </c>
      <c r="C3141" t="s">
        <v>1077</v>
      </c>
      <c r="D3141" t="s">
        <v>8655</v>
      </c>
      <c r="E3141">
        <v>3139</v>
      </c>
      <c r="F3141">
        <v>1</v>
      </c>
      <c r="G3141">
        <v>0</v>
      </c>
      <c r="H3141" t="s">
        <v>49</v>
      </c>
      <c r="I3141" t="s">
        <v>8656</v>
      </c>
      <c r="J3141" t="s">
        <v>16</v>
      </c>
      <c r="K3141" t="s">
        <v>18</v>
      </c>
      <c r="L3141" t="s">
        <v>18</v>
      </c>
    </row>
    <row r="3142" spans="1:12" x14ac:dyDescent="0.3">
      <c r="A3142" t="s">
        <v>8657</v>
      </c>
      <c r="B3142">
        <v>2019</v>
      </c>
      <c r="C3142" t="s">
        <v>3</v>
      </c>
      <c r="D3142" t="s">
        <v>8657</v>
      </c>
      <c r="E3142">
        <v>3140</v>
      </c>
      <c r="F3142">
        <v>1</v>
      </c>
      <c r="G3142">
        <v>0</v>
      </c>
      <c r="H3142" t="s">
        <v>49</v>
      </c>
      <c r="I3142" t="s">
        <v>8658</v>
      </c>
      <c r="J3142" t="s">
        <v>16</v>
      </c>
      <c r="K3142" t="s">
        <v>18</v>
      </c>
      <c r="L3142" t="s">
        <v>18</v>
      </c>
    </row>
    <row r="3143" spans="1:12" x14ac:dyDescent="0.3">
      <c r="A3143" t="s">
        <v>8659</v>
      </c>
      <c r="B3143">
        <v>2020</v>
      </c>
      <c r="C3143" t="s">
        <v>3</v>
      </c>
      <c r="D3143" t="s">
        <v>8659</v>
      </c>
      <c r="E3143">
        <v>3141</v>
      </c>
      <c r="F3143">
        <v>1</v>
      </c>
      <c r="G3143">
        <v>0</v>
      </c>
      <c r="H3143" t="s">
        <v>49</v>
      </c>
      <c r="I3143" t="s">
        <v>18</v>
      </c>
      <c r="J3143" t="s">
        <v>18</v>
      </c>
      <c r="K3143" t="s">
        <v>18</v>
      </c>
      <c r="L3143" t="s">
        <v>18</v>
      </c>
    </row>
    <row r="3144" spans="1:12" x14ac:dyDescent="0.3">
      <c r="A3144" t="s">
        <v>1700</v>
      </c>
      <c r="B3144">
        <v>2011</v>
      </c>
      <c r="C3144" t="s">
        <v>3</v>
      </c>
      <c r="D3144" t="s">
        <v>8660</v>
      </c>
      <c r="E3144">
        <v>3142</v>
      </c>
      <c r="F3144">
        <v>1</v>
      </c>
      <c r="G3144">
        <v>0</v>
      </c>
      <c r="H3144" t="s">
        <v>8661</v>
      </c>
      <c r="I3144" t="s">
        <v>7359</v>
      </c>
      <c r="J3144" t="s">
        <v>16</v>
      </c>
      <c r="K3144" t="s">
        <v>18</v>
      </c>
      <c r="L3144" t="s">
        <v>18</v>
      </c>
    </row>
    <row r="3145" spans="1:12" x14ac:dyDescent="0.3">
      <c r="A3145" t="s">
        <v>8662</v>
      </c>
      <c r="B3145">
        <v>2011</v>
      </c>
      <c r="C3145" t="s">
        <v>3</v>
      </c>
      <c r="D3145" t="s">
        <v>8663</v>
      </c>
      <c r="E3145">
        <v>3143</v>
      </c>
      <c r="F3145">
        <v>1</v>
      </c>
      <c r="G3145">
        <v>0</v>
      </c>
      <c r="H3145" t="s">
        <v>49</v>
      </c>
      <c r="I3145" t="s">
        <v>8664</v>
      </c>
      <c r="J3145" t="s">
        <v>497</v>
      </c>
      <c r="K3145" t="s">
        <v>18</v>
      </c>
      <c r="L3145" t="s">
        <v>18</v>
      </c>
    </row>
    <row r="3146" spans="1:12" x14ac:dyDescent="0.3">
      <c r="A3146" t="s">
        <v>8665</v>
      </c>
      <c r="B3146">
        <v>2018</v>
      </c>
      <c r="C3146" t="s">
        <v>3</v>
      </c>
      <c r="D3146" t="s">
        <v>8665</v>
      </c>
      <c r="E3146">
        <v>3144</v>
      </c>
      <c r="F3146">
        <v>1</v>
      </c>
      <c r="G3146">
        <v>0</v>
      </c>
      <c r="H3146" t="s">
        <v>49</v>
      </c>
      <c r="I3146" t="s">
        <v>18</v>
      </c>
      <c r="J3146" t="s">
        <v>18</v>
      </c>
      <c r="K3146" t="s">
        <v>18</v>
      </c>
      <c r="L3146" t="s">
        <v>18</v>
      </c>
    </row>
    <row r="3147" spans="1:12" x14ac:dyDescent="0.3">
      <c r="A3147" t="s">
        <v>8666</v>
      </c>
      <c r="B3147">
        <v>2011</v>
      </c>
      <c r="C3147" t="s">
        <v>211</v>
      </c>
      <c r="D3147" t="s">
        <v>8666</v>
      </c>
      <c r="E3147">
        <v>3145</v>
      </c>
      <c r="F3147">
        <v>1</v>
      </c>
      <c r="G3147">
        <v>0</v>
      </c>
      <c r="H3147" t="s">
        <v>49</v>
      </c>
      <c r="I3147" t="s">
        <v>8667</v>
      </c>
      <c r="J3147" t="s">
        <v>174</v>
      </c>
      <c r="K3147" t="s">
        <v>17</v>
      </c>
      <c r="L3147" t="s">
        <v>18</v>
      </c>
    </row>
    <row r="3148" spans="1:12" x14ac:dyDescent="0.3">
      <c r="A3148" t="s">
        <v>8668</v>
      </c>
      <c r="B3148">
        <v>2019</v>
      </c>
      <c r="C3148" t="s">
        <v>3</v>
      </c>
      <c r="D3148" t="s">
        <v>8668</v>
      </c>
      <c r="E3148">
        <v>3146</v>
      </c>
      <c r="F3148">
        <v>1</v>
      </c>
      <c r="G3148">
        <v>0</v>
      </c>
      <c r="H3148" t="s">
        <v>49</v>
      </c>
      <c r="I3148" t="s">
        <v>8669</v>
      </c>
      <c r="J3148" t="s">
        <v>16</v>
      </c>
      <c r="K3148" t="s">
        <v>18</v>
      </c>
      <c r="L3148" t="s">
        <v>18</v>
      </c>
    </row>
    <row r="3149" spans="1:12" x14ac:dyDescent="0.3">
      <c r="A3149" t="s">
        <v>8670</v>
      </c>
      <c r="B3149">
        <v>2013</v>
      </c>
      <c r="C3149" t="s">
        <v>3</v>
      </c>
      <c r="D3149" t="s">
        <v>8671</v>
      </c>
      <c r="E3149">
        <v>3147</v>
      </c>
      <c r="F3149">
        <v>1</v>
      </c>
      <c r="G3149">
        <v>0</v>
      </c>
      <c r="H3149" t="s">
        <v>49</v>
      </c>
      <c r="I3149" t="s">
        <v>8672</v>
      </c>
      <c r="J3149" t="s">
        <v>16</v>
      </c>
      <c r="K3149" t="s">
        <v>18</v>
      </c>
      <c r="L3149" t="s">
        <v>18</v>
      </c>
    </row>
    <row r="3150" spans="1:12" x14ac:dyDescent="0.3">
      <c r="A3150" t="s">
        <v>8673</v>
      </c>
      <c r="B3150">
        <v>2014</v>
      </c>
      <c r="C3150" t="s">
        <v>3</v>
      </c>
      <c r="D3150" t="s">
        <v>8673</v>
      </c>
      <c r="E3150">
        <v>3148</v>
      </c>
      <c r="F3150">
        <v>1</v>
      </c>
      <c r="G3150">
        <v>0</v>
      </c>
      <c r="H3150" t="s">
        <v>49</v>
      </c>
      <c r="I3150" t="s">
        <v>18</v>
      </c>
      <c r="J3150" t="s">
        <v>18</v>
      </c>
      <c r="K3150" t="s">
        <v>18</v>
      </c>
      <c r="L3150" t="s">
        <v>18</v>
      </c>
    </row>
    <row r="3151" spans="1:12" x14ac:dyDescent="0.3">
      <c r="A3151" t="s">
        <v>8674</v>
      </c>
      <c r="B3151">
        <v>2019</v>
      </c>
      <c r="C3151" t="s">
        <v>3</v>
      </c>
      <c r="D3151" t="s">
        <v>8674</v>
      </c>
      <c r="E3151">
        <v>3149</v>
      </c>
      <c r="F3151">
        <v>1</v>
      </c>
      <c r="G3151">
        <v>0</v>
      </c>
      <c r="H3151" t="s">
        <v>49</v>
      </c>
      <c r="I3151" t="s">
        <v>8675</v>
      </c>
      <c r="J3151" t="s">
        <v>527</v>
      </c>
      <c r="K3151" t="s">
        <v>18</v>
      </c>
      <c r="L3151" t="s">
        <v>18</v>
      </c>
    </row>
    <row r="3152" spans="1:12" x14ac:dyDescent="0.3">
      <c r="A3152" t="s">
        <v>8676</v>
      </c>
      <c r="B3152">
        <v>2015</v>
      </c>
      <c r="C3152" t="s">
        <v>3</v>
      </c>
      <c r="D3152" t="s">
        <v>8676</v>
      </c>
      <c r="E3152">
        <v>3150</v>
      </c>
      <c r="F3152">
        <v>1</v>
      </c>
      <c r="G3152">
        <v>0</v>
      </c>
      <c r="H3152" t="s">
        <v>49</v>
      </c>
      <c r="I3152" t="s">
        <v>8677</v>
      </c>
      <c r="J3152" t="s">
        <v>1717</v>
      </c>
      <c r="K3152" t="s">
        <v>18</v>
      </c>
      <c r="L3152" t="s">
        <v>18</v>
      </c>
    </row>
    <row r="3153" spans="1:12" x14ac:dyDescent="0.3">
      <c r="A3153" t="s">
        <v>8678</v>
      </c>
      <c r="B3153">
        <v>1990</v>
      </c>
      <c r="C3153" t="s">
        <v>977</v>
      </c>
      <c r="D3153" t="s">
        <v>8679</v>
      </c>
      <c r="E3153">
        <v>3151</v>
      </c>
      <c r="F3153">
        <v>1</v>
      </c>
      <c r="G3153">
        <v>0</v>
      </c>
      <c r="H3153" t="s">
        <v>8680</v>
      </c>
      <c r="I3153" t="s">
        <v>8681</v>
      </c>
      <c r="J3153" t="s">
        <v>160</v>
      </c>
      <c r="K3153" t="s">
        <v>18</v>
      </c>
      <c r="L3153" t="s">
        <v>18</v>
      </c>
    </row>
    <row r="3154" spans="1:12" x14ac:dyDescent="0.3">
      <c r="A3154" t="s">
        <v>8682</v>
      </c>
      <c r="B3154">
        <v>2014</v>
      </c>
      <c r="C3154" t="s">
        <v>1077</v>
      </c>
      <c r="D3154" t="s">
        <v>8682</v>
      </c>
      <c r="E3154">
        <v>3152</v>
      </c>
      <c r="F3154">
        <v>1</v>
      </c>
      <c r="G3154">
        <v>0</v>
      </c>
      <c r="H3154" t="s">
        <v>49</v>
      </c>
      <c r="I3154" t="s">
        <v>8683</v>
      </c>
      <c r="J3154" t="s">
        <v>8684</v>
      </c>
      <c r="K3154" t="s">
        <v>18</v>
      </c>
      <c r="L3154" t="s">
        <v>18</v>
      </c>
    </row>
    <row r="3155" spans="1:12" x14ac:dyDescent="0.3">
      <c r="A3155" t="s">
        <v>8685</v>
      </c>
      <c r="B3155">
        <v>2019</v>
      </c>
      <c r="C3155" t="s">
        <v>400</v>
      </c>
      <c r="D3155" t="s">
        <v>8686</v>
      </c>
      <c r="E3155">
        <v>3153</v>
      </c>
      <c r="F3155">
        <v>1</v>
      </c>
      <c r="G3155">
        <v>0</v>
      </c>
      <c r="H3155" t="s">
        <v>49</v>
      </c>
      <c r="I3155" t="s">
        <v>8687</v>
      </c>
      <c r="J3155" t="s">
        <v>497</v>
      </c>
      <c r="K3155" t="s">
        <v>18</v>
      </c>
      <c r="L3155" t="s">
        <v>18</v>
      </c>
    </row>
    <row r="3156" spans="1:12" x14ac:dyDescent="0.3">
      <c r="A3156" t="s">
        <v>8688</v>
      </c>
      <c r="B3156">
        <v>2019</v>
      </c>
      <c r="C3156" t="s">
        <v>3</v>
      </c>
      <c r="D3156" t="s">
        <v>8689</v>
      </c>
      <c r="E3156">
        <v>3154</v>
      </c>
      <c r="F3156">
        <v>1</v>
      </c>
      <c r="G3156">
        <v>0</v>
      </c>
      <c r="H3156" t="s">
        <v>49</v>
      </c>
      <c r="I3156" t="s">
        <v>8690</v>
      </c>
      <c r="J3156" t="s">
        <v>16</v>
      </c>
      <c r="K3156" t="s">
        <v>18</v>
      </c>
      <c r="L3156" t="s">
        <v>18</v>
      </c>
    </row>
    <row r="3157" spans="1:12" x14ac:dyDescent="0.3">
      <c r="A3157" t="s">
        <v>8691</v>
      </c>
      <c r="B3157">
        <v>2016</v>
      </c>
      <c r="C3157" t="s">
        <v>3</v>
      </c>
      <c r="D3157" t="s">
        <v>8691</v>
      </c>
      <c r="E3157">
        <v>3155</v>
      </c>
      <c r="F3157">
        <v>1</v>
      </c>
      <c r="G3157">
        <v>0</v>
      </c>
      <c r="H3157" t="s">
        <v>49</v>
      </c>
      <c r="I3157" t="s">
        <v>830</v>
      </c>
      <c r="J3157" t="s">
        <v>16</v>
      </c>
      <c r="K3157" t="s">
        <v>18</v>
      </c>
      <c r="L3157" t="s">
        <v>18</v>
      </c>
    </row>
    <row r="3158" spans="1:12" x14ac:dyDescent="0.3">
      <c r="A3158" t="s">
        <v>8692</v>
      </c>
      <c r="B3158">
        <v>2021</v>
      </c>
      <c r="C3158" t="s">
        <v>453</v>
      </c>
      <c r="D3158" t="s">
        <v>8693</v>
      </c>
      <c r="E3158">
        <v>3156</v>
      </c>
      <c r="F3158">
        <v>1</v>
      </c>
      <c r="G3158">
        <v>0</v>
      </c>
      <c r="H3158" t="s">
        <v>49</v>
      </c>
      <c r="I3158" t="s">
        <v>8694</v>
      </c>
      <c r="J3158" t="s">
        <v>16</v>
      </c>
      <c r="K3158" t="s">
        <v>18</v>
      </c>
      <c r="L3158" t="s">
        <v>18</v>
      </c>
    </row>
    <row r="3159" spans="1:12" x14ac:dyDescent="0.3">
      <c r="A3159" t="s">
        <v>8695</v>
      </c>
      <c r="B3159">
        <v>2000</v>
      </c>
      <c r="C3159" t="s">
        <v>400</v>
      </c>
      <c r="D3159" t="s">
        <v>8696</v>
      </c>
      <c r="E3159">
        <v>3157</v>
      </c>
      <c r="F3159">
        <v>1</v>
      </c>
      <c r="G3159">
        <v>0</v>
      </c>
      <c r="H3159" t="s">
        <v>49</v>
      </c>
      <c r="I3159" t="s">
        <v>8697</v>
      </c>
      <c r="J3159" t="s">
        <v>16</v>
      </c>
      <c r="K3159" t="s">
        <v>18</v>
      </c>
      <c r="L3159" t="s">
        <v>18</v>
      </c>
    </row>
    <row r="3160" spans="1:12" x14ac:dyDescent="0.3">
      <c r="A3160" t="s">
        <v>8698</v>
      </c>
      <c r="B3160">
        <v>2007</v>
      </c>
      <c r="C3160" t="s">
        <v>514</v>
      </c>
      <c r="D3160" t="s">
        <v>8698</v>
      </c>
      <c r="E3160">
        <v>3158</v>
      </c>
      <c r="F3160">
        <v>1</v>
      </c>
      <c r="G3160">
        <v>0</v>
      </c>
      <c r="H3160" t="s">
        <v>49</v>
      </c>
      <c r="I3160" t="s">
        <v>8699</v>
      </c>
      <c r="J3160" t="s">
        <v>174</v>
      </c>
      <c r="K3160" t="s">
        <v>517</v>
      </c>
      <c r="L3160" t="s">
        <v>18</v>
      </c>
    </row>
    <row r="3161" spans="1:12" x14ac:dyDescent="0.3">
      <c r="A3161" t="s">
        <v>8700</v>
      </c>
      <c r="B3161">
        <v>2014</v>
      </c>
      <c r="C3161" t="s">
        <v>3</v>
      </c>
      <c r="D3161" t="s">
        <v>8700</v>
      </c>
      <c r="E3161">
        <v>3159</v>
      </c>
      <c r="F3161">
        <v>1</v>
      </c>
      <c r="G3161">
        <v>0</v>
      </c>
      <c r="H3161" t="s">
        <v>49</v>
      </c>
      <c r="I3161" t="s">
        <v>8701</v>
      </c>
      <c r="J3161" t="s">
        <v>497</v>
      </c>
      <c r="K3161" t="s">
        <v>18</v>
      </c>
      <c r="L3161" t="s">
        <v>18</v>
      </c>
    </row>
    <row r="3162" spans="1:12" x14ac:dyDescent="0.3">
      <c r="A3162" t="s">
        <v>8702</v>
      </c>
      <c r="B3162">
        <v>2014</v>
      </c>
      <c r="C3162" t="s">
        <v>1077</v>
      </c>
      <c r="D3162" t="s">
        <v>8702</v>
      </c>
      <c r="E3162">
        <v>3160</v>
      </c>
      <c r="F3162">
        <v>1</v>
      </c>
      <c r="G3162">
        <v>0</v>
      </c>
      <c r="H3162" t="s">
        <v>49</v>
      </c>
      <c r="I3162" t="s">
        <v>76</v>
      </c>
      <c r="J3162" t="s">
        <v>16</v>
      </c>
      <c r="K3162" t="s">
        <v>18</v>
      </c>
      <c r="L3162" t="s">
        <v>18</v>
      </c>
    </row>
    <row r="3163" spans="1:12" x14ac:dyDescent="0.3">
      <c r="A3163" t="s">
        <v>8703</v>
      </c>
      <c r="B3163">
        <v>2003</v>
      </c>
      <c r="C3163" t="s">
        <v>3</v>
      </c>
      <c r="D3163" t="s">
        <v>8704</v>
      </c>
      <c r="E3163">
        <v>3161</v>
      </c>
      <c r="F3163">
        <v>1</v>
      </c>
      <c r="G3163">
        <v>0</v>
      </c>
      <c r="H3163" t="s">
        <v>49</v>
      </c>
      <c r="I3163" t="s">
        <v>8705</v>
      </c>
      <c r="J3163" t="s">
        <v>1143</v>
      </c>
      <c r="K3163" t="s">
        <v>18</v>
      </c>
      <c r="L3163" t="s">
        <v>18</v>
      </c>
    </row>
    <row r="3164" spans="1:12" x14ac:dyDescent="0.3">
      <c r="A3164" t="s">
        <v>8706</v>
      </c>
      <c r="B3164">
        <v>2005</v>
      </c>
      <c r="C3164" t="s">
        <v>3</v>
      </c>
      <c r="D3164" t="s">
        <v>8706</v>
      </c>
      <c r="E3164">
        <v>3162</v>
      </c>
      <c r="F3164">
        <v>1</v>
      </c>
      <c r="G3164">
        <v>0</v>
      </c>
      <c r="H3164" t="s">
        <v>49</v>
      </c>
      <c r="I3164" t="s">
        <v>8707</v>
      </c>
      <c r="J3164" t="s">
        <v>16</v>
      </c>
      <c r="K3164" t="s">
        <v>17</v>
      </c>
      <c r="L3164" t="s">
        <v>18</v>
      </c>
    </row>
    <row r="3165" spans="1:12" x14ac:dyDescent="0.3">
      <c r="A3165" t="s">
        <v>8708</v>
      </c>
      <c r="B3165">
        <v>2015</v>
      </c>
      <c r="C3165" t="s">
        <v>33</v>
      </c>
      <c r="D3165" t="s">
        <v>8708</v>
      </c>
      <c r="E3165">
        <v>3163</v>
      </c>
      <c r="F3165">
        <v>1</v>
      </c>
      <c r="G3165">
        <v>0</v>
      </c>
      <c r="H3165" t="s">
        <v>49</v>
      </c>
      <c r="I3165" t="s">
        <v>18</v>
      </c>
      <c r="J3165" t="s">
        <v>18</v>
      </c>
      <c r="K3165" t="s">
        <v>17</v>
      </c>
      <c r="L3165" t="s">
        <v>52</v>
      </c>
    </row>
    <row r="3166" spans="1:12" x14ac:dyDescent="0.3">
      <c r="A3166" t="s">
        <v>8709</v>
      </c>
      <c r="B3166">
        <v>1999</v>
      </c>
      <c r="C3166" t="s">
        <v>41</v>
      </c>
      <c r="D3166" t="s">
        <v>8709</v>
      </c>
      <c r="E3166">
        <v>3164</v>
      </c>
      <c r="F3166">
        <v>1</v>
      </c>
      <c r="G3166">
        <v>0</v>
      </c>
      <c r="H3166" t="s">
        <v>49</v>
      </c>
      <c r="I3166" t="s">
        <v>18</v>
      </c>
      <c r="J3166" t="s">
        <v>18</v>
      </c>
      <c r="K3166" t="s">
        <v>18</v>
      </c>
      <c r="L3166" t="s">
        <v>18</v>
      </c>
    </row>
    <row r="3167" spans="1:12" x14ac:dyDescent="0.3">
      <c r="A3167" t="s">
        <v>8710</v>
      </c>
      <c r="B3167">
        <v>1979</v>
      </c>
      <c r="C3167" t="s">
        <v>3</v>
      </c>
      <c r="D3167" t="s">
        <v>8711</v>
      </c>
      <c r="E3167">
        <v>3165</v>
      </c>
      <c r="F3167">
        <v>0</v>
      </c>
      <c r="G3167">
        <v>0</v>
      </c>
      <c r="H3167" t="s">
        <v>49</v>
      </c>
      <c r="I3167" t="s">
        <v>8712</v>
      </c>
      <c r="J3167" t="s">
        <v>18</v>
      </c>
      <c r="K3167" t="s">
        <v>18</v>
      </c>
      <c r="L3167" t="s">
        <v>18</v>
      </c>
    </row>
    <row r="3168" spans="1:12" x14ac:dyDescent="0.3">
      <c r="A3168" t="s">
        <v>8713</v>
      </c>
      <c r="B3168">
        <v>1981</v>
      </c>
      <c r="C3168" t="s">
        <v>3</v>
      </c>
      <c r="D3168" t="s">
        <v>8714</v>
      </c>
      <c r="E3168">
        <v>3166</v>
      </c>
      <c r="F3168">
        <v>0</v>
      </c>
      <c r="G3168">
        <v>0</v>
      </c>
      <c r="H3168" t="s">
        <v>49</v>
      </c>
      <c r="I3168" t="s">
        <v>8715</v>
      </c>
      <c r="J3168" t="s">
        <v>16</v>
      </c>
      <c r="K3168" t="s">
        <v>18</v>
      </c>
      <c r="L3168" t="s">
        <v>18</v>
      </c>
    </row>
    <row r="3169" spans="1:12" x14ac:dyDescent="0.3">
      <c r="A3169" t="s">
        <v>8716</v>
      </c>
      <c r="B3169">
        <v>1999</v>
      </c>
      <c r="C3169" t="s">
        <v>3</v>
      </c>
      <c r="D3169" t="s">
        <v>8717</v>
      </c>
      <c r="E3169">
        <v>3167</v>
      </c>
      <c r="F3169">
        <v>0</v>
      </c>
      <c r="G3169">
        <v>0</v>
      </c>
      <c r="H3169" t="s">
        <v>49</v>
      </c>
      <c r="I3169" t="s">
        <v>8718</v>
      </c>
      <c r="J3169" t="s">
        <v>16</v>
      </c>
      <c r="K3169" t="s">
        <v>18</v>
      </c>
      <c r="L3169" t="s">
        <v>18</v>
      </c>
    </row>
    <row r="3170" spans="1:12" x14ac:dyDescent="0.3">
      <c r="A3170" t="s">
        <v>8719</v>
      </c>
      <c r="B3170">
        <v>1994</v>
      </c>
      <c r="C3170" t="s">
        <v>3</v>
      </c>
      <c r="D3170" t="s">
        <v>8720</v>
      </c>
      <c r="E3170">
        <v>3168</v>
      </c>
      <c r="F3170">
        <v>0</v>
      </c>
      <c r="G3170">
        <v>0</v>
      </c>
      <c r="H3170" t="s">
        <v>49</v>
      </c>
      <c r="I3170" t="s">
        <v>8721</v>
      </c>
      <c r="J3170" t="s">
        <v>8722</v>
      </c>
      <c r="K3170" t="s">
        <v>18</v>
      </c>
      <c r="L3170" t="s">
        <v>18</v>
      </c>
    </row>
    <row r="3171" spans="1:12" x14ac:dyDescent="0.3">
      <c r="A3171" t="s">
        <v>8723</v>
      </c>
      <c r="B3171">
        <v>1983</v>
      </c>
      <c r="C3171" t="s">
        <v>3</v>
      </c>
      <c r="D3171" t="s">
        <v>8724</v>
      </c>
      <c r="E3171">
        <v>3169</v>
      </c>
      <c r="F3171">
        <v>0</v>
      </c>
      <c r="G3171">
        <v>0</v>
      </c>
      <c r="H3171" t="s">
        <v>49</v>
      </c>
      <c r="I3171" t="s">
        <v>2765</v>
      </c>
      <c r="J3171" t="s">
        <v>16</v>
      </c>
      <c r="K3171" t="s">
        <v>18</v>
      </c>
      <c r="L3171" t="s">
        <v>18</v>
      </c>
    </row>
    <row r="3172" spans="1:12" x14ac:dyDescent="0.3">
      <c r="A3172" t="s">
        <v>8725</v>
      </c>
      <c r="B3172">
        <v>1990</v>
      </c>
      <c r="C3172" t="s">
        <v>3</v>
      </c>
      <c r="D3172" t="s">
        <v>8726</v>
      </c>
      <c r="E3172">
        <v>3170</v>
      </c>
      <c r="F3172">
        <v>0</v>
      </c>
      <c r="G3172">
        <v>0</v>
      </c>
      <c r="H3172" t="s">
        <v>49</v>
      </c>
      <c r="I3172" t="s">
        <v>8727</v>
      </c>
      <c r="J3172" t="s">
        <v>16</v>
      </c>
      <c r="K3172" t="s">
        <v>18</v>
      </c>
      <c r="L3172" t="s">
        <v>18</v>
      </c>
    </row>
    <row r="3173" spans="1:12" x14ac:dyDescent="0.3">
      <c r="A3173" t="s">
        <v>8728</v>
      </c>
      <c r="B3173">
        <v>1992</v>
      </c>
      <c r="C3173" t="s">
        <v>3</v>
      </c>
      <c r="D3173" t="s">
        <v>8729</v>
      </c>
      <c r="E3173">
        <v>3171</v>
      </c>
      <c r="F3173">
        <v>0</v>
      </c>
      <c r="G3173">
        <v>0</v>
      </c>
      <c r="H3173" t="s">
        <v>49</v>
      </c>
      <c r="I3173" t="s">
        <v>8730</v>
      </c>
      <c r="J3173" t="s">
        <v>16</v>
      </c>
      <c r="K3173" t="s">
        <v>18</v>
      </c>
      <c r="L3173" t="s">
        <v>18</v>
      </c>
    </row>
    <row r="3174" spans="1:12" x14ac:dyDescent="0.3">
      <c r="A3174" t="s">
        <v>8731</v>
      </c>
      <c r="B3174">
        <v>1996</v>
      </c>
      <c r="C3174" t="s">
        <v>3</v>
      </c>
      <c r="D3174" t="s">
        <v>8732</v>
      </c>
      <c r="E3174">
        <v>3172</v>
      </c>
      <c r="F3174">
        <v>0</v>
      </c>
      <c r="G3174">
        <v>0</v>
      </c>
      <c r="H3174" t="s">
        <v>49</v>
      </c>
      <c r="I3174" t="s">
        <v>8733</v>
      </c>
      <c r="J3174" t="s">
        <v>60</v>
      </c>
      <c r="K3174" t="s">
        <v>18</v>
      </c>
      <c r="L3174" t="s">
        <v>18</v>
      </c>
    </row>
    <row r="3175" spans="1:12" x14ac:dyDescent="0.3">
      <c r="A3175" t="s">
        <v>8734</v>
      </c>
      <c r="B3175">
        <v>2017</v>
      </c>
      <c r="C3175" t="s">
        <v>3</v>
      </c>
      <c r="D3175" t="s">
        <v>8735</v>
      </c>
      <c r="E3175">
        <v>3173</v>
      </c>
      <c r="F3175">
        <v>0</v>
      </c>
      <c r="G3175">
        <v>0</v>
      </c>
      <c r="H3175" t="s">
        <v>49</v>
      </c>
      <c r="I3175" t="s">
        <v>8736</v>
      </c>
      <c r="J3175" t="s">
        <v>1717</v>
      </c>
      <c r="K3175" t="s">
        <v>18</v>
      </c>
      <c r="L3175" t="s">
        <v>18</v>
      </c>
    </row>
    <row r="3176" spans="1:12" x14ac:dyDescent="0.3">
      <c r="A3176" t="s">
        <v>8737</v>
      </c>
      <c r="B3176">
        <v>1996</v>
      </c>
      <c r="C3176" t="s">
        <v>33</v>
      </c>
      <c r="D3176" t="s">
        <v>8738</v>
      </c>
      <c r="E3176">
        <v>3174</v>
      </c>
      <c r="F3176">
        <v>0</v>
      </c>
      <c r="G3176">
        <v>0</v>
      </c>
      <c r="H3176" t="s">
        <v>8739</v>
      </c>
      <c r="I3176" t="s">
        <v>1345</v>
      </c>
      <c r="J3176" t="s">
        <v>16</v>
      </c>
      <c r="K3176" t="s">
        <v>18</v>
      </c>
      <c r="L3176" t="s">
        <v>18</v>
      </c>
    </row>
    <row r="3177" spans="1:12" x14ac:dyDescent="0.3">
      <c r="A3177" t="s">
        <v>4774</v>
      </c>
      <c r="B3177">
        <v>1992</v>
      </c>
      <c r="C3177" t="s">
        <v>3</v>
      </c>
      <c r="D3177" t="s">
        <v>8740</v>
      </c>
      <c r="E3177">
        <v>3175</v>
      </c>
      <c r="F3177">
        <v>0</v>
      </c>
      <c r="G3177">
        <v>0</v>
      </c>
      <c r="H3177" t="s">
        <v>49</v>
      </c>
      <c r="I3177" t="s">
        <v>8741</v>
      </c>
      <c r="J3177" t="s">
        <v>8742</v>
      </c>
      <c r="K3177" t="s">
        <v>18</v>
      </c>
      <c r="L3177" t="s">
        <v>18</v>
      </c>
    </row>
    <row r="3178" spans="1:12" x14ac:dyDescent="0.3">
      <c r="A3178" t="s">
        <v>8743</v>
      </c>
      <c r="B3178">
        <v>1982</v>
      </c>
      <c r="C3178" t="s">
        <v>3</v>
      </c>
      <c r="D3178" t="s">
        <v>8744</v>
      </c>
      <c r="E3178">
        <v>3176</v>
      </c>
      <c r="F3178">
        <v>0</v>
      </c>
      <c r="G3178">
        <v>0</v>
      </c>
      <c r="H3178" t="s">
        <v>49</v>
      </c>
      <c r="I3178" t="s">
        <v>975</v>
      </c>
      <c r="J3178" t="s">
        <v>16</v>
      </c>
      <c r="K3178" t="s">
        <v>18</v>
      </c>
      <c r="L3178" t="s">
        <v>18</v>
      </c>
    </row>
    <row r="3179" spans="1:12" x14ac:dyDescent="0.3">
      <c r="A3179" t="s">
        <v>8745</v>
      </c>
      <c r="B3179">
        <v>1965</v>
      </c>
      <c r="C3179" t="s">
        <v>33</v>
      </c>
      <c r="D3179" t="s">
        <v>8746</v>
      </c>
      <c r="E3179">
        <v>3177</v>
      </c>
      <c r="F3179">
        <v>0</v>
      </c>
      <c r="G3179">
        <v>0</v>
      </c>
      <c r="H3179" t="s">
        <v>49</v>
      </c>
      <c r="I3179" t="s">
        <v>4402</v>
      </c>
      <c r="J3179" t="s">
        <v>18</v>
      </c>
      <c r="K3179" t="s">
        <v>17</v>
      </c>
      <c r="L3179" t="s">
        <v>18</v>
      </c>
    </row>
    <row r="3180" spans="1:12" x14ac:dyDescent="0.3">
      <c r="A3180" t="s">
        <v>8747</v>
      </c>
      <c r="B3180">
        <v>1992</v>
      </c>
      <c r="C3180" t="s">
        <v>3</v>
      </c>
      <c r="D3180" t="s">
        <v>8748</v>
      </c>
      <c r="E3180">
        <v>3178</v>
      </c>
      <c r="F3180">
        <v>0</v>
      </c>
      <c r="G3180">
        <v>0</v>
      </c>
      <c r="H3180" t="s">
        <v>49</v>
      </c>
      <c r="I3180" t="s">
        <v>18</v>
      </c>
      <c r="J3180" t="s">
        <v>18</v>
      </c>
      <c r="K3180" t="s">
        <v>18</v>
      </c>
      <c r="L3180" t="s">
        <v>18</v>
      </c>
    </row>
    <row r="3181" spans="1:12" x14ac:dyDescent="0.3">
      <c r="A3181" t="s">
        <v>8749</v>
      </c>
      <c r="B3181">
        <v>1987</v>
      </c>
      <c r="C3181" t="s">
        <v>3</v>
      </c>
      <c r="D3181" t="s">
        <v>8750</v>
      </c>
      <c r="E3181">
        <v>3179</v>
      </c>
      <c r="F3181">
        <v>0</v>
      </c>
      <c r="G3181">
        <v>0</v>
      </c>
      <c r="H3181" t="s">
        <v>49</v>
      </c>
      <c r="I3181" t="s">
        <v>18</v>
      </c>
      <c r="J3181" t="s">
        <v>18</v>
      </c>
      <c r="K3181" t="s">
        <v>18</v>
      </c>
      <c r="L3181" t="s">
        <v>18</v>
      </c>
    </row>
    <row r="3182" spans="1:12" x14ac:dyDescent="0.3">
      <c r="A3182" t="s">
        <v>8751</v>
      </c>
      <c r="B3182">
        <v>1993</v>
      </c>
      <c r="C3182" t="s">
        <v>156</v>
      </c>
      <c r="D3182" t="s">
        <v>8752</v>
      </c>
      <c r="E3182">
        <v>3180</v>
      </c>
      <c r="F3182">
        <v>0</v>
      </c>
      <c r="G3182">
        <v>0</v>
      </c>
      <c r="H3182" t="s">
        <v>49</v>
      </c>
      <c r="I3182" t="s">
        <v>18</v>
      </c>
      <c r="J3182" t="s">
        <v>18</v>
      </c>
      <c r="K3182" t="s">
        <v>18</v>
      </c>
      <c r="L3182" t="s">
        <v>18</v>
      </c>
    </row>
    <row r="3183" spans="1:12" x14ac:dyDescent="0.3">
      <c r="A3183" t="s">
        <v>8753</v>
      </c>
      <c r="B3183">
        <v>2022</v>
      </c>
      <c r="C3183" t="s">
        <v>410</v>
      </c>
      <c r="D3183" t="s">
        <v>8754</v>
      </c>
      <c r="E3183">
        <v>3181</v>
      </c>
      <c r="F3183">
        <v>0</v>
      </c>
      <c r="G3183">
        <v>0</v>
      </c>
      <c r="H3183" t="s">
        <v>49</v>
      </c>
      <c r="I3183" t="s">
        <v>2060</v>
      </c>
      <c r="J3183" t="s">
        <v>549</v>
      </c>
      <c r="K3183" t="s">
        <v>17</v>
      </c>
      <c r="L3183" t="s">
        <v>18</v>
      </c>
    </row>
    <row r="3184" spans="1:12" x14ac:dyDescent="0.3">
      <c r="A3184" t="s">
        <v>8755</v>
      </c>
      <c r="B3184">
        <v>2000</v>
      </c>
      <c r="C3184" t="s">
        <v>33</v>
      </c>
      <c r="D3184" t="s">
        <v>8756</v>
      </c>
      <c r="E3184">
        <v>3182</v>
      </c>
      <c r="F3184">
        <v>0</v>
      </c>
      <c r="G3184">
        <v>0</v>
      </c>
      <c r="H3184" t="s">
        <v>8757</v>
      </c>
      <c r="I3184" t="s">
        <v>18</v>
      </c>
      <c r="J3184" t="s">
        <v>18</v>
      </c>
      <c r="K3184" t="s">
        <v>18</v>
      </c>
      <c r="L3184" t="s">
        <v>18</v>
      </c>
    </row>
    <row r="3185" spans="1:12" x14ac:dyDescent="0.3">
      <c r="A3185" t="s">
        <v>8758</v>
      </c>
      <c r="B3185">
        <v>1966</v>
      </c>
      <c r="C3185" t="s">
        <v>3</v>
      </c>
      <c r="D3185" t="s">
        <v>8759</v>
      </c>
      <c r="E3185">
        <v>3183</v>
      </c>
      <c r="F3185">
        <v>0</v>
      </c>
      <c r="G3185">
        <v>0</v>
      </c>
      <c r="H3185" t="s">
        <v>49</v>
      </c>
      <c r="I3185" t="s">
        <v>18</v>
      </c>
      <c r="J3185" t="s">
        <v>18</v>
      </c>
      <c r="K3185" t="s">
        <v>18</v>
      </c>
      <c r="L3185" t="s">
        <v>18</v>
      </c>
    </row>
    <row r="3186" spans="1:12" x14ac:dyDescent="0.3">
      <c r="A3186" t="s">
        <v>8760</v>
      </c>
      <c r="B3186">
        <v>2002</v>
      </c>
      <c r="C3186" t="s">
        <v>374</v>
      </c>
      <c r="D3186" t="s">
        <v>8761</v>
      </c>
      <c r="E3186">
        <v>3184</v>
      </c>
      <c r="F3186">
        <v>0</v>
      </c>
      <c r="G3186">
        <v>0</v>
      </c>
      <c r="H3186" t="s">
        <v>49</v>
      </c>
      <c r="I3186" t="s">
        <v>18</v>
      </c>
      <c r="J3186" t="s">
        <v>18</v>
      </c>
      <c r="K3186" t="s">
        <v>18</v>
      </c>
      <c r="L3186" t="s">
        <v>18</v>
      </c>
    </row>
    <row r="3187" spans="1:12" x14ac:dyDescent="0.3">
      <c r="A3187" t="s">
        <v>8762</v>
      </c>
      <c r="B3187">
        <v>1955</v>
      </c>
      <c r="C3187" t="s">
        <v>3</v>
      </c>
      <c r="D3187" t="s">
        <v>8763</v>
      </c>
      <c r="E3187">
        <v>3185</v>
      </c>
      <c r="F3187">
        <v>0</v>
      </c>
      <c r="G3187">
        <v>0</v>
      </c>
      <c r="H3187" t="s">
        <v>8764</v>
      </c>
      <c r="I3187" t="s">
        <v>8765</v>
      </c>
      <c r="J3187" t="s">
        <v>16</v>
      </c>
      <c r="K3187" t="s">
        <v>18</v>
      </c>
      <c r="L3187" t="s">
        <v>18</v>
      </c>
    </row>
    <row r="3188" spans="1:12" x14ac:dyDescent="0.3">
      <c r="A3188" t="s">
        <v>8766</v>
      </c>
      <c r="B3188">
        <v>2022</v>
      </c>
      <c r="C3188" t="s">
        <v>3</v>
      </c>
      <c r="D3188" t="s">
        <v>8767</v>
      </c>
      <c r="E3188">
        <v>3186</v>
      </c>
      <c r="F3188">
        <v>3</v>
      </c>
      <c r="G3188">
        <v>0</v>
      </c>
      <c r="H3188" t="s">
        <v>8768</v>
      </c>
      <c r="I3188" t="s">
        <v>18</v>
      </c>
      <c r="J3188" t="s">
        <v>16</v>
      </c>
      <c r="K3188" t="s">
        <v>18</v>
      </c>
      <c r="L3188" t="s">
        <v>18</v>
      </c>
    </row>
    <row r="3189" spans="1:12" x14ac:dyDescent="0.3">
      <c r="A3189" t="s">
        <v>8769</v>
      </c>
      <c r="B3189">
        <v>2020</v>
      </c>
      <c r="C3189" t="s">
        <v>3</v>
      </c>
      <c r="D3189" t="s">
        <v>8770</v>
      </c>
      <c r="E3189">
        <v>3187</v>
      </c>
      <c r="F3189">
        <v>2</v>
      </c>
      <c r="G3189">
        <v>0</v>
      </c>
      <c r="H3189" t="s">
        <v>49</v>
      </c>
      <c r="I3189" t="s">
        <v>18</v>
      </c>
      <c r="J3189" t="s">
        <v>18</v>
      </c>
      <c r="K3189" t="s">
        <v>18</v>
      </c>
      <c r="L3189" t="s">
        <v>18</v>
      </c>
    </row>
    <row r="3190" spans="1:12" x14ac:dyDescent="0.3">
      <c r="A3190" t="s">
        <v>8771</v>
      </c>
      <c r="B3190">
        <v>2020</v>
      </c>
      <c r="C3190" t="s">
        <v>3</v>
      </c>
      <c r="D3190" t="s">
        <v>8772</v>
      </c>
      <c r="E3190">
        <v>3188</v>
      </c>
      <c r="F3190">
        <v>1</v>
      </c>
      <c r="G3190">
        <v>0</v>
      </c>
      <c r="H3190" t="s">
        <v>49</v>
      </c>
      <c r="I3190" t="s">
        <v>18</v>
      </c>
      <c r="J3190" t="s">
        <v>18</v>
      </c>
      <c r="K3190" t="s">
        <v>18</v>
      </c>
      <c r="L3190" t="s">
        <v>18</v>
      </c>
    </row>
    <row r="3191" spans="1:12" x14ac:dyDescent="0.3">
      <c r="A3191" t="s">
        <v>8773</v>
      </c>
      <c r="B3191">
        <v>2010</v>
      </c>
      <c r="C3191" t="s">
        <v>806</v>
      </c>
      <c r="D3191" t="s">
        <v>8773</v>
      </c>
      <c r="E3191">
        <v>3189</v>
      </c>
      <c r="F3191">
        <v>1</v>
      </c>
      <c r="G3191">
        <v>0</v>
      </c>
      <c r="H3191" t="s">
        <v>49</v>
      </c>
      <c r="I3191" t="s">
        <v>18</v>
      </c>
      <c r="J3191" t="s">
        <v>18</v>
      </c>
      <c r="K3191" t="s">
        <v>18</v>
      </c>
      <c r="L3191" t="s">
        <v>18</v>
      </c>
    </row>
    <row r="3192" spans="1:12" x14ac:dyDescent="0.3">
      <c r="A3192" t="s">
        <v>8774</v>
      </c>
      <c r="B3192">
        <v>2010</v>
      </c>
      <c r="C3192" t="s">
        <v>233</v>
      </c>
      <c r="D3192" t="s">
        <v>8775</v>
      </c>
      <c r="E3192">
        <v>3190</v>
      </c>
      <c r="F3192">
        <v>1</v>
      </c>
      <c r="G3192">
        <v>0</v>
      </c>
      <c r="H3192" t="s">
        <v>49</v>
      </c>
      <c r="I3192" t="s">
        <v>18</v>
      </c>
      <c r="J3192" t="s">
        <v>18</v>
      </c>
      <c r="K3192" t="s">
        <v>18</v>
      </c>
      <c r="L3192" t="s">
        <v>18</v>
      </c>
    </row>
    <row r="3193" spans="1:12" x14ac:dyDescent="0.3">
      <c r="A3193" t="s">
        <v>8776</v>
      </c>
      <c r="B3193">
        <v>2010</v>
      </c>
      <c r="C3193" t="s">
        <v>2484</v>
      </c>
      <c r="D3193" t="s">
        <v>8777</v>
      </c>
      <c r="E3193">
        <v>3191</v>
      </c>
      <c r="F3193">
        <v>1</v>
      </c>
      <c r="G3193">
        <v>0</v>
      </c>
      <c r="H3193" t="s">
        <v>49</v>
      </c>
      <c r="I3193" t="s">
        <v>18</v>
      </c>
      <c r="J3193" t="s">
        <v>18</v>
      </c>
      <c r="K3193" t="s">
        <v>18</v>
      </c>
      <c r="L3193" t="s">
        <v>18</v>
      </c>
    </row>
    <row r="3194" spans="1:12" x14ac:dyDescent="0.3">
      <c r="A3194" t="s">
        <v>8778</v>
      </c>
      <c r="B3194">
        <v>2014</v>
      </c>
      <c r="C3194" t="s">
        <v>3</v>
      </c>
      <c r="D3194" t="s">
        <v>8778</v>
      </c>
      <c r="E3194">
        <v>3192</v>
      </c>
      <c r="F3194">
        <v>1</v>
      </c>
      <c r="G3194">
        <v>0</v>
      </c>
      <c r="H3194" t="s">
        <v>49</v>
      </c>
      <c r="I3194" t="s">
        <v>18</v>
      </c>
      <c r="J3194" t="s">
        <v>18</v>
      </c>
      <c r="K3194" t="s">
        <v>18</v>
      </c>
      <c r="L3194" t="s">
        <v>18</v>
      </c>
    </row>
    <row r="3195" spans="1:12" x14ac:dyDescent="0.3">
      <c r="A3195" t="s">
        <v>8779</v>
      </c>
      <c r="B3195">
        <v>2017</v>
      </c>
      <c r="C3195" t="s">
        <v>3</v>
      </c>
      <c r="D3195" t="s">
        <v>8780</v>
      </c>
      <c r="E3195">
        <v>3193</v>
      </c>
      <c r="F3195">
        <v>1</v>
      </c>
      <c r="G3195">
        <v>0</v>
      </c>
      <c r="H3195" t="s">
        <v>8781</v>
      </c>
      <c r="I3195" t="s">
        <v>18</v>
      </c>
      <c r="J3195" t="s">
        <v>137</v>
      </c>
      <c r="K3195" t="s">
        <v>18</v>
      </c>
      <c r="L3195" t="s">
        <v>18</v>
      </c>
    </row>
    <row r="3196" spans="1:12" x14ac:dyDescent="0.3">
      <c r="A3196" t="s">
        <v>8782</v>
      </c>
      <c r="B3196">
        <v>2008</v>
      </c>
      <c r="C3196" t="s">
        <v>501</v>
      </c>
      <c r="D3196" t="s">
        <v>8782</v>
      </c>
      <c r="E3196">
        <v>3194</v>
      </c>
      <c r="F3196">
        <v>1</v>
      </c>
      <c r="G3196">
        <v>0</v>
      </c>
      <c r="H3196" t="s">
        <v>49</v>
      </c>
      <c r="I3196" t="s">
        <v>8783</v>
      </c>
      <c r="J3196" t="s">
        <v>8784</v>
      </c>
      <c r="K3196" t="s">
        <v>18</v>
      </c>
      <c r="L3196" t="s">
        <v>18</v>
      </c>
    </row>
    <row r="3197" spans="1:12" x14ac:dyDescent="0.3">
      <c r="A3197" t="s">
        <v>8785</v>
      </c>
      <c r="B3197">
        <v>2019</v>
      </c>
      <c r="C3197" t="s">
        <v>185</v>
      </c>
      <c r="D3197" t="s">
        <v>8785</v>
      </c>
      <c r="E3197">
        <v>3195</v>
      </c>
      <c r="F3197">
        <v>1</v>
      </c>
      <c r="G3197">
        <v>0</v>
      </c>
      <c r="H3197" t="s">
        <v>49</v>
      </c>
      <c r="I3197" t="s">
        <v>18</v>
      </c>
      <c r="J3197" t="s">
        <v>18</v>
      </c>
      <c r="K3197" t="s">
        <v>18</v>
      </c>
      <c r="L3197" t="s">
        <v>18</v>
      </c>
    </row>
    <row r="3198" spans="1:12" x14ac:dyDescent="0.3">
      <c r="A3198" t="s">
        <v>8786</v>
      </c>
      <c r="B3198">
        <v>2020</v>
      </c>
      <c r="C3198" t="s">
        <v>3</v>
      </c>
      <c r="D3198" t="s">
        <v>8787</v>
      </c>
      <c r="E3198">
        <v>3196</v>
      </c>
      <c r="F3198">
        <v>1</v>
      </c>
      <c r="G3198">
        <v>0</v>
      </c>
      <c r="H3198" t="s">
        <v>8788</v>
      </c>
      <c r="I3198" t="s">
        <v>18</v>
      </c>
      <c r="J3198" t="s">
        <v>18</v>
      </c>
      <c r="K3198" t="s">
        <v>18</v>
      </c>
      <c r="L3198" t="s">
        <v>18</v>
      </c>
    </row>
    <row r="3199" spans="1:12" x14ac:dyDescent="0.3">
      <c r="A3199" t="s">
        <v>8789</v>
      </c>
      <c r="B3199">
        <v>2021</v>
      </c>
      <c r="C3199" t="s">
        <v>185</v>
      </c>
      <c r="D3199" t="s">
        <v>8790</v>
      </c>
      <c r="E3199">
        <v>3197</v>
      </c>
      <c r="F3199">
        <v>1</v>
      </c>
      <c r="G3199">
        <v>0</v>
      </c>
      <c r="H3199" t="s">
        <v>49</v>
      </c>
      <c r="I3199" t="s">
        <v>18</v>
      </c>
      <c r="J3199" t="s">
        <v>18</v>
      </c>
      <c r="K3199" t="s">
        <v>18</v>
      </c>
      <c r="L3199" t="s">
        <v>18</v>
      </c>
    </row>
    <row r="3200" spans="1:12" x14ac:dyDescent="0.3">
      <c r="A3200" t="s">
        <v>8791</v>
      </c>
      <c r="B3200">
        <v>1994</v>
      </c>
      <c r="C3200" t="s">
        <v>2113</v>
      </c>
      <c r="D3200" t="s">
        <v>8791</v>
      </c>
      <c r="E3200">
        <v>3198</v>
      </c>
      <c r="F3200">
        <v>1</v>
      </c>
      <c r="G3200">
        <v>0</v>
      </c>
      <c r="H3200" t="s">
        <v>49</v>
      </c>
      <c r="I3200" t="s">
        <v>8792</v>
      </c>
      <c r="J3200" t="s">
        <v>16</v>
      </c>
      <c r="K3200" t="s">
        <v>18</v>
      </c>
      <c r="L3200" t="s">
        <v>18</v>
      </c>
    </row>
    <row r="3201" spans="1:12" x14ac:dyDescent="0.3">
      <c r="A3201" t="s">
        <v>8793</v>
      </c>
      <c r="B3201">
        <v>1998</v>
      </c>
      <c r="C3201" t="s">
        <v>233</v>
      </c>
      <c r="D3201" t="s">
        <v>8793</v>
      </c>
      <c r="E3201">
        <v>3199</v>
      </c>
      <c r="F3201">
        <v>1</v>
      </c>
      <c r="G3201">
        <v>0</v>
      </c>
      <c r="H3201" t="s">
        <v>49</v>
      </c>
      <c r="I3201" t="s">
        <v>8794</v>
      </c>
      <c r="J3201" t="s">
        <v>174</v>
      </c>
      <c r="K3201" t="s">
        <v>18</v>
      </c>
      <c r="L3201" t="s">
        <v>18</v>
      </c>
    </row>
    <row r="3202" spans="1:12" x14ac:dyDescent="0.3">
      <c r="A3202" t="s">
        <v>8795</v>
      </c>
      <c r="B3202">
        <v>2017</v>
      </c>
      <c r="C3202" t="s">
        <v>3</v>
      </c>
      <c r="D3202" t="s">
        <v>8795</v>
      </c>
      <c r="E3202">
        <v>3200</v>
      </c>
      <c r="F3202">
        <v>1</v>
      </c>
      <c r="G3202">
        <v>0</v>
      </c>
      <c r="H3202" t="s">
        <v>5852</v>
      </c>
      <c r="I3202" t="s">
        <v>18</v>
      </c>
      <c r="J3202" t="s">
        <v>18</v>
      </c>
      <c r="K3202" t="s">
        <v>18</v>
      </c>
      <c r="L3202" t="s">
        <v>18</v>
      </c>
    </row>
    <row r="3203" spans="1:12" x14ac:dyDescent="0.3">
      <c r="A3203" t="s">
        <v>8796</v>
      </c>
      <c r="B3203">
        <v>1980</v>
      </c>
      <c r="C3203" t="s">
        <v>453</v>
      </c>
      <c r="D3203" t="s">
        <v>8796</v>
      </c>
      <c r="E3203">
        <v>3201</v>
      </c>
      <c r="F3203">
        <v>1</v>
      </c>
      <c r="G3203">
        <v>0</v>
      </c>
      <c r="H3203" t="s">
        <v>49</v>
      </c>
      <c r="I3203" t="s">
        <v>8797</v>
      </c>
      <c r="J3203" t="s">
        <v>16</v>
      </c>
      <c r="K3203" t="s">
        <v>18</v>
      </c>
      <c r="L3203" t="s">
        <v>18</v>
      </c>
    </row>
    <row r="3204" spans="1:12" x14ac:dyDescent="0.3">
      <c r="A3204" t="s">
        <v>8798</v>
      </c>
      <c r="B3204">
        <v>2019</v>
      </c>
      <c r="C3204" t="s">
        <v>233</v>
      </c>
      <c r="D3204" t="s">
        <v>8799</v>
      </c>
      <c r="E3204">
        <v>3202</v>
      </c>
      <c r="F3204">
        <v>1</v>
      </c>
      <c r="G3204">
        <v>0</v>
      </c>
      <c r="H3204" t="s">
        <v>49</v>
      </c>
      <c r="I3204" t="s">
        <v>8800</v>
      </c>
      <c r="J3204" t="s">
        <v>16</v>
      </c>
      <c r="K3204" t="s">
        <v>18</v>
      </c>
      <c r="L3204" t="s">
        <v>18</v>
      </c>
    </row>
    <row r="3205" spans="1:12" x14ac:dyDescent="0.3">
      <c r="A3205" t="s">
        <v>8801</v>
      </c>
      <c r="B3205">
        <v>2011</v>
      </c>
      <c r="C3205" t="s">
        <v>233</v>
      </c>
      <c r="D3205" t="s">
        <v>8802</v>
      </c>
      <c r="E3205">
        <v>3203</v>
      </c>
      <c r="F3205">
        <v>1</v>
      </c>
      <c r="G3205">
        <v>0</v>
      </c>
      <c r="H3205" t="s">
        <v>49</v>
      </c>
      <c r="I3205" t="s">
        <v>8803</v>
      </c>
      <c r="J3205" t="s">
        <v>1556</v>
      </c>
      <c r="K3205" t="s">
        <v>18</v>
      </c>
      <c r="L3205" t="s">
        <v>18</v>
      </c>
    </row>
    <row r="3206" spans="1:12" x14ac:dyDescent="0.3">
      <c r="A3206" t="s">
        <v>8804</v>
      </c>
      <c r="B3206">
        <v>2017</v>
      </c>
      <c r="C3206" t="s">
        <v>3</v>
      </c>
      <c r="D3206" t="s">
        <v>8805</v>
      </c>
      <c r="E3206">
        <v>3204</v>
      </c>
      <c r="F3206">
        <v>1</v>
      </c>
      <c r="G3206">
        <v>0</v>
      </c>
      <c r="H3206" t="s">
        <v>4309</v>
      </c>
      <c r="I3206" t="s">
        <v>18</v>
      </c>
      <c r="J3206" t="s">
        <v>60</v>
      </c>
      <c r="K3206" t="s">
        <v>18</v>
      </c>
      <c r="L3206" t="s">
        <v>18</v>
      </c>
    </row>
    <row r="3207" spans="1:12" x14ac:dyDescent="0.3">
      <c r="A3207" t="s">
        <v>8806</v>
      </c>
      <c r="B3207">
        <v>2004</v>
      </c>
      <c r="C3207" t="s">
        <v>233</v>
      </c>
      <c r="D3207" t="s">
        <v>8806</v>
      </c>
      <c r="E3207">
        <v>3205</v>
      </c>
      <c r="F3207">
        <v>1</v>
      </c>
      <c r="G3207">
        <v>0</v>
      </c>
      <c r="H3207" t="s">
        <v>49</v>
      </c>
      <c r="I3207" t="s">
        <v>8803</v>
      </c>
      <c r="J3207" t="s">
        <v>8807</v>
      </c>
      <c r="K3207" t="s">
        <v>18</v>
      </c>
      <c r="L3207" t="s">
        <v>18</v>
      </c>
    </row>
    <row r="3208" spans="1:12" x14ac:dyDescent="0.3">
      <c r="A3208" t="s">
        <v>8808</v>
      </c>
      <c r="B3208">
        <v>2017</v>
      </c>
      <c r="C3208" t="s">
        <v>233</v>
      </c>
      <c r="D3208" t="s">
        <v>8808</v>
      </c>
      <c r="E3208">
        <v>3206</v>
      </c>
      <c r="F3208">
        <v>1</v>
      </c>
      <c r="G3208">
        <v>0</v>
      </c>
      <c r="H3208" t="s">
        <v>49</v>
      </c>
      <c r="I3208" t="s">
        <v>8803</v>
      </c>
      <c r="J3208" t="s">
        <v>8807</v>
      </c>
      <c r="K3208" t="s">
        <v>18</v>
      </c>
      <c r="L3208" t="s">
        <v>18</v>
      </c>
    </row>
    <row r="3209" spans="1:12" x14ac:dyDescent="0.3">
      <c r="A3209" t="s">
        <v>8809</v>
      </c>
      <c r="B3209">
        <v>2003</v>
      </c>
      <c r="C3209" t="s">
        <v>3</v>
      </c>
      <c r="D3209" t="s">
        <v>8809</v>
      </c>
      <c r="E3209">
        <v>3207</v>
      </c>
      <c r="F3209">
        <v>1</v>
      </c>
      <c r="G3209">
        <v>0</v>
      </c>
      <c r="H3209" t="s">
        <v>49</v>
      </c>
      <c r="I3209" t="s">
        <v>18</v>
      </c>
      <c r="J3209" t="s">
        <v>18</v>
      </c>
      <c r="K3209" t="s">
        <v>18</v>
      </c>
      <c r="L3209" t="s">
        <v>18</v>
      </c>
    </row>
    <row r="3210" spans="1:12" x14ac:dyDescent="0.3">
      <c r="A3210" t="s">
        <v>8810</v>
      </c>
      <c r="B3210">
        <v>2008</v>
      </c>
      <c r="C3210" t="s">
        <v>233</v>
      </c>
      <c r="D3210" t="s">
        <v>8810</v>
      </c>
      <c r="E3210">
        <v>3208</v>
      </c>
      <c r="F3210">
        <v>1</v>
      </c>
      <c r="G3210">
        <v>0</v>
      </c>
      <c r="H3210" t="s">
        <v>49</v>
      </c>
      <c r="I3210" t="s">
        <v>18</v>
      </c>
      <c r="J3210" t="s">
        <v>18</v>
      </c>
      <c r="K3210" t="s">
        <v>51</v>
      </c>
      <c r="L3210" t="s">
        <v>18</v>
      </c>
    </row>
    <row r="3211" spans="1:12" x14ac:dyDescent="0.3">
      <c r="A3211" t="s">
        <v>8811</v>
      </c>
      <c r="B3211">
        <v>2016</v>
      </c>
      <c r="C3211" t="s">
        <v>3</v>
      </c>
      <c r="D3211" t="s">
        <v>8811</v>
      </c>
      <c r="E3211">
        <v>3209</v>
      </c>
      <c r="F3211">
        <v>1</v>
      </c>
      <c r="G3211">
        <v>0</v>
      </c>
      <c r="H3211" t="s">
        <v>8812</v>
      </c>
      <c r="I3211" t="s">
        <v>18</v>
      </c>
      <c r="J3211" t="s">
        <v>18</v>
      </c>
      <c r="K3211" t="s">
        <v>18</v>
      </c>
      <c r="L3211" t="s">
        <v>18</v>
      </c>
    </row>
    <row r="3212" spans="1:12" x14ac:dyDescent="0.3">
      <c r="A3212" t="s">
        <v>8813</v>
      </c>
      <c r="B3212">
        <v>2004</v>
      </c>
      <c r="C3212" t="s">
        <v>1077</v>
      </c>
      <c r="D3212" t="s">
        <v>8813</v>
      </c>
      <c r="E3212">
        <v>3210</v>
      </c>
      <c r="F3212">
        <v>1</v>
      </c>
      <c r="G3212">
        <v>0</v>
      </c>
      <c r="H3212" t="s">
        <v>49</v>
      </c>
      <c r="I3212" t="s">
        <v>18</v>
      </c>
      <c r="J3212" t="s">
        <v>18</v>
      </c>
      <c r="K3212" t="s">
        <v>18</v>
      </c>
      <c r="L3212" t="s">
        <v>18</v>
      </c>
    </row>
    <row r="3213" spans="1:12" x14ac:dyDescent="0.3">
      <c r="A3213" t="s">
        <v>8814</v>
      </c>
      <c r="B3213">
        <v>1999</v>
      </c>
      <c r="C3213" t="s">
        <v>3</v>
      </c>
      <c r="D3213" t="s">
        <v>8814</v>
      </c>
      <c r="E3213">
        <v>3211</v>
      </c>
      <c r="F3213">
        <v>1</v>
      </c>
      <c r="G3213">
        <v>0</v>
      </c>
      <c r="H3213" t="s">
        <v>49</v>
      </c>
      <c r="I3213" t="s">
        <v>18</v>
      </c>
      <c r="J3213" t="s">
        <v>18</v>
      </c>
      <c r="K3213" t="s">
        <v>18</v>
      </c>
      <c r="L3213" t="s">
        <v>18</v>
      </c>
    </row>
    <row r="3214" spans="1:12" x14ac:dyDescent="0.3">
      <c r="A3214" t="s">
        <v>8815</v>
      </c>
      <c r="B3214">
        <v>1996</v>
      </c>
      <c r="C3214" t="s">
        <v>12560</v>
      </c>
      <c r="D3214" t="s">
        <v>8815</v>
      </c>
      <c r="E3214">
        <v>3212</v>
      </c>
      <c r="F3214">
        <v>1</v>
      </c>
      <c r="G3214">
        <v>0</v>
      </c>
      <c r="H3214" t="s">
        <v>49</v>
      </c>
      <c r="I3214" t="s">
        <v>18</v>
      </c>
      <c r="J3214" t="s">
        <v>18</v>
      </c>
      <c r="K3214" t="s">
        <v>18</v>
      </c>
      <c r="L3214" t="s">
        <v>18</v>
      </c>
    </row>
    <row r="3215" spans="1:12" x14ac:dyDescent="0.3">
      <c r="A3215" t="s">
        <v>8816</v>
      </c>
      <c r="B3215">
        <v>1996</v>
      </c>
      <c r="C3215" t="s">
        <v>3</v>
      </c>
      <c r="D3215" t="s">
        <v>8816</v>
      </c>
      <c r="E3215">
        <v>3213</v>
      </c>
      <c r="F3215">
        <v>1</v>
      </c>
      <c r="G3215">
        <v>0</v>
      </c>
      <c r="H3215" t="s">
        <v>49</v>
      </c>
      <c r="I3215" t="s">
        <v>18</v>
      </c>
      <c r="J3215" t="s">
        <v>18</v>
      </c>
      <c r="K3215" t="s">
        <v>17</v>
      </c>
      <c r="L3215" t="s">
        <v>18</v>
      </c>
    </row>
    <row r="3216" spans="1:12" x14ac:dyDescent="0.3">
      <c r="A3216" t="s">
        <v>8817</v>
      </c>
      <c r="B3216">
        <v>2020</v>
      </c>
      <c r="C3216" t="s">
        <v>3</v>
      </c>
      <c r="D3216" t="s">
        <v>8818</v>
      </c>
      <c r="E3216">
        <v>3214</v>
      </c>
      <c r="F3216">
        <v>1</v>
      </c>
      <c r="G3216">
        <v>0</v>
      </c>
      <c r="H3216" t="s">
        <v>8819</v>
      </c>
      <c r="I3216" t="s">
        <v>18</v>
      </c>
      <c r="J3216" t="s">
        <v>18</v>
      </c>
      <c r="K3216" t="s">
        <v>18</v>
      </c>
      <c r="L3216" t="s">
        <v>18</v>
      </c>
    </row>
    <row r="3217" spans="1:12" x14ac:dyDescent="0.3">
      <c r="A3217" t="s">
        <v>8820</v>
      </c>
      <c r="B3217">
        <v>2001</v>
      </c>
      <c r="C3217" t="s">
        <v>3</v>
      </c>
      <c r="D3217" t="s">
        <v>8820</v>
      </c>
      <c r="E3217">
        <v>3215</v>
      </c>
      <c r="F3217">
        <v>1</v>
      </c>
      <c r="G3217">
        <v>0</v>
      </c>
      <c r="H3217" t="s">
        <v>49</v>
      </c>
      <c r="I3217" t="s">
        <v>8821</v>
      </c>
      <c r="J3217" t="s">
        <v>8822</v>
      </c>
      <c r="K3217" t="s">
        <v>18</v>
      </c>
      <c r="L3217" t="s">
        <v>18</v>
      </c>
    </row>
    <row r="3218" spans="1:12" x14ac:dyDescent="0.3">
      <c r="A3218" t="s">
        <v>8823</v>
      </c>
      <c r="B3218">
        <v>2015</v>
      </c>
      <c r="C3218" t="s">
        <v>1077</v>
      </c>
      <c r="D3218" t="s">
        <v>8824</v>
      </c>
      <c r="E3218">
        <v>3216</v>
      </c>
      <c r="F3218">
        <v>1</v>
      </c>
      <c r="G3218">
        <v>0</v>
      </c>
      <c r="H3218" t="s">
        <v>49</v>
      </c>
      <c r="I3218" t="s">
        <v>18</v>
      </c>
      <c r="J3218" t="s">
        <v>18</v>
      </c>
      <c r="K3218" t="s">
        <v>18</v>
      </c>
      <c r="L3218" t="s">
        <v>18</v>
      </c>
    </row>
    <row r="3219" spans="1:12" x14ac:dyDescent="0.3">
      <c r="A3219" t="s">
        <v>8825</v>
      </c>
      <c r="B3219">
        <v>1999</v>
      </c>
      <c r="C3219" t="s">
        <v>2363</v>
      </c>
      <c r="D3219" t="s">
        <v>8825</v>
      </c>
      <c r="E3219">
        <v>3217</v>
      </c>
      <c r="F3219">
        <v>1</v>
      </c>
      <c r="G3219">
        <v>0</v>
      </c>
      <c r="H3219" t="s">
        <v>49</v>
      </c>
      <c r="I3219" t="s">
        <v>18</v>
      </c>
      <c r="J3219" t="s">
        <v>18</v>
      </c>
      <c r="K3219" t="s">
        <v>18</v>
      </c>
      <c r="L3219" t="s">
        <v>18</v>
      </c>
    </row>
    <row r="3220" spans="1:12" x14ac:dyDescent="0.3">
      <c r="A3220" t="s">
        <v>8826</v>
      </c>
      <c r="B3220">
        <v>1999</v>
      </c>
      <c r="C3220" t="s">
        <v>3</v>
      </c>
      <c r="D3220" t="s">
        <v>8827</v>
      </c>
      <c r="E3220">
        <v>3218</v>
      </c>
      <c r="F3220">
        <v>1</v>
      </c>
      <c r="G3220">
        <v>0</v>
      </c>
      <c r="H3220" t="s">
        <v>49</v>
      </c>
      <c r="I3220" t="s">
        <v>18</v>
      </c>
      <c r="J3220" t="s">
        <v>18</v>
      </c>
      <c r="K3220" t="s">
        <v>18</v>
      </c>
      <c r="L3220" t="s">
        <v>18</v>
      </c>
    </row>
    <row r="3221" spans="1:12" x14ac:dyDescent="0.3">
      <c r="A3221" t="s">
        <v>8828</v>
      </c>
      <c r="B3221">
        <v>2013</v>
      </c>
      <c r="C3221" t="s">
        <v>636</v>
      </c>
      <c r="D3221" t="s">
        <v>8828</v>
      </c>
      <c r="E3221">
        <v>3219</v>
      </c>
      <c r="F3221">
        <v>1</v>
      </c>
      <c r="G3221">
        <v>0</v>
      </c>
      <c r="H3221" t="s">
        <v>49</v>
      </c>
      <c r="I3221" t="s">
        <v>18</v>
      </c>
      <c r="J3221" t="s">
        <v>18</v>
      </c>
      <c r="K3221" t="s">
        <v>18</v>
      </c>
      <c r="L3221" t="s">
        <v>18</v>
      </c>
    </row>
    <row r="3222" spans="1:12" x14ac:dyDescent="0.3">
      <c r="A3222" t="s">
        <v>8829</v>
      </c>
      <c r="B3222">
        <v>2018</v>
      </c>
      <c r="C3222" t="s">
        <v>3</v>
      </c>
      <c r="D3222" t="s">
        <v>8829</v>
      </c>
      <c r="E3222">
        <v>3220</v>
      </c>
      <c r="F3222">
        <v>1</v>
      </c>
      <c r="G3222">
        <v>0</v>
      </c>
      <c r="H3222" t="s">
        <v>49</v>
      </c>
      <c r="I3222" t="s">
        <v>18</v>
      </c>
      <c r="J3222" t="s">
        <v>18</v>
      </c>
      <c r="K3222" t="s">
        <v>18</v>
      </c>
      <c r="L3222" t="s">
        <v>18</v>
      </c>
    </row>
    <row r="3223" spans="1:12" x14ac:dyDescent="0.3">
      <c r="A3223" t="s">
        <v>8830</v>
      </c>
      <c r="B3223">
        <v>2011</v>
      </c>
      <c r="C3223" t="s">
        <v>33</v>
      </c>
      <c r="D3223" t="s">
        <v>8830</v>
      </c>
      <c r="E3223">
        <v>3221</v>
      </c>
      <c r="F3223">
        <v>1</v>
      </c>
      <c r="G3223">
        <v>0</v>
      </c>
      <c r="H3223" t="s">
        <v>49</v>
      </c>
      <c r="I3223" t="s">
        <v>18</v>
      </c>
      <c r="J3223" t="s">
        <v>18</v>
      </c>
      <c r="K3223" t="s">
        <v>18</v>
      </c>
      <c r="L3223" t="s">
        <v>18</v>
      </c>
    </row>
    <row r="3224" spans="1:12" x14ac:dyDescent="0.3">
      <c r="A3224" t="s">
        <v>8831</v>
      </c>
      <c r="B3224">
        <v>2017</v>
      </c>
      <c r="C3224" t="s">
        <v>3</v>
      </c>
      <c r="D3224" t="s">
        <v>8832</v>
      </c>
      <c r="E3224">
        <v>3222</v>
      </c>
      <c r="F3224">
        <v>1</v>
      </c>
      <c r="G3224">
        <v>0</v>
      </c>
      <c r="H3224" t="s">
        <v>49</v>
      </c>
      <c r="I3224" t="s">
        <v>8833</v>
      </c>
      <c r="J3224" t="s">
        <v>16</v>
      </c>
      <c r="K3224" t="s">
        <v>18</v>
      </c>
      <c r="L3224" t="s">
        <v>18</v>
      </c>
    </row>
    <row r="3225" spans="1:12" x14ac:dyDescent="0.3">
      <c r="A3225" t="s">
        <v>8834</v>
      </c>
      <c r="B3225">
        <v>1989</v>
      </c>
      <c r="C3225" t="s">
        <v>3</v>
      </c>
      <c r="D3225" t="s">
        <v>8834</v>
      </c>
      <c r="E3225">
        <v>3223</v>
      </c>
      <c r="F3225">
        <v>1</v>
      </c>
      <c r="G3225">
        <v>0</v>
      </c>
      <c r="H3225" t="s">
        <v>49</v>
      </c>
      <c r="I3225" t="s">
        <v>8835</v>
      </c>
      <c r="J3225" t="s">
        <v>16</v>
      </c>
      <c r="K3225" t="s">
        <v>18</v>
      </c>
      <c r="L3225" t="s">
        <v>18</v>
      </c>
    </row>
    <row r="3226" spans="1:12" x14ac:dyDescent="0.3">
      <c r="A3226" t="s">
        <v>8836</v>
      </c>
      <c r="B3226">
        <v>2004</v>
      </c>
      <c r="C3226" t="s">
        <v>3</v>
      </c>
      <c r="D3226" t="s">
        <v>8836</v>
      </c>
      <c r="E3226">
        <v>3224</v>
      </c>
      <c r="F3226">
        <v>1</v>
      </c>
      <c r="G3226">
        <v>0</v>
      </c>
      <c r="H3226" t="s">
        <v>49</v>
      </c>
      <c r="I3226" t="s">
        <v>2562</v>
      </c>
      <c r="J3226" t="s">
        <v>16</v>
      </c>
      <c r="K3226" t="s">
        <v>18</v>
      </c>
      <c r="L3226" t="s">
        <v>18</v>
      </c>
    </row>
    <row r="3227" spans="1:12" x14ac:dyDescent="0.3">
      <c r="A3227" t="s">
        <v>8837</v>
      </c>
      <c r="B3227">
        <v>2007</v>
      </c>
      <c r="C3227" t="s">
        <v>3</v>
      </c>
      <c r="D3227" t="s">
        <v>8837</v>
      </c>
      <c r="E3227">
        <v>3225</v>
      </c>
      <c r="F3227">
        <v>1</v>
      </c>
      <c r="G3227">
        <v>0</v>
      </c>
      <c r="H3227" t="s">
        <v>49</v>
      </c>
      <c r="I3227" t="s">
        <v>5748</v>
      </c>
      <c r="J3227" t="s">
        <v>16</v>
      </c>
      <c r="K3227" t="s">
        <v>18</v>
      </c>
      <c r="L3227" t="s">
        <v>18</v>
      </c>
    </row>
    <row r="3228" spans="1:12" x14ac:dyDescent="0.3">
      <c r="A3228" t="s">
        <v>8838</v>
      </c>
      <c r="B3228">
        <v>2013</v>
      </c>
      <c r="C3228" t="s">
        <v>351</v>
      </c>
      <c r="D3228" t="s">
        <v>8838</v>
      </c>
      <c r="E3228">
        <v>3226</v>
      </c>
      <c r="F3228">
        <v>1</v>
      </c>
      <c r="G3228">
        <v>0</v>
      </c>
      <c r="H3228" t="s">
        <v>49</v>
      </c>
      <c r="I3228" t="s">
        <v>6492</v>
      </c>
      <c r="J3228" t="s">
        <v>160</v>
      </c>
      <c r="K3228" t="s">
        <v>18</v>
      </c>
      <c r="L3228" t="s">
        <v>18</v>
      </c>
    </row>
    <row r="3229" spans="1:12" x14ac:dyDescent="0.3">
      <c r="A3229" t="s">
        <v>8839</v>
      </c>
      <c r="B3229">
        <v>2017</v>
      </c>
      <c r="C3229" t="s">
        <v>3</v>
      </c>
      <c r="D3229" t="s">
        <v>8840</v>
      </c>
      <c r="E3229">
        <v>3227</v>
      </c>
      <c r="F3229">
        <v>1</v>
      </c>
      <c r="G3229">
        <v>0</v>
      </c>
      <c r="H3229" t="s">
        <v>49</v>
      </c>
      <c r="I3229" t="s">
        <v>8841</v>
      </c>
      <c r="J3229" t="s">
        <v>160</v>
      </c>
      <c r="K3229" t="s">
        <v>18</v>
      </c>
      <c r="L3229" t="s">
        <v>18</v>
      </c>
    </row>
    <row r="3230" spans="1:12" x14ac:dyDescent="0.3">
      <c r="A3230" t="s">
        <v>8842</v>
      </c>
      <c r="B3230">
        <v>1958</v>
      </c>
      <c r="C3230" t="s">
        <v>3</v>
      </c>
      <c r="D3230" t="s">
        <v>8842</v>
      </c>
      <c r="E3230">
        <v>3228</v>
      </c>
      <c r="F3230">
        <v>1</v>
      </c>
      <c r="G3230">
        <v>0</v>
      </c>
      <c r="H3230" t="s">
        <v>49</v>
      </c>
      <c r="I3230" t="s">
        <v>8843</v>
      </c>
      <c r="J3230" t="s">
        <v>527</v>
      </c>
      <c r="K3230" t="s">
        <v>18</v>
      </c>
      <c r="L3230" t="s">
        <v>18</v>
      </c>
    </row>
    <row r="3231" spans="1:12" x14ac:dyDescent="0.3">
      <c r="A3231" t="s">
        <v>8844</v>
      </c>
      <c r="B3231">
        <v>2019</v>
      </c>
      <c r="C3231" t="s">
        <v>2210</v>
      </c>
      <c r="D3231" t="s">
        <v>8844</v>
      </c>
      <c r="E3231">
        <v>3229</v>
      </c>
      <c r="F3231">
        <v>1</v>
      </c>
      <c r="G3231">
        <v>0</v>
      </c>
      <c r="H3231" t="s">
        <v>49</v>
      </c>
      <c r="I3231" t="s">
        <v>8845</v>
      </c>
      <c r="J3231" t="s">
        <v>16</v>
      </c>
      <c r="K3231" t="s">
        <v>18</v>
      </c>
      <c r="L3231" t="s">
        <v>18</v>
      </c>
    </row>
    <row r="3232" spans="1:12" x14ac:dyDescent="0.3">
      <c r="A3232" t="s">
        <v>8846</v>
      </c>
      <c r="B3232">
        <v>2016</v>
      </c>
      <c r="C3232" t="s">
        <v>410</v>
      </c>
      <c r="D3232" t="s">
        <v>8847</v>
      </c>
      <c r="E3232">
        <v>3230</v>
      </c>
      <c r="F3232">
        <v>1</v>
      </c>
      <c r="G3232">
        <v>0</v>
      </c>
      <c r="H3232" t="s">
        <v>49</v>
      </c>
      <c r="I3232" t="s">
        <v>106</v>
      </c>
      <c r="J3232" t="s">
        <v>18</v>
      </c>
      <c r="K3232" t="s">
        <v>51</v>
      </c>
      <c r="L3232" t="s">
        <v>18</v>
      </c>
    </row>
    <row r="3233" spans="1:12" x14ac:dyDescent="0.3">
      <c r="A3233" t="s">
        <v>8848</v>
      </c>
      <c r="B3233">
        <v>2012</v>
      </c>
      <c r="C3233" t="s">
        <v>233</v>
      </c>
      <c r="D3233" t="s">
        <v>8848</v>
      </c>
      <c r="E3233">
        <v>3231</v>
      </c>
      <c r="F3233">
        <v>1</v>
      </c>
      <c r="G3233">
        <v>0</v>
      </c>
      <c r="H3233" t="s">
        <v>49</v>
      </c>
      <c r="I3233" t="s">
        <v>8849</v>
      </c>
      <c r="J3233" t="s">
        <v>16</v>
      </c>
      <c r="K3233" t="s">
        <v>18</v>
      </c>
      <c r="L3233" t="s">
        <v>18</v>
      </c>
    </row>
    <row r="3234" spans="1:12" x14ac:dyDescent="0.3">
      <c r="A3234" t="s">
        <v>8850</v>
      </c>
      <c r="B3234">
        <v>2017</v>
      </c>
      <c r="C3234" t="s">
        <v>41</v>
      </c>
      <c r="D3234" t="s">
        <v>8850</v>
      </c>
      <c r="E3234">
        <v>3232</v>
      </c>
      <c r="F3234">
        <v>1</v>
      </c>
      <c r="G3234">
        <v>0</v>
      </c>
      <c r="H3234" t="s">
        <v>49</v>
      </c>
      <c r="I3234" t="s">
        <v>18</v>
      </c>
      <c r="J3234" t="s">
        <v>18</v>
      </c>
      <c r="K3234" t="s">
        <v>18</v>
      </c>
      <c r="L3234" t="s">
        <v>18</v>
      </c>
    </row>
    <row r="3235" spans="1:12" x14ac:dyDescent="0.3">
      <c r="A3235" t="s">
        <v>8851</v>
      </c>
      <c r="B3235">
        <v>2009</v>
      </c>
      <c r="C3235" t="s">
        <v>3</v>
      </c>
      <c r="D3235" t="s">
        <v>8852</v>
      </c>
      <c r="E3235">
        <v>3233</v>
      </c>
      <c r="F3235">
        <v>1</v>
      </c>
      <c r="G3235">
        <v>0</v>
      </c>
      <c r="H3235" t="s">
        <v>8853</v>
      </c>
      <c r="I3235" t="s">
        <v>8854</v>
      </c>
      <c r="J3235" t="s">
        <v>259</v>
      </c>
      <c r="K3235" t="s">
        <v>18</v>
      </c>
      <c r="L3235" t="s">
        <v>18</v>
      </c>
    </row>
    <row r="3236" spans="1:12" x14ac:dyDescent="0.3">
      <c r="A3236" t="s">
        <v>8855</v>
      </c>
      <c r="B3236">
        <v>2017</v>
      </c>
      <c r="C3236" t="s">
        <v>2492</v>
      </c>
      <c r="D3236" t="s">
        <v>8856</v>
      </c>
      <c r="E3236">
        <v>3234</v>
      </c>
      <c r="F3236">
        <v>1</v>
      </c>
      <c r="G3236">
        <v>0</v>
      </c>
      <c r="H3236" t="s">
        <v>49</v>
      </c>
      <c r="I3236" t="s">
        <v>4523</v>
      </c>
      <c r="J3236" t="s">
        <v>174</v>
      </c>
      <c r="K3236" t="s">
        <v>18</v>
      </c>
      <c r="L3236" t="s">
        <v>18</v>
      </c>
    </row>
    <row r="3237" spans="1:12" x14ac:dyDescent="0.3">
      <c r="A3237" t="s">
        <v>8857</v>
      </c>
      <c r="B3237">
        <v>2014</v>
      </c>
      <c r="C3237" t="s">
        <v>806</v>
      </c>
      <c r="D3237" t="s">
        <v>8857</v>
      </c>
      <c r="E3237">
        <v>3235</v>
      </c>
      <c r="F3237">
        <v>1</v>
      </c>
      <c r="G3237">
        <v>0</v>
      </c>
      <c r="H3237" t="s">
        <v>8858</v>
      </c>
      <c r="I3237" t="s">
        <v>8859</v>
      </c>
      <c r="J3237" t="s">
        <v>1143</v>
      </c>
      <c r="K3237" t="s">
        <v>18</v>
      </c>
      <c r="L3237" t="s">
        <v>18</v>
      </c>
    </row>
    <row r="3238" spans="1:12" x14ac:dyDescent="0.3">
      <c r="A3238" t="s">
        <v>8860</v>
      </c>
      <c r="B3238">
        <v>1999</v>
      </c>
      <c r="C3238" t="s">
        <v>7342</v>
      </c>
      <c r="D3238" t="s">
        <v>8861</v>
      </c>
      <c r="E3238">
        <v>3236</v>
      </c>
      <c r="F3238">
        <v>1</v>
      </c>
      <c r="G3238">
        <v>0</v>
      </c>
      <c r="H3238" t="s">
        <v>49</v>
      </c>
      <c r="I3238" t="s">
        <v>3273</v>
      </c>
      <c r="J3238" t="s">
        <v>16</v>
      </c>
      <c r="K3238" t="s">
        <v>18</v>
      </c>
      <c r="L3238" t="s">
        <v>18</v>
      </c>
    </row>
    <row r="3239" spans="1:12" x14ac:dyDescent="0.3">
      <c r="A3239" t="s">
        <v>8862</v>
      </c>
      <c r="B3239">
        <v>2015</v>
      </c>
      <c r="C3239" t="s">
        <v>12560</v>
      </c>
      <c r="D3239" t="s">
        <v>8862</v>
      </c>
      <c r="E3239">
        <v>3237</v>
      </c>
      <c r="F3239">
        <v>1</v>
      </c>
      <c r="G3239">
        <v>0</v>
      </c>
      <c r="H3239" t="s">
        <v>49</v>
      </c>
      <c r="I3239" t="s">
        <v>4593</v>
      </c>
      <c r="J3239" t="s">
        <v>16</v>
      </c>
      <c r="K3239" t="s">
        <v>18</v>
      </c>
      <c r="L3239" t="s">
        <v>18</v>
      </c>
    </row>
    <row r="3240" spans="1:12" x14ac:dyDescent="0.3">
      <c r="A3240" t="s">
        <v>8863</v>
      </c>
      <c r="B3240">
        <v>2018</v>
      </c>
      <c r="C3240" t="s">
        <v>313</v>
      </c>
      <c r="D3240" t="s">
        <v>8863</v>
      </c>
      <c r="E3240">
        <v>3238</v>
      </c>
      <c r="F3240">
        <v>1</v>
      </c>
      <c r="G3240">
        <v>0</v>
      </c>
      <c r="H3240" t="s">
        <v>8864</v>
      </c>
      <c r="I3240" t="s">
        <v>8865</v>
      </c>
      <c r="J3240" t="s">
        <v>205</v>
      </c>
      <c r="K3240" t="s">
        <v>18</v>
      </c>
      <c r="L3240" t="s">
        <v>18</v>
      </c>
    </row>
    <row r="3241" spans="1:12" x14ac:dyDescent="0.3">
      <c r="A3241" t="s">
        <v>8866</v>
      </c>
      <c r="B3241">
        <v>2012</v>
      </c>
      <c r="C3241" t="s">
        <v>3</v>
      </c>
      <c r="D3241" t="s">
        <v>8866</v>
      </c>
      <c r="E3241">
        <v>3239</v>
      </c>
      <c r="F3241">
        <v>1</v>
      </c>
      <c r="G3241">
        <v>0</v>
      </c>
      <c r="H3241" t="s">
        <v>49</v>
      </c>
      <c r="I3241" t="s">
        <v>18</v>
      </c>
      <c r="J3241" t="s">
        <v>18</v>
      </c>
      <c r="K3241" t="s">
        <v>18</v>
      </c>
      <c r="L3241" t="s">
        <v>18</v>
      </c>
    </row>
    <row r="3242" spans="1:12" x14ac:dyDescent="0.3">
      <c r="A3242" t="s">
        <v>8867</v>
      </c>
      <c r="B3242">
        <v>2012</v>
      </c>
      <c r="C3242" t="s">
        <v>3</v>
      </c>
      <c r="D3242" t="s">
        <v>8867</v>
      </c>
      <c r="E3242">
        <v>3240</v>
      </c>
      <c r="F3242">
        <v>1</v>
      </c>
      <c r="G3242">
        <v>0</v>
      </c>
      <c r="H3242" t="s">
        <v>49</v>
      </c>
      <c r="I3242" t="s">
        <v>18</v>
      </c>
      <c r="J3242" t="s">
        <v>18</v>
      </c>
      <c r="K3242" t="s">
        <v>18</v>
      </c>
      <c r="L3242" t="s">
        <v>18</v>
      </c>
    </row>
    <row r="3243" spans="1:12" x14ac:dyDescent="0.3">
      <c r="A3243" t="s">
        <v>8868</v>
      </c>
      <c r="B3243">
        <v>2015</v>
      </c>
      <c r="C3243" t="s">
        <v>41</v>
      </c>
      <c r="D3243" t="s">
        <v>8868</v>
      </c>
      <c r="E3243">
        <v>3241</v>
      </c>
      <c r="F3243">
        <v>1</v>
      </c>
      <c r="G3243">
        <v>0</v>
      </c>
      <c r="H3243" t="s">
        <v>49</v>
      </c>
      <c r="I3243" t="s">
        <v>18</v>
      </c>
      <c r="J3243" t="s">
        <v>18</v>
      </c>
      <c r="K3243" t="s">
        <v>18</v>
      </c>
      <c r="L3243" t="s">
        <v>18</v>
      </c>
    </row>
    <row r="3244" spans="1:12" x14ac:dyDescent="0.3">
      <c r="A3244" t="s">
        <v>8869</v>
      </c>
      <c r="B3244">
        <v>1987</v>
      </c>
      <c r="C3244" t="s">
        <v>3</v>
      </c>
      <c r="D3244" t="s">
        <v>8870</v>
      </c>
      <c r="E3244">
        <v>3242</v>
      </c>
      <c r="F3244">
        <v>1</v>
      </c>
      <c r="G3244">
        <v>0</v>
      </c>
      <c r="H3244" t="s">
        <v>49</v>
      </c>
      <c r="I3244" t="s">
        <v>18</v>
      </c>
      <c r="J3244" t="s">
        <v>18</v>
      </c>
      <c r="K3244" t="s">
        <v>18</v>
      </c>
      <c r="L3244" t="s">
        <v>18</v>
      </c>
    </row>
    <row r="3245" spans="1:12" x14ac:dyDescent="0.3">
      <c r="A3245" t="s">
        <v>8871</v>
      </c>
      <c r="B3245">
        <v>2011</v>
      </c>
      <c r="C3245" t="s">
        <v>3</v>
      </c>
      <c r="D3245" t="s">
        <v>8872</v>
      </c>
      <c r="E3245">
        <v>3243</v>
      </c>
      <c r="F3245">
        <v>1</v>
      </c>
      <c r="G3245">
        <v>0</v>
      </c>
      <c r="H3245" t="s">
        <v>49</v>
      </c>
      <c r="I3245" t="s">
        <v>18</v>
      </c>
      <c r="J3245" t="s">
        <v>18</v>
      </c>
      <c r="K3245" t="s">
        <v>18</v>
      </c>
      <c r="L3245" t="s">
        <v>18</v>
      </c>
    </row>
    <row r="3246" spans="1:12" x14ac:dyDescent="0.3">
      <c r="A3246" t="s">
        <v>8873</v>
      </c>
      <c r="B3246">
        <v>2015</v>
      </c>
      <c r="C3246" t="s">
        <v>3</v>
      </c>
      <c r="D3246" t="s">
        <v>8873</v>
      </c>
      <c r="E3246">
        <v>3244</v>
      </c>
      <c r="F3246">
        <v>1</v>
      </c>
      <c r="G3246">
        <v>0</v>
      </c>
      <c r="H3246" t="s">
        <v>49</v>
      </c>
      <c r="I3246" t="s">
        <v>18</v>
      </c>
      <c r="J3246" t="s">
        <v>18</v>
      </c>
      <c r="K3246" t="s">
        <v>18</v>
      </c>
      <c r="L3246" t="s">
        <v>18</v>
      </c>
    </row>
    <row r="3247" spans="1:12" x14ac:dyDescent="0.3">
      <c r="A3247" t="s">
        <v>8874</v>
      </c>
      <c r="B3247">
        <v>2017</v>
      </c>
      <c r="C3247" t="s">
        <v>977</v>
      </c>
      <c r="D3247" t="s">
        <v>8874</v>
      </c>
      <c r="E3247">
        <v>3245</v>
      </c>
      <c r="F3247">
        <v>1</v>
      </c>
      <c r="G3247">
        <v>0</v>
      </c>
      <c r="H3247" t="s">
        <v>49</v>
      </c>
      <c r="I3247" t="s">
        <v>18</v>
      </c>
      <c r="J3247" t="s">
        <v>18</v>
      </c>
      <c r="K3247" t="s">
        <v>51</v>
      </c>
      <c r="L3247" t="s">
        <v>18</v>
      </c>
    </row>
    <row r="3248" spans="1:12" x14ac:dyDescent="0.3">
      <c r="A3248" t="s">
        <v>8875</v>
      </c>
      <c r="B3248">
        <v>1987</v>
      </c>
      <c r="C3248" t="s">
        <v>3</v>
      </c>
      <c r="D3248" t="s">
        <v>8875</v>
      </c>
      <c r="E3248">
        <v>3246</v>
      </c>
      <c r="F3248">
        <v>1</v>
      </c>
      <c r="G3248">
        <v>0</v>
      </c>
      <c r="H3248" t="s">
        <v>49</v>
      </c>
      <c r="I3248" t="s">
        <v>18</v>
      </c>
      <c r="J3248" t="s">
        <v>18</v>
      </c>
      <c r="K3248" t="s">
        <v>18</v>
      </c>
      <c r="L3248" t="s">
        <v>18</v>
      </c>
    </row>
    <row r="3249" spans="1:12" x14ac:dyDescent="0.3">
      <c r="A3249" t="s">
        <v>8876</v>
      </c>
      <c r="B3249">
        <v>2018</v>
      </c>
      <c r="C3249" t="s">
        <v>185</v>
      </c>
      <c r="D3249" t="s">
        <v>8876</v>
      </c>
      <c r="E3249">
        <v>3247</v>
      </c>
      <c r="F3249">
        <v>1</v>
      </c>
      <c r="G3249">
        <v>0</v>
      </c>
      <c r="H3249" t="s">
        <v>49</v>
      </c>
      <c r="I3249" t="s">
        <v>18</v>
      </c>
      <c r="J3249" t="s">
        <v>18</v>
      </c>
      <c r="K3249" t="s">
        <v>18</v>
      </c>
      <c r="L3249" t="s">
        <v>18</v>
      </c>
    </row>
    <row r="3250" spans="1:12" x14ac:dyDescent="0.3">
      <c r="A3250" t="s">
        <v>8877</v>
      </c>
      <c r="B3250">
        <v>2001</v>
      </c>
      <c r="C3250" t="s">
        <v>1077</v>
      </c>
      <c r="D3250" t="s">
        <v>8878</v>
      </c>
      <c r="E3250">
        <v>3248</v>
      </c>
      <c r="F3250">
        <v>1</v>
      </c>
      <c r="G3250">
        <v>0</v>
      </c>
      <c r="H3250" t="s">
        <v>49</v>
      </c>
      <c r="I3250" t="s">
        <v>18</v>
      </c>
      <c r="J3250" t="s">
        <v>18</v>
      </c>
      <c r="K3250" t="s">
        <v>18</v>
      </c>
      <c r="L3250" t="s">
        <v>18</v>
      </c>
    </row>
    <row r="3251" spans="1:12" x14ac:dyDescent="0.3">
      <c r="A3251" t="s">
        <v>8879</v>
      </c>
      <c r="B3251">
        <v>2015</v>
      </c>
      <c r="C3251" t="s">
        <v>1077</v>
      </c>
      <c r="D3251" t="s">
        <v>8880</v>
      </c>
      <c r="E3251">
        <v>3249</v>
      </c>
      <c r="F3251">
        <v>1</v>
      </c>
      <c r="G3251">
        <v>0</v>
      </c>
      <c r="H3251" t="s">
        <v>49</v>
      </c>
      <c r="I3251" t="s">
        <v>18</v>
      </c>
      <c r="J3251" t="s">
        <v>18</v>
      </c>
      <c r="K3251" t="s">
        <v>18</v>
      </c>
      <c r="L3251" t="s">
        <v>18</v>
      </c>
    </row>
    <row r="3252" spans="1:12" x14ac:dyDescent="0.3">
      <c r="A3252" t="s">
        <v>8881</v>
      </c>
      <c r="B3252">
        <v>2013</v>
      </c>
      <c r="C3252" t="s">
        <v>3</v>
      </c>
      <c r="D3252" t="s">
        <v>8881</v>
      </c>
      <c r="E3252">
        <v>3250</v>
      </c>
      <c r="F3252">
        <v>1</v>
      </c>
      <c r="G3252">
        <v>0</v>
      </c>
      <c r="H3252" t="s">
        <v>49</v>
      </c>
      <c r="I3252" t="s">
        <v>18</v>
      </c>
      <c r="J3252" t="s">
        <v>18</v>
      </c>
      <c r="K3252" t="s">
        <v>18</v>
      </c>
      <c r="L3252" t="s">
        <v>18</v>
      </c>
    </row>
    <row r="3253" spans="1:12" x14ac:dyDescent="0.3">
      <c r="A3253" t="s">
        <v>8882</v>
      </c>
      <c r="B3253">
        <v>2019</v>
      </c>
      <c r="C3253" t="s">
        <v>3</v>
      </c>
      <c r="D3253" t="s">
        <v>8883</v>
      </c>
      <c r="E3253">
        <v>3251</v>
      </c>
      <c r="F3253">
        <v>1</v>
      </c>
      <c r="G3253">
        <v>0</v>
      </c>
      <c r="H3253" t="s">
        <v>8884</v>
      </c>
      <c r="I3253" t="s">
        <v>18</v>
      </c>
      <c r="J3253" t="s">
        <v>18</v>
      </c>
      <c r="K3253" t="s">
        <v>18</v>
      </c>
      <c r="L3253" t="s">
        <v>18</v>
      </c>
    </row>
    <row r="3254" spans="1:12" x14ac:dyDescent="0.3">
      <c r="A3254" t="s">
        <v>8885</v>
      </c>
      <c r="B3254">
        <v>1997</v>
      </c>
      <c r="C3254" t="s">
        <v>3</v>
      </c>
      <c r="D3254" t="s">
        <v>8886</v>
      </c>
      <c r="E3254">
        <v>3252</v>
      </c>
      <c r="F3254">
        <v>1</v>
      </c>
      <c r="G3254">
        <v>0</v>
      </c>
      <c r="H3254" t="s">
        <v>49</v>
      </c>
      <c r="I3254" t="s">
        <v>164</v>
      </c>
      <c r="J3254" t="s">
        <v>16</v>
      </c>
      <c r="K3254" t="s">
        <v>18</v>
      </c>
      <c r="L3254" t="s">
        <v>18</v>
      </c>
    </row>
    <row r="3255" spans="1:12" x14ac:dyDescent="0.3">
      <c r="A3255" t="s">
        <v>8887</v>
      </c>
      <c r="B3255">
        <v>2012</v>
      </c>
      <c r="C3255" t="s">
        <v>3</v>
      </c>
      <c r="D3255" t="s">
        <v>8887</v>
      </c>
      <c r="E3255">
        <v>3253</v>
      </c>
      <c r="F3255">
        <v>1</v>
      </c>
      <c r="G3255">
        <v>0</v>
      </c>
      <c r="H3255" t="s">
        <v>49</v>
      </c>
      <c r="I3255" t="s">
        <v>18</v>
      </c>
      <c r="J3255" t="s">
        <v>18</v>
      </c>
      <c r="K3255" t="s">
        <v>18</v>
      </c>
      <c r="L3255" t="s">
        <v>18</v>
      </c>
    </row>
    <row r="3256" spans="1:12" x14ac:dyDescent="0.3">
      <c r="A3256" t="s">
        <v>8888</v>
      </c>
      <c r="B3256">
        <v>1990</v>
      </c>
      <c r="C3256" t="s">
        <v>3</v>
      </c>
      <c r="D3256" t="s">
        <v>8888</v>
      </c>
      <c r="E3256">
        <v>3254</v>
      </c>
      <c r="F3256">
        <v>1</v>
      </c>
      <c r="G3256">
        <v>0</v>
      </c>
      <c r="H3256" t="s">
        <v>49</v>
      </c>
      <c r="I3256" t="s">
        <v>8889</v>
      </c>
      <c r="J3256" t="s">
        <v>16</v>
      </c>
      <c r="K3256" t="s">
        <v>18</v>
      </c>
      <c r="L3256" t="s">
        <v>18</v>
      </c>
    </row>
    <row r="3257" spans="1:12" x14ac:dyDescent="0.3">
      <c r="A3257" t="s">
        <v>8890</v>
      </c>
      <c r="B3257">
        <v>2010</v>
      </c>
      <c r="C3257" t="s">
        <v>410</v>
      </c>
      <c r="D3257" t="s">
        <v>8891</v>
      </c>
      <c r="E3257">
        <v>3255</v>
      </c>
      <c r="F3257">
        <v>1</v>
      </c>
      <c r="G3257">
        <v>0</v>
      </c>
      <c r="H3257" t="s">
        <v>49</v>
      </c>
      <c r="I3257" t="s">
        <v>592</v>
      </c>
      <c r="J3257" t="s">
        <v>877</v>
      </c>
      <c r="K3257" t="s">
        <v>18</v>
      </c>
      <c r="L3257" t="s">
        <v>18</v>
      </c>
    </row>
    <row r="3258" spans="1:12" x14ac:dyDescent="0.3">
      <c r="A3258" t="s">
        <v>8892</v>
      </c>
      <c r="B3258">
        <v>2006</v>
      </c>
      <c r="C3258" t="s">
        <v>3</v>
      </c>
      <c r="D3258" t="s">
        <v>8892</v>
      </c>
      <c r="E3258">
        <v>3256</v>
      </c>
      <c r="F3258">
        <v>1</v>
      </c>
      <c r="G3258">
        <v>0</v>
      </c>
      <c r="H3258" t="s">
        <v>8893</v>
      </c>
      <c r="I3258" t="s">
        <v>8894</v>
      </c>
      <c r="J3258" t="s">
        <v>16</v>
      </c>
      <c r="K3258" t="s">
        <v>18</v>
      </c>
      <c r="L3258" t="s">
        <v>18</v>
      </c>
    </row>
    <row r="3259" spans="1:12" x14ac:dyDescent="0.3">
      <c r="A3259" t="s">
        <v>8895</v>
      </c>
      <c r="B3259">
        <v>2009</v>
      </c>
      <c r="C3259" t="s">
        <v>3038</v>
      </c>
      <c r="D3259" t="s">
        <v>8895</v>
      </c>
      <c r="E3259">
        <v>3257</v>
      </c>
      <c r="F3259">
        <v>1</v>
      </c>
      <c r="G3259">
        <v>0</v>
      </c>
      <c r="H3259" t="s">
        <v>49</v>
      </c>
      <c r="I3259" t="s">
        <v>8896</v>
      </c>
      <c r="J3259" t="s">
        <v>16</v>
      </c>
      <c r="K3259" t="s">
        <v>18</v>
      </c>
      <c r="L3259" t="s">
        <v>18</v>
      </c>
    </row>
    <row r="3260" spans="1:12" x14ac:dyDescent="0.3">
      <c r="A3260" t="s">
        <v>8897</v>
      </c>
      <c r="B3260">
        <v>2020</v>
      </c>
      <c r="C3260" t="s">
        <v>185</v>
      </c>
      <c r="D3260" t="s">
        <v>8897</v>
      </c>
      <c r="E3260">
        <v>3258</v>
      </c>
      <c r="F3260">
        <v>1</v>
      </c>
      <c r="G3260">
        <v>0</v>
      </c>
      <c r="H3260" t="s">
        <v>49</v>
      </c>
      <c r="I3260" t="s">
        <v>8898</v>
      </c>
      <c r="J3260" t="s">
        <v>174</v>
      </c>
      <c r="K3260" t="s">
        <v>18</v>
      </c>
      <c r="L3260" t="s">
        <v>18</v>
      </c>
    </row>
    <row r="3261" spans="1:12" x14ac:dyDescent="0.3">
      <c r="A3261" t="s">
        <v>8899</v>
      </c>
      <c r="B3261">
        <v>1999</v>
      </c>
      <c r="C3261" t="s">
        <v>3</v>
      </c>
      <c r="D3261" t="s">
        <v>8900</v>
      </c>
      <c r="E3261">
        <v>3259</v>
      </c>
      <c r="F3261">
        <v>1</v>
      </c>
      <c r="G3261">
        <v>0</v>
      </c>
      <c r="H3261" t="s">
        <v>49</v>
      </c>
      <c r="I3261" t="s">
        <v>8901</v>
      </c>
      <c r="J3261" t="s">
        <v>16</v>
      </c>
      <c r="K3261" t="s">
        <v>18</v>
      </c>
      <c r="L3261" t="s">
        <v>18</v>
      </c>
    </row>
    <row r="3262" spans="1:12" x14ac:dyDescent="0.3">
      <c r="A3262" t="s">
        <v>8902</v>
      </c>
      <c r="B3262">
        <v>2016</v>
      </c>
      <c r="C3262" t="s">
        <v>12560</v>
      </c>
      <c r="D3262" t="s">
        <v>8902</v>
      </c>
      <c r="E3262">
        <v>3260</v>
      </c>
      <c r="F3262">
        <v>1</v>
      </c>
      <c r="G3262">
        <v>0</v>
      </c>
      <c r="H3262" t="s">
        <v>49</v>
      </c>
      <c r="I3262" t="s">
        <v>106</v>
      </c>
      <c r="J3262" t="s">
        <v>16</v>
      </c>
      <c r="K3262" t="s">
        <v>18</v>
      </c>
      <c r="L3262" t="s">
        <v>18</v>
      </c>
    </row>
    <row r="3263" spans="1:12" x14ac:dyDescent="0.3">
      <c r="A3263" t="s">
        <v>8903</v>
      </c>
      <c r="B3263">
        <v>2015</v>
      </c>
      <c r="C3263" t="s">
        <v>3</v>
      </c>
      <c r="D3263" t="s">
        <v>8904</v>
      </c>
      <c r="E3263">
        <v>3261</v>
      </c>
      <c r="F3263">
        <v>1</v>
      </c>
      <c r="G3263">
        <v>0</v>
      </c>
      <c r="H3263" t="s">
        <v>49</v>
      </c>
      <c r="I3263" t="s">
        <v>1297</v>
      </c>
      <c r="J3263" t="s">
        <v>527</v>
      </c>
      <c r="K3263" t="s">
        <v>18</v>
      </c>
      <c r="L3263" t="s">
        <v>18</v>
      </c>
    </row>
    <row r="3264" spans="1:12" x14ac:dyDescent="0.3">
      <c r="A3264" t="s">
        <v>8905</v>
      </c>
      <c r="B3264">
        <v>2003</v>
      </c>
      <c r="C3264" t="s">
        <v>3</v>
      </c>
      <c r="D3264" t="s">
        <v>8905</v>
      </c>
      <c r="E3264">
        <v>3262</v>
      </c>
      <c r="F3264">
        <v>1</v>
      </c>
      <c r="G3264">
        <v>0</v>
      </c>
      <c r="H3264" t="s">
        <v>49</v>
      </c>
      <c r="I3264" t="s">
        <v>8906</v>
      </c>
      <c r="J3264" t="s">
        <v>1594</v>
      </c>
      <c r="K3264" t="s">
        <v>18</v>
      </c>
      <c r="L3264" t="s">
        <v>18</v>
      </c>
    </row>
    <row r="3265" spans="1:12" x14ac:dyDescent="0.3">
      <c r="A3265" t="s">
        <v>8907</v>
      </c>
      <c r="B3265">
        <v>1989</v>
      </c>
      <c r="C3265" t="s">
        <v>3</v>
      </c>
      <c r="D3265" t="s">
        <v>8907</v>
      </c>
      <c r="E3265">
        <v>3263</v>
      </c>
      <c r="F3265">
        <v>1</v>
      </c>
      <c r="G3265">
        <v>0</v>
      </c>
      <c r="H3265" t="s">
        <v>49</v>
      </c>
      <c r="I3265" t="s">
        <v>8908</v>
      </c>
      <c r="J3265" t="s">
        <v>45</v>
      </c>
      <c r="K3265" t="s">
        <v>18</v>
      </c>
      <c r="L3265" t="s">
        <v>18</v>
      </c>
    </row>
    <row r="3266" spans="1:12" x14ac:dyDescent="0.3">
      <c r="A3266" t="s">
        <v>8909</v>
      </c>
      <c r="B3266">
        <v>2014</v>
      </c>
      <c r="C3266" t="s">
        <v>1077</v>
      </c>
      <c r="D3266" t="s">
        <v>8910</v>
      </c>
      <c r="E3266">
        <v>3264</v>
      </c>
      <c r="F3266">
        <v>1</v>
      </c>
      <c r="G3266">
        <v>0</v>
      </c>
      <c r="H3266" t="s">
        <v>49</v>
      </c>
      <c r="I3266" t="s">
        <v>8911</v>
      </c>
      <c r="J3266" t="s">
        <v>174</v>
      </c>
      <c r="K3266" t="s">
        <v>18</v>
      </c>
      <c r="L3266" t="s">
        <v>18</v>
      </c>
    </row>
    <row r="3267" spans="1:12" x14ac:dyDescent="0.3">
      <c r="A3267" t="s">
        <v>8912</v>
      </c>
      <c r="B3267">
        <v>1997</v>
      </c>
      <c r="C3267" t="s">
        <v>1077</v>
      </c>
      <c r="D3267" t="s">
        <v>8913</v>
      </c>
      <c r="E3267">
        <v>3265</v>
      </c>
      <c r="F3267">
        <v>1</v>
      </c>
      <c r="G3267">
        <v>0</v>
      </c>
      <c r="H3267" t="s">
        <v>49</v>
      </c>
      <c r="I3267" t="s">
        <v>8914</v>
      </c>
      <c r="J3267" t="s">
        <v>16</v>
      </c>
      <c r="K3267" t="s">
        <v>18</v>
      </c>
      <c r="L3267" t="s">
        <v>18</v>
      </c>
    </row>
    <row r="3268" spans="1:12" x14ac:dyDescent="0.3">
      <c r="A3268" t="s">
        <v>8915</v>
      </c>
      <c r="B3268">
        <v>2016</v>
      </c>
      <c r="C3268" t="s">
        <v>256</v>
      </c>
      <c r="D3268" t="s">
        <v>8915</v>
      </c>
      <c r="E3268">
        <v>3266</v>
      </c>
      <c r="F3268">
        <v>1</v>
      </c>
      <c r="G3268">
        <v>0</v>
      </c>
      <c r="H3268" t="s">
        <v>49</v>
      </c>
      <c r="I3268" t="s">
        <v>8916</v>
      </c>
      <c r="J3268" t="s">
        <v>16</v>
      </c>
      <c r="K3268" t="s">
        <v>18</v>
      </c>
      <c r="L3268" t="s">
        <v>18</v>
      </c>
    </row>
    <row r="3269" spans="1:12" x14ac:dyDescent="0.3">
      <c r="A3269" t="s">
        <v>8917</v>
      </c>
      <c r="B3269">
        <v>2009</v>
      </c>
      <c r="C3269" t="s">
        <v>3</v>
      </c>
      <c r="D3269" t="s">
        <v>8917</v>
      </c>
      <c r="E3269">
        <v>3267</v>
      </c>
      <c r="F3269">
        <v>1</v>
      </c>
      <c r="G3269">
        <v>0</v>
      </c>
      <c r="H3269" t="s">
        <v>49</v>
      </c>
      <c r="I3269" t="s">
        <v>8918</v>
      </c>
      <c r="J3269" t="s">
        <v>174</v>
      </c>
      <c r="K3269" t="s">
        <v>18</v>
      </c>
      <c r="L3269" t="s">
        <v>18</v>
      </c>
    </row>
    <row r="3270" spans="1:12" x14ac:dyDescent="0.3">
      <c r="A3270" t="s">
        <v>8919</v>
      </c>
      <c r="B3270">
        <v>2015</v>
      </c>
      <c r="C3270" t="s">
        <v>3</v>
      </c>
      <c r="D3270" t="s">
        <v>8919</v>
      </c>
      <c r="E3270">
        <v>3268</v>
      </c>
      <c r="F3270">
        <v>1</v>
      </c>
      <c r="G3270">
        <v>0</v>
      </c>
      <c r="H3270" t="s">
        <v>49</v>
      </c>
      <c r="I3270" t="s">
        <v>8920</v>
      </c>
      <c r="J3270" t="s">
        <v>497</v>
      </c>
      <c r="K3270" t="s">
        <v>18</v>
      </c>
      <c r="L3270" t="s">
        <v>18</v>
      </c>
    </row>
    <row r="3271" spans="1:12" x14ac:dyDescent="0.3">
      <c r="A3271" t="s">
        <v>8921</v>
      </c>
      <c r="B3271">
        <v>2022</v>
      </c>
      <c r="C3271" t="s">
        <v>3</v>
      </c>
      <c r="D3271" t="s">
        <v>8922</v>
      </c>
      <c r="E3271">
        <v>3269</v>
      </c>
      <c r="F3271">
        <v>1</v>
      </c>
      <c r="G3271">
        <v>0</v>
      </c>
      <c r="H3271" t="s">
        <v>49</v>
      </c>
      <c r="I3271" t="s">
        <v>8923</v>
      </c>
      <c r="J3271" t="s">
        <v>16</v>
      </c>
      <c r="K3271" t="s">
        <v>18</v>
      </c>
      <c r="L3271" t="s">
        <v>18</v>
      </c>
    </row>
    <row r="3272" spans="1:12" x14ac:dyDescent="0.3">
      <c r="A3272" t="s">
        <v>8924</v>
      </c>
      <c r="B3272">
        <v>2013</v>
      </c>
      <c r="C3272" t="s">
        <v>3</v>
      </c>
      <c r="D3272" t="s">
        <v>8924</v>
      </c>
      <c r="E3272">
        <v>3270</v>
      </c>
      <c r="F3272">
        <v>1</v>
      </c>
      <c r="G3272">
        <v>0</v>
      </c>
      <c r="H3272" t="s">
        <v>49</v>
      </c>
      <c r="I3272" t="s">
        <v>8925</v>
      </c>
      <c r="J3272" t="s">
        <v>16</v>
      </c>
      <c r="K3272" t="s">
        <v>18</v>
      </c>
      <c r="L3272" t="s">
        <v>18</v>
      </c>
    </row>
    <row r="3273" spans="1:12" x14ac:dyDescent="0.3">
      <c r="A3273" t="s">
        <v>8926</v>
      </c>
      <c r="B3273">
        <v>2009</v>
      </c>
      <c r="C3273" t="s">
        <v>12560</v>
      </c>
      <c r="D3273" t="s">
        <v>8926</v>
      </c>
      <c r="E3273">
        <v>3271</v>
      </c>
      <c r="F3273">
        <v>1</v>
      </c>
      <c r="G3273">
        <v>0</v>
      </c>
      <c r="H3273" t="s">
        <v>49</v>
      </c>
      <c r="I3273" t="s">
        <v>8927</v>
      </c>
      <c r="J3273" t="s">
        <v>16</v>
      </c>
      <c r="K3273" t="s">
        <v>18</v>
      </c>
      <c r="L3273" t="s">
        <v>18</v>
      </c>
    </row>
    <row r="3274" spans="1:12" x14ac:dyDescent="0.3">
      <c r="A3274" t="s">
        <v>8928</v>
      </c>
      <c r="B3274">
        <v>2013</v>
      </c>
      <c r="C3274" t="s">
        <v>3</v>
      </c>
      <c r="D3274" t="s">
        <v>8928</v>
      </c>
      <c r="E3274">
        <v>3272</v>
      </c>
      <c r="F3274">
        <v>1</v>
      </c>
      <c r="G3274">
        <v>0</v>
      </c>
      <c r="H3274" t="s">
        <v>49</v>
      </c>
      <c r="I3274" t="s">
        <v>18</v>
      </c>
      <c r="J3274" t="s">
        <v>18</v>
      </c>
      <c r="K3274" t="s">
        <v>18</v>
      </c>
      <c r="L3274" t="s">
        <v>18</v>
      </c>
    </row>
    <row r="3275" spans="1:12" x14ac:dyDescent="0.3">
      <c r="A3275" t="s">
        <v>8929</v>
      </c>
      <c r="B3275">
        <v>2007</v>
      </c>
      <c r="C3275" t="s">
        <v>3</v>
      </c>
      <c r="D3275" t="s">
        <v>8930</v>
      </c>
      <c r="E3275">
        <v>3273</v>
      </c>
      <c r="F3275">
        <v>1</v>
      </c>
      <c r="G3275">
        <v>0</v>
      </c>
      <c r="H3275" t="s">
        <v>49</v>
      </c>
      <c r="I3275" t="s">
        <v>18</v>
      </c>
      <c r="J3275" t="s">
        <v>18</v>
      </c>
      <c r="K3275" t="s">
        <v>17</v>
      </c>
      <c r="L3275" t="s">
        <v>18</v>
      </c>
    </row>
    <row r="3276" spans="1:12" x14ac:dyDescent="0.3">
      <c r="A3276" t="s">
        <v>8931</v>
      </c>
      <c r="B3276">
        <v>2019</v>
      </c>
      <c r="C3276" t="s">
        <v>3</v>
      </c>
      <c r="D3276" t="s">
        <v>8931</v>
      </c>
      <c r="E3276">
        <v>3274</v>
      </c>
      <c r="F3276">
        <v>1</v>
      </c>
      <c r="G3276">
        <v>0</v>
      </c>
      <c r="H3276" t="s">
        <v>49</v>
      </c>
      <c r="I3276" t="s">
        <v>18</v>
      </c>
      <c r="J3276" t="s">
        <v>18</v>
      </c>
      <c r="K3276" t="s">
        <v>18</v>
      </c>
      <c r="L3276" t="s">
        <v>18</v>
      </c>
    </row>
    <row r="3277" spans="1:12" x14ac:dyDescent="0.3">
      <c r="A3277" t="s">
        <v>8932</v>
      </c>
      <c r="B3277">
        <v>2018</v>
      </c>
      <c r="C3277" t="s">
        <v>3</v>
      </c>
      <c r="D3277" t="s">
        <v>8932</v>
      </c>
      <c r="E3277">
        <v>3275</v>
      </c>
      <c r="F3277">
        <v>1</v>
      </c>
      <c r="G3277">
        <v>0</v>
      </c>
      <c r="H3277" t="s">
        <v>49</v>
      </c>
      <c r="I3277" t="s">
        <v>18</v>
      </c>
      <c r="J3277" t="s">
        <v>18</v>
      </c>
      <c r="K3277" t="s">
        <v>18</v>
      </c>
      <c r="L3277" t="s">
        <v>18</v>
      </c>
    </row>
    <row r="3278" spans="1:12" x14ac:dyDescent="0.3">
      <c r="A3278" t="s">
        <v>8933</v>
      </c>
      <c r="B3278">
        <v>1999</v>
      </c>
      <c r="C3278" t="s">
        <v>3</v>
      </c>
      <c r="D3278" t="s">
        <v>8933</v>
      </c>
      <c r="E3278">
        <v>3276</v>
      </c>
      <c r="F3278">
        <v>1</v>
      </c>
      <c r="G3278">
        <v>0</v>
      </c>
      <c r="H3278" t="s">
        <v>8934</v>
      </c>
      <c r="I3278" t="s">
        <v>18</v>
      </c>
      <c r="J3278" t="s">
        <v>18</v>
      </c>
      <c r="K3278" t="s">
        <v>17</v>
      </c>
      <c r="L3278" t="s">
        <v>18</v>
      </c>
    </row>
    <row r="3279" spans="1:12" x14ac:dyDescent="0.3">
      <c r="A3279" t="s">
        <v>8935</v>
      </c>
      <c r="B3279">
        <v>2011</v>
      </c>
      <c r="C3279" t="s">
        <v>1077</v>
      </c>
      <c r="D3279" t="s">
        <v>8935</v>
      </c>
      <c r="E3279">
        <v>3277</v>
      </c>
      <c r="F3279">
        <v>1</v>
      </c>
      <c r="G3279">
        <v>0</v>
      </c>
      <c r="H3279" t="s">
        <v>49</v>
      </c>
      <c r="I3279" t="s">
        <v>18</v>
      </c>
      <c r="J3279" t="s">
        <v>18</v>
      </c>
      <c r="K3279" t="s">
        <v>18</v>
      </c>
      <c r="L3279" t="s">
        <v>18</v>
      </c>
    </row>
    <row r="3280" spans="1:12" x14ac:dyDescent="0.3">
      <c r="A3280" t="s">
        <v>8936</v>
      </c>
      <c r="B3280">
        <v>1996</v>
      </c>
      <c r="C3280" t="s">
        <v>1077</v>
      </c>
      <c r="D3280" t="s">
        <v>8937</v>
      </c>
      <c r="E3280">
        <v>3278</v>
      </c>
      <c r="F3280">
        <v>1</v>
      </c>
      <c r="G3280">
        <v>0</v>
      </c>
      <c r="H3280" t="s">
        <v>49</v>
      </c>
      <c r="I3280" t="s">
        <v>18</v>
      </c>
      <c r="J3280" t="s">
        <v>18</v>
      </c>
      <c r="K3280" t="s">
        <v>18</v>
      </c>
      <c r="L3280" t="s">
        <v>18</v>
      </c>
    </row>
    <row r="3281" spans="1:12" x14ac:dyDescent="0.3">
      <c r="A3281" t="s">
        <v>8938</v>
      </c>
      <c r="B3281">
        <v>2019</v>
      </c>
      <c r="C3281" t="s">
        <v>3</v>
      </c>
      <c r="D3281" t="s">
        <v>8938</v>
      </c>
      <c r="E3281">
        <v>3279</v>
      </c>
      <c r="F3281">
        <v>1</v>
      </c>
      <c r="G3281">
        <v>0</v>
      </c>
      <c r="H3281" t="s">
        <v>49</v>
      </c>
      <c r="I3281" t="s">
        <v>18</v>
      </c>
      <c r="J3281" t="s">
        <v>18</v>
      </c>
      <c r="K3281" t="s">
        <v>18</v>
      </c>
      <c r="L3281" t="s">
        <v>18</v>
      </c>
    </row>
    <row r="3282" spans="1:12" x14ac:dyDescent="0.3">
      <c r="A3282" t="s">
        <v>8939</v>
      </c>
      <c r="B3282">
        <v>2018</v>
      </c>
      <c r="C3282" t="s">
        <v>977</v>
      </c>
      <c r="D3282" t="s">
        <v>8939</v>
      </c>
      <c r="E3282">
        <v>3280</v>
      </c>
      <c r="F3282">
        <v>1</v>
      </c>
      <c r="G3282">
        <v>0</v>
      </c>
      <c r="H3282" t="s">
        <v>49</v>
      </c>
      <c r="I3282" t="s">
        <v>18</v>
      </c>
      <c r="J3282" t="s">
        <v>18</v>
      </c>
      <c r="K3282" t="s">
        <v>18</v>
      </c>
      <c r="L3282" t="s">
        <v>18</v>
      </c>
    </row>
    <row r="3283" spans="1:12" x14ac:dyDescent="0.3">
      <c r="A3283" t="s">
        <v>8940</v>
      </c>
      <c r="B3283">
        <v>2014</v>
      </c>
      <c r="C3283" t="s">
        <v>806</v>
      </c>
      <c r="D3283" t="s">
        <v>8941</v>
      </c>
      <c r="E3283">
        <v>3281</v>
      </c>
      <c r="F3283">
        <v>1</v>
      </c>
      <c r="G3283">
        <v>0</v>
      </c>
      <c r="H3283" t="s">
        <v>6002</v>
      </c>
      <c r="I3283" t="s">
        <v>18</v>
      </c>
      <c r="J3283" t="s">
        <v>18</v>
      </c>
      <c r="K3283" t="s">
        <v>18</v>
      </c>
      <c r="L3283" t="s">
        <v>18</v>
      </c>
    </row>
    <row r="3284" spans="1:12" x14ac:dyDescent="0.3">
      <c r="A3284" t="s">
        <v>8942</v>
      </c>
      <c r="B3284">
        <v>2018</v>
      </c>
      <c r="C3284" t="s">
        <v>3</v>
      </c>
      <c r="D3284" t="s">
        <v>8942</v>
      </c>
      <c r="E3284">
        <v>3282</v>
      </c>
      <c r="F3284">
        <v>1</v>
      </c>
      <c r="G3284">
        <v>0</v>
      </c>
      <c r="H3284" t="s">
        <v>49</v>
      </c>
      <c r="I3284" t="s">
        <v>18</v>
      </c>
      <c r="J3284" t="s">
        <v>18</v>
      </c>
      <c r="K3284" t="s">
        <v>18</v>
      </c>
      <c r="L3284" t="s">
        <v>18</v>
      </c>
    </row>
    <row r="3285" spans="1:12" x14ac:dyDescent="0.3">
      <c r="A3285" t="s">
        <v>8943</v>
      </c>
      <c r="B3285">
        <v>2014</v>
      </c>
      <c r="C3285" t="s">
        <v>54</v>
      </c>
      <c r="D3285" t="s">
        <v>8944</v>
      </c>
      <c r="E3285">
        <v>3283</v>
      </c>
      <c r="F3285">
        <v>1</v>
      </c>
      <c r="G3285">
        <v>0</v>
      </c>
      <c r="H3285" t="s">
        <v>49</v>
      </c>
      <c r="I3285" t="s">
        <v>18</v>
      </c>
      <c r="J3285" t="s">
        <v>18</v>
      </c>
      <c r="K3285" t="s">
        <v>18</v>
      </c>
      <c r="L3285" t="s">
        <v>18</v>
      </c>
    </row>
    <row r="3286" spans="1:12" x14ac:dyDescent="0.3">
      <c r="A3286" t="s">
        <v>8945</v>
      </c>
      <c r="B3286">
        <v>2010</v>
      </c>
      <c r="C3286" t="s">
        <v>3</v>
      </c>
      <c r="D3286" t="s">
        <v>8945</v>
      </c>
      <c r="E3286">
        <v>3284</v>
      </c>
      <c r="F3286">
        <v>1</v>
      </c>
      <c r="G3286">
        <v>0</v>
      </c>
      <c r="H3286" t="s">
        <v>49</v>
      </c>
      <c r="I3286" t="s">
        <v>18</v>
      </c>
      <c r="J3286" t="s">
        <v>18</v>
      </c>
      <c r="K3286" t="s">
        <v>18</v>
      </c>
      <c r="L3286" t="s">
        <v>18</v>
      </c>
    </row>
    <row r="3287" spans="1:12" x14ac:dyDescent="0.3">
      <c r="A3287" t="s">
        <v>8946</v>
      </c>
      <c r="B3287">
        <v>2016</v>
      </c>
      <c r="C3287" t="s">
        <v>535</v>
      </c>
      <c r="D3287" t="s">
        <v>8947</v>
      </c>
      <c r="E3287">
        <v>3285</v>
      </c>
      <c r="F3287">
        <v>1</v>
      </c>
      <c r="G3287">
        <v>0</v>
      </c>
      <c r="H3287" t="s">
        <v>49</v>
      </c>
      <c r="I3287" t="s">
        <v>101</v>
      </c>
      <c r="J3287" t="s">
        <v>18</v>
      </c>
      <c r="K3287" t="s">
        <v>17</v>
      </c>
      <c r="L3287" t="s">
        <v>18</v>
      </c>
    </row>
    <row r="3288" spans="1:12" x14ac:dyDescent="0.3">
      <c r="A3288" t="s">
        <v>49</v>
      </c>
      <c r="B3288">
        <v>2018</v>
      </c>
      <c r="C3288" t="s">
        <v>636</v>
      </c>
      <c r="D3288" t="s">
        <v>49</v>
      </c>
      <c r="E3288">
        <v>3286</v>
      </c>
      <c r="F3288">
        <v>1</v>
      </c>
      <c r="G3288">
        <v>0</v>
      </c>
      <c r="H3288" t="s">
        <v>49</v>
      </c>
      <c r="I3288" t="s">
        <v>18</v>
      </c>
      <c r="J3288" t="s">
        <v>1703</v>
      </c>
      <c r="K3288" t="s">
        <v>18</v>
      </c>
      <c r="L3288" t="s">
        <v>18</v>
      </c>
    </row>
    <row r="3289" spans="1:12" x14ac:dyDescent="0.3">
      <c r="A3289" t="s">
        <v>8948</v>
      </c>
      <c r="B3289">
        <v>2014</v>
      </c>
      <c r="C3289" t="s">
        <v>453</v>
      </c>
      <c r="D3289" t="s">
        <v>8949</v>
      </c>
      <c r="E3289">
        <v>3287</v>
      </c>
      <c r="F3289">
        <v>1</v>
      </c>
      <c r="G3289">
        <v>0</v>
      </c>
      <c r="H3289" t="s">
        <v>49</v>
      </c>
      <c r="I3289" t="s">
        <v>8950</v>
      </c>
      <c r="J3289" t="s">
        <v>16</v>
      </c>
      <c r="K3289" t="s">
        <v>17</v>
      </c>
      <c r="L3289" t="s">
        <v>18</v>
      </c>
    </row>
    <row r="3290" spans="1:12" x14ac:dyDescent="0.3">
      <c r="A3290" t="s">
        <v>8951</v>
      </c>
      <c r="B3290">
        <v>2009</v>
      </c>
      <c r="C3290" t="s">
        <v>3</v>
      </c>
      <c r="D3290" t="s">
        <v>8952</v>
      </c>
      <c r="E3290">
        <v>3288</v>
      </c>
      <c r="F3290">
        <v>1</v>
      </c>
      <c r="G3290">
        <v>0</v>
      </c>
      <c r="H3290" t="s">
        <v>49</v>
      </c>
      <c r="I3290" t="s">
        <v>18</v>
      </c>
      <c r="J3290" t="s">
        <v>18</v>
      </c>
      <c r="K3290" t="s">
        <v>18</v>
      </c>
      <c r="L3290" t="s">
        <v>18</v>
      </c>
    </row>
    <row r="3291" spans="1:12" x14ac:dyDescent="0.3">
      <c r="A3291" t="s">
        <v>8953</v>
      </c>
      <c r="B3291">
        <v>2002</v>
      </c>
      <c r="C3291" t="s">
        <v>3</v>
      </c>
      <c r="D3291" t="s">
        <v>8953</v>
      </c>
      <c r="E3291">
        <v>3289</v>
      </c>
      <c r="F3291">
        <v>1</v>
      </c>
      <c r="G3291">
        <v>0</v>
      </c>
      <c r="H3291" t="s">
        <v>3228</v>
      </c>
      <c r="I3291" t="s">
        <v>8954</v>
      </c>
      <c r="J3291" t="s">
        <v>497</v>
      </c>
      <c r="K3291" t="s">
        <v>18</v>
      </c>
      <c r="L3291" t="s">
        <v>18</v>
      </c>
    </row>
    <row r="3292" spans="1:12" x14ac:dyDescent="0.3">
      <c r="A3292" t="s">
        <v>8955</v>
      </c>
      <c r="B3292">
        <v>2013</v>
      </c>
      <c r="C3292" t="s">
        <v>12563</v>
      </c>
      <c r="D3292" t="s">
        <v>8956</v>
      </c>
      <c r="E3292">
        <v>3290</v>
      </c>
      <c r="F3292">
        <v>1</v>
      </c>
      <c r="G3292">
        <v>0</v>
      </c>
      <c r="H3292" t="s">
        <v>49</v>
      </c>
      <c r="I3292" t="s">
        <v>3746</v>
      </c>
      <c r="J3292" t="s">
        <v>3747</v>
      </c>
      <c r="K3292" t="s">
        <v>18</v>
      </c>
      <c r="L3292" t="s">
        <v>18</v>
      </c>
    </row>
    <row r="3293" spans="1:12" x14ac:dyDescent="0.3">
      <c r="A3293" t="s">
        <v>8957</v>
      </c>
      <c r="B3293">
        <v>2020</v>
      </c>
      <c r="C3293" t="s">
        <v>3</v>
      </c>
      <c r="D3293" t="s">
        <v>8957</v>
      </c>
      <c r="E3293">
        <v>3291</v>
      </c>
      <c r="F3293">
        <v>1</v>
      </c>
      <c r="G3293">
        <v>0</v>
      </c>
      <c r="H3293" t="s">
        <v>49</v>
      </c>
      <c r="I3293" t="s">
        <v>8958</v>
      </c>
      <c r="J3293" t="s">
        <v>174</v>
      </c>
      <c r="K3293" t="s">
        <v>18</v>
      </c>
      <c r="L3293" t="s">
        <v>18</v>
      </c>
    </row>
    <row r="3294" spans="1:12" x14ac:dyDescent="0.3">
      <c r="A3294" t="s">
        <v>8959</v>
      </c>
      <c r="B3294">
        <v>2002</v>
      </c>
      <c r="C3294" t="s">
        <v>3</v>
      </c>
      <c r="D3294" t="s">
        <v>8960</v>
      </c>
      <c r="E3294">
        <v>3292</v>
      </c>
      <c r="F3294">
        <v>1</v>
      </c>
      <c r="G3294">
        <v>0</v>
      </c>
      <c r="H3294" t="s">
        <v>49</v>
      </c>
      <c r="I3294" t="s">
        <v>8961</v>
      </c>
      <c r="J3294" t="s">
        <v>16</v>
      </c>
      <c r="K3294" t="s">
        <v>18</v>
      </c>
      <c r="L3294" t="s">
        <v>18</v>
      </c>
    </row>
    <row r="3295" spans="1:12" x14ac:dyDescent="0.3">
      <c r="A3295" t="s">
        <v>8962</v>
      </c>
      <c r="B3295">
        <v>2017</v>
      </c>
      <c r="C3295" t="s">
        <v>3</v>
      </c>
      <c r="D3295" t="s">
        <v>8962</v>
      </c>
      <c r="E3295">
        <v>3293</v>
      </c>
      <c r="F3295">
        <v>1</v>
      </c>
      <c r="G3295">
        <v>0</v>
      </c>
      <c r="H3295" t="s">
        <v>49</v>
      </c>
      <c r="I3295" t="s">
        <v>8963</v>
      </c>
      <c r="J3295" t="s">
        <v>527</v>
      </c>
      <c r="K3295" t="s">
        <v>18</v>
      </c>
      <c r="L3295" t="s">
        <v>18</v>
      </c>
    </row>
    <row r="3296" spans="1:12" x14ac:dyDescent="0.3">
      <c r="A3296" t="s">
        <v>8964</v>
      </c>
      <c r="B3296">
        <v>2016</v>
      </c>
      <c r="C3296" t="s">
        <v>1077</v>
      </c>
      <c r="D3296" t="s">
        <v>8965</v>
      </c>
      <c r="E3296">
        <v>3294</v>
      </c>
      <c r="F3296">
        <v>1</v>
      </c>
      <c r="G3296">
        <v>0</v>
      </c>
      <c r="H3296" t="s">
        <v>49</v>
      </c>
      <c r="I3296" t="s">
        <v>8966</v>
      </c>
      <c r="J3296" t="s">
        <v>16</v>
      </c>
      <c r="K3296" t="s">
        <v>18</v>
      </c>
      <c r="L3296" t="s">
        <v>18</v>
      </c>
    </row>
    <row r="3297" spans="1:12" x14ac:dyDescent="0.3">
      <c r="A3297" t="s">
        <v>8967</v>
      </c>
      <c r="B3297">
        <v>2011</v>
      </c>
      <c r="C3297" t="s">
        <v>1077</v>
      </c>
      <c r="D3297" t="s">
        <v>8967</v>
      </c>
      <c r="E3297">
        <v>3295</v>
      </c>
      <c r="F3297">
        <v>1</v>
      </c>
      <c r="G3297">
        <v>0</v>
      </c>
      <c r="H3297" t="s">
        <v>49</v>
      </c>
      <c r="I3297" t="s">
        <v>106</v>
      </c>
      <c r="J3297" t="s">
        <v>16</v>
      </c>
      <c r="K3297" t="s">
        <v>18</v>
      </c>
      <c r="L3297" t="s">
        <v>18</v>
      </c>
    </row>
    <row r="3298" spans="1:12" x14ac:dyDescent="0.3">
      <c r="A3298" t="s">
        <v>8968</v>
      </c>
      <c r="B3298">
        <v>2014</v>
      </c>
      <c r="C3298" t="s">
        <v>3</v>
      </c>
      <c r="D3298" t="s">
        <v>8968</v>
      </c>
      <c r="E3298">
        <v>3296</v>
      </c>
      <c r="F3298">
        <v>1</v>
      </c>
      <c r="G3298">
        <v>0</v>
      </c>
      <c r="H3298" t="s">
        <v>49</v>
      </c>
      <c r="I3298" t="s">
        <v>8969</v>
      </c>
      <c r="J3298" t="s">
        <v>160</v>
      </c>
      <c r="K3298" t="s">
        <v>18</v>
      </c>
      <c r="L3298" t="s">
        <v>18</v>
      </c>
    </row>
    <row r="3299" spans="1:12" x14ac:dyDescent="0.3">
      <c r="A3299" t="s">
        <v>8970</v>
      </c>
      <c r="B3299">
        <v>2018</v>
      </c>
      <c r="C3299" t="s">
        <v>3</v>
      </c>
      <c r="D3299" t="s">
        <v>8970</v>
      </c>
      <c r="E3299">
        <v>3297</v>
      </c>
      <c r="F3299">
        <v>1</v>
      </c>
      <c r="G3299">
        <v>0</v>
      </c>
      <c r="H3299" t="s">
        <v>49</v>
      </c>
      <c r="I3299" t="s">
        <v>18</v>
      </c>
      <c r="J3299" t="s">
        <v>18</v>
      </c>
      <c r="K3299" t="s">
        <v>18</v>
      </c>
      <c r="L3299" t="s">
        <v>18</v>
      </c>
    </row>
    <row r="3300" spans="1:12" x14ac:dyDescent="0.3">
      <c r="A3300" t="s">
        <v>8971</v>
      </c>
      <c r="B3300">
        <v>2012</v>
      </c>
      <c r="C3300" t="s">
        <v>1077</v>
      </c>
      <c r="D3300" t="s">
        <v>8972</v>
      </c>
      <c r="E3300">
        <v>3298</v>
      </c>
      <c r="F3300">
        <v>1</v>
      </c>
      <c r="G3300">
        <v>0</v>
      </c>
      <c r="H3300" t="s">
        <v>49</v>
      </c>
      <c r="I3300" t="s">
        <v>326</v>
      </c>
      <c r="J3300" t="s">
        <v>327</v>
      </c>
      <c r="K3300" t="s">
        <v>18</v>
      </c>
      <c r="L3300" t="s">
        <v>18</v>
      </c>
    </row>
    <row r="3301" spans="1:12" x14ac:dyDescent="0.3">
      <c r="A3301" t="s">
        <v>8973</v>
      </c>
      <c r="B3301">
        <v>2019</v>
      </c>
      <c r="C3301" t="s">
        <v>3</v>
      </c>
      <c r="D3301" t="s">
        <v>8973</v>
      </c>
      <c r="E3301">
        <v>3299</v>
      </c>
      <c r="F3301">
        <v>1</v>
      </c>
      <c r="G3301">
        <v>0</v>
      </c>
      <c r="H3301" t="s">
        <v>49</v>
      </c>
      <c r="I3301" t="s">
        <v>8974</v>
      </c>
      <c r="J3301" t="s">
        <v>16</v>
      </c>
      <c r="K3301" t="s">
        <v>18</v>
      </c>
      <c r="L3301" t="s">
        <v>18</v>
      </c>
    </row>
    <row r="3302" spans="1:12" x14ac:dyDescent="0.3">
      <c r="A3302" t="s">
        <v>8975</v>
      </c>
      <c r="B3302">
        <v>2003</v>
      </c>
      <c r="C3302" t="s">
        <v>3</v>
      </c>
      <c r="D3302" t="s">
        <v>8975</v>
      </c>
      <c r="E3302">
        <v>3300</v>
      </c>
      <c r="F3302">
        <v>1</v>
      </c>
      <c r="G3302">
        <v>0</v>
      </c>
      <c r="H3302" t="s">
        <v>49</v>
      </c>
      <c r="I3302" t="s">
        <v>8976</v>
      </c>
      <c r="J3302" t="s">
        <v>16</v>
      </c>
      <c r="K3302" t="s">
        <v>18</v>
      </c>
      <c r="L3302" t="s">
        <v>18</v>
      </c>
    </row>
    <row r="3303" spans="1:12" x14ac:dyDescent="0.3">
      <c r="A3303" t="s">
        <v>8977</v>
      </c>
      <c r="B3303">
        <v>2020</v>
      </c>
      <c r="C3303" t="s">
        <v>3</v>
      </c>
      <c r="D3303" t="s">
        <v>8978</v>
      </c>
      <c r="E3303">
        <v>3301</v>
      </c>
      <c r="F3303">
        <v>1</v>
      </c>
      <c r="G3303">
        <v>0</v>
      </c>
      <c r="H3303" t="s">
        <v>49</v>
      </c>
      <c r="I3303" t="s">
        <v>3534</v>
      </c>
      <c r="J3303" t="s">
        <v>3535</v>
      </c>
      <c r="K3303" t="s">
        <v>18</v>
      </c>
      <c r="L3303" t="s">
        <v>18</v>
      </c>
    </row>
    <row r="3304" spans="1:12" x14ac:dyDescent="0.3">
      <c r="A3304" t="s">
        <v>8979</v>
      </c>
      <c r="B3304">
        <v>2000</v>
      </c>
      <c r="C3304" t="s">
        <v>211</v>
      </c>
      <c r="D3304" t="s">
        <v>8980</v>
      </c>
      <c r="E3304">
        <v>3302</v>
      </c>
      <c r="F3304">
        <v>1</v>
      </c>
      <c r="G3304">
        <v>0</v>
      </c>
      <c r="H3304" t="s">
        <v>49</v>
      </c>
      <c r="I3304" t="s">
        <v>8981</v>
      </c>
      <c r="J3304" t="s">
        <v>16</v>
      </c>
      <c r="K3304" t="s">
        <v>18</v>
      </c>
      <c r="L3304" t="s">
        <v>18</v>
      </c>
    </row>
    <row r="3305" spans="1:12" x14ac:dyDescent="0.3">
      <c r="A3305" t="s">
        <v>8982</v>
      </c>
      <c r="B3305">
        <v>2007</v>
      </c>
      <c r="C3305" t="s">
        <v>1077</v>
      </c>
      <c r="D3305" t="s">
        <v>8982</v>
      </c>
      <c r="E3305">
        <v>3303</v>
      </c>
      <c r="F3305">
        <v>1</v>
      </c>
      <c r="G3305">
        <v>0</v>
      </c>
      <c r="H3305" t="s">
        <v>49</v>
      </c>
      <c r="I3305" t="s">
        <v>8983</v>
      </c>
      <c r="J3305" t="s">
        <v>877</v>
      </c>
      <c r="K3305" t="s">
        <v>18</v>
      </c>
      <c r="L3305" t="s">
        <v>18</v>
      </c>
    </row>
    <row r="3306" spans="1:12" x14ac:dyDescent="0.3">
      <c r="A3306" t="s">
        <v>8984</v>
      </c>
      <c r="B3306">
        <v>2009</v>
      </c>
      <c r="C3306" t="s">
        <v>596</v>
      </c>
      <c r="D3306" t="s">
        <v>8985</v>
      </c>
      <c r="E3306">
        <v>3304</v>
      </c>
      <c r="F3306">
        <v>1</v>
      </c>
      <c r="G3306">
        <v>0</v>
      </c>
      <c r="H3306" t="s">
        <v>49</v>
      </c>
      <c r="I3306" t="s">
        <v>8986</v>
      </c>
      <c r="J3306" t="s">
        <v>160</v>
      </c>
      <c r="K3306" t="s">
        <v>18</v>
      </c>
      <c r="L3306" t="s">
        <v>18</v>
      </c>
    </row>
    <row r="3307" spans="1:12" x14ac:dyDescent="0.3">
      <c r="A3307" t="s">
        <v>8987</v>
      </c>
      <c r="B3307">
        <v>2021</v>
      </c>
      <c r="C3307" t="s">
        <v>977</v>
      </c>
      <c r="D3307" t="s">
        <v>8988</v>
      </c>
      <c r="E3307">
        <v>3305</v>
      </c>
      <c r="F3307">
        <v>1</v>
      </c>
      <c r="G3307">
        <v>0</v>
      </c>
      <c r="H3307" t="s">
        <v>49</v>
      </c>
      <c r="I3307" t="s">
        <v>8989</v>
      </c>
      <c r="J3307" t="s">
        <v>8990</v>
      </c>
      <c r="K3307" t="s">
        <v>18</v>
      </c>
      <c r="L3307" t="s">
        <v>18</v>
      </c>
    </row>
    <row r="3308" spans="1:12" x14ac:dyDescent="0.3">
      <c r="A3308" t="s">
        <v>8991</v>
      </c>
      <c r="B3308">
        <v>2015</v>
      </c>
      <c r="C3308" t="s">
        <v>3</v>
      </c>
      <c r="D3308" t="s">
        <v>8991</v>
      </c>
      <c r="E3308">
        <v>3306</v>
      </c>
      <c r="F3308">
        <v>1</v>
      </c>
      <c r="G3308">
        <v>0</v>
      </c>
      <c r="H3308" t="s">
        <v>49</v>
      </c>
      <c r="I3308" t="s">
        <v>8992</v>
      </c>
      <c r="J3308" t="s">
        <v>527</v>
      </c>
      <c r="K3308" t="s">
        <v>18</v>
      </c>
      <c r="L3308" t="s">
        <v>18</v>
      </c>
    </row>
    <row r="3309" spans="1:12" x14ac:dyDescent="0.3">
      <c r="A3309" t="s">
        <v>8993</v>
      </c>
      <c r="B3309">
        <v>2004</v>
      </c>
      <c r="C3309" t="s">
        <v>3</v>
      </c>
      <c r="D3309" t="s">
        <v>8993</v>
      </c>
      <c r="E3309">
        <v>3307</v>
      </c>
      <c r="F3309">
        <v>1</v>
      </c>
      <c r="G3309">
        <v>0</v>
      </c>
      <c r="H3309" t="s">
        <v>49</v>
      </c>
      <c r="I3309" t="s">
        <v>8994</v>
      </c>
      <c r="J3309" t="s">
        <v>1703</v>
      </c>
      <c r="K3309" t="s">
        <v>17</v>
      </c>
      <c r="L3309" t="s">
        <v>18</v>
      </c>
    </row>
    <row r="3310" spans="1:12" x14ac:dyDescent="0.3">
      <c r="A3310" t="s">
        <v>8995</v>
      </c>
      <c r="B3310">
        <v>2010</v>
      </c>
      <c r="C3310" t="s">
        <v>3</v>
      </c>
      <c r="D3310" t="s">
        <v>8995</v>
      </c>
      <c r="E3310">
        <v>3308</v>
      </c>
      <c r="F3310">
        <v>1</v>
      </c>
      <c r="G3310">
        <v>0</v>
      </c>
      <c r="H3310" t="s">
        <v>49</v>
      </c>
      <c r="I3310" t="s">
        <v>8996</v>
      </c>
      <c r="J3310" t="s">
        <v>60</v>
      </c>
      <c r="K3310" t="s">
        <v>18</v>
      </c>
      <c r="L3310" t="s">
        <v>18</v>
      </c>
    </row>
    <row r="3311" spans="1:12" x14ac:dyDescent="0.3">
      <c r="A3311" t="s">
        <v>8997</v>
      </c>
      <c r="B3311">
        <v>2012</v>
      </c>
      <c r="C3311" t="s">
        <v>211</v>
      </c>
      <c r="D3311" t="s">
        <v>8997</v>
      </c>
      <c r="E3311">
        <v>3309</v>
      </c>
      <c r="F3311">
        <v>1</v>
      </c>
      <c r="G3311">
        <v>0</v>
      </c>
      <c r="H3311" t="s">
        <v>6995</v>
      </c>
      <c r="I3311" t="s">
        <v>8998</v>
      </c>
      <c r="J3311" t="s">
        <v>60</v>
      </c>
      <c r="K3311" t="s">
        <v>18</v>
      </c>
      <c r="L3311" t="s">
        <v>18</v>
      </c>
    </row>
    <row r="3312" spans="1:12" x14ac:dyDescent="0.3">
      <c r="A3312" t="s">
        <v>8999</v>
      </c>
      <c r="B3312">
        <v>2018</v>
      </c>
      <c r="C3312" t="s">
        <v>1077</v>
      </c>
      <c r="D3312" t="s">
        <v>9000</v>
      </c>
      <c r="E3312">
        <v>3310</v>
      </c>
      <c r="F3312">
        <v>1</v>
      </c>
      <c r="G3312">
        <v>0</v>
      </c>
      <c r="H3312" t="s">
        <v>49</v>
      </c>
      <c r="I3312" t="s">
        <v>9001</v>
      </c>
      <c r="J3312" t="s">
        <v>174</v>
      </c>
      <c r="K3312" t="s">
        <v>18</v>
      </c>
      <c r="L3312" t="s">
        <v>18</v>
      </c>
    </row>
    <row r="3313" spans="1:12" x14ac:dyDescent="0.3">
      <c r="A3313" t="s">
        <v>9002</v>
      </c>
      <c r="B3313">
        <v>2013</v>
      </c>
      <c r="C3313" t="s">
        <v>12563</v>
      </c>
      <c r="D3313" t="s">
        <v>9002</v>
      </c>
      <c r="E3313">
        <v>3311</v>
      </c>
      <c r="F3313">
        <v>1</v>
      </c>
      <c r="G3313">
        <v>0</v>
      </c>
      <c r="H3313" t="s">
        <v>49</v>
      </c>
      <c r="I3313" t="s">
        <v>3746</v>
      </c>
      <c r="J3313" t="s">
        <v>3747</v>
      </c>
      <c r="K3313" t="s">
        <v>18</v>
      </c>
      <c r="L3313" t="s">
        <v>18</v>
      </c>
    </row>
    <row r="3314" spans="1:12" x14ac:dyDescent="0.3">
      <c r="A3314" t="s">
        <v>9003</v>
      </c>
      <c r="B3314">
        <v>2013</v>
      </c>
      <c r="C3314" t="s">
        <v>12563</v>
      </c>
      <c r="D3314" t="s">
        <v>9003</v>
      </c>
      <c r="E3314">
        <v>3312</v>
      </c>
      <c r="F3314">
        <v>1</v>
      </c>
      <c r="G3314">
        <v>0</v>
      </c>
      <c r="H3314" t="s">
        <v>49</v>
      </c>
      <c r="I3314" t="s">
        <v>3746</v>
      </c>
      <c r="J3314" t="s">
        <v>3747</v>
      </c>
      <c r="K3314" t="s">
        <v>18</v>
      </c>
      <c r="L3314" t="s">
        <v>18</v>
      </c>
    </row>
    <row r="3315" spans="1:12" x14ac:dyDescent="0.3">
      <c r="A3315" t="s">
        <v>9004</v>
      </c>
      <c r="B3315">
        <v>2015</v>
      </c>
      <c r="C3315" t="s">
        <v>535</v>
      </c>
      <c r="D3315" t="s">
        <v>9004</v>
      </c>
      <c r="E3315">
        <v>3313</v>
      </c>
      <c r="F3315">
        <v>1</v>
      </c>
      <c r="G3315">
        <v>0</v>
      </c>
      <c r="H3315" t="s">
        <v>49</v>
      </c>
      <c r="I3315" t="s">
        <v>9005</v>
      </c>
      <c r="J3315" t="s">
        <v>16</v>
      </c>
      <c r="K3315" t="s">
        <v>17</v>
      </c>
      <c r="L3315" t="s">
        <v>18</v>
      </c>
    </row>
    <row r="3316" spans="1:12" x14ac:dyDescent="0.3">
      <c r="A3316" t="s">
        <v>9006</v>
      </c>
      <c r="B3316">
        <v>2004</v>
      </c>
      <c r="C3316" t="s">
        <v>3</v>
      </c>
      <c r="D3316" t="s">
        <v>9006</v>
      </c>
      <c r="E3316">
        <v>3314</v>
      </c>
      <c r="F3316">
        <v>1</v>
      </c>
      <c r="G3316">
        <v>0</v>
      </c>
      <c r="H3316" t="s">
        <v>49</v>
      </c>
      <c r="I3316" t="s">
        <v>8675</v>
      </c>
      <c r="J3316" t="s">
        <v>527</v>
      </c>
      <c r="K3316" t="s">
        <v>18</v>
      </c>
      <c r="L3316" t="s">
        <v>18</v>
      </c>
    </row>
    <row r="3317" spans="1:12" x14ac:dyDescent="0.3">
      <c r="A3317" t="s">
        <v>9007</v>
      </c>
      <c r="B3317">
        <v>2016</v>
      </c>
      <c r="C3317" t="s">
        <v>514</v>
      </c>
      <c r="D3317" t="s">
        <v>9008</v>
      </c>
      <c r="E3317">
        <v>3315</v>
      </c>
      <c r="F3317">
        <v>1</v>
      </c>
      <c r="G3317">
        <v>0</v>
      </c>
      <c r="H3317" t="s">
        <v>49</v>
      </c>
      <c r="I3317" t="s">
        <v>608</v>
      </c>
      <c r="J3317" t="s">
        <v>16</v>
      </c>
      <c r="K3317" t="s">
        <v>517</v>
      </c>
      <c r="L3317" t="s">
        <v>18</v>
      </c>
    </row>
    <row r="3318" spans="1:12" x14ac:dyDescent="0.3">
      <c r="A3318" t="s">
        <v>9009</v>
      </c>
      <c r="B3318">
        <v>2002</v>
      </c>
      <c r="C3318" t="s">
        <v>3</v>
      </c>
      <c r="D3318" t="s">
        <v>9009</v>
      </c>
      <c r="E3318">
        <v>3316</v>
      </c>
      <c r="F3318">
        <v>1</v>
      </c>
      <c r="G3318">
        <v>0</v>
      </c>
      <c r="H3318" t="s">
        <v>49</v>
      </c>
      <c r="I3318" t="s">
        <v>9010</v>
      </c>
      <c r="J3318" t="s">
        <v>45</v>
      </c>
      <c r="K3318" t="s">
        <v>18</v>
      </c>
      <c r="L3318" t="s">
        <v>18</v>
      </c>
    </row>
    <row r="3319" spans="1:12" x14ac:dyDescent="0.3">
      <c r="A3319" t="s">
        <v>9011</v>
      </c>
      <c r="B3319">
        <v>2014</v>
      </c>
      <c r="C3319" t="s">
        <v>1077</v>
      </c>
      <c r="D3319" t="s">
        <v>9012</v>
      </c>
      <c r="E3319">
        <v>3317</v>
      </c>
      <c r="F3319">
        <v>1</v>
      </c>
      <c r="G3319">
        <v>0</v>
      </c>
      <c r="H3319" t="s">
        <v>49</v>
      </c>
      <c r="I3319" t="s">
        <v>9013</v>
      </c>
      <c r="J3319" t="s">
        <v>174</v>
      </c>
      <c r="K3319" t="s">
        <v>18</v>
      </c>
      <c r="L3319" t="s">
        <v>18</v>
      </c>
    </row>
    <row r="3320" spans="1:12" x14ac:dyDescent="0.3">
      <c r="A3320" t="s">
        <v>9014</v>
      </c>
      <c r="B3320">
        <v>2008</v>
      </c>
      <c r="C3320" t="s">
        <v>7342</v>
      </c>
      <c r="D3320" t="s">
        <v>9014</v>
      </c>
      <c r="E3320">
        <v>3318</v>
      </c>
      <c r="F3320">
        <v>1</v>
      </c>
      <c r="G3320">
        <v>0</v>
      </c>
      <c r="H3320" t="s">
        <v>9015</v>
      </c>
      <c r="I3320" t="s">
        <v>9016</v>
      </c>
      <c r="J3320" t="s">
        <v>9017</v>
      </c>
      <c r="K3320" t="s">
        <v>18</v>
      </c>
      <c r="L3320" t="s">
        <v>18</v>
      </c>
    </row>
    <row r="3321" spans="1:12" x14ac:dyDescent="0.3">
      <c r="A3321" t="s">
        <v>9018</v>
      </c>
      <c r="B3321">
        <v>2008</v>
      </c>
      <c r="C3321" t="s">
        <v>12561</v>
      </c>
      <c r="D3321" t="s">
        <v>9019</v>
      </c>
      <c r="E3321">
        <v>3319</v>
      </c>
      <c r="F3321">
        <v>1</v>
      </c>
      <c r="G3321">
        <v>0</v>
      </c>
      <c r="H3321" t="s">
        <v>49</v>
      </c>
      <c r="I3321" t="s">
        <v>5498</v>
      </c>
      <c r="J3321" t="s">
        <v>16</v>
      </c>
      <c r="K3321" t="s">
        <v>18</v>
      </c>
      <c r="L3321" t="s">
        <v>18</v>
      </c>
    </row>
    <row r="3322" spans="1:12" x14ac:dyDescent="0.3">
      <c r="A3322" t="s">
        <v>9020</v>
      </c>
      <c r="B3322">
        <v>2015</v>
      </c>
      <c r="C3322" t="s">
        <v>3</v>
      </c>
      <c r="D3322" t="s">
        <v>9020</v>
      </c>
      <c r="E3322">
        <v>3320</v>
      </c>
      <c r="F3322">
        <v>1</v>
      </c>
      <c r="G3322">
        <v>0</v>
      </c>
      <c r="H3322" t="s">
        <v>9021</v>
      </c>
      <c r="I3322" t="s">
        <v>18</v>
      </c>
      <c r="J3322" t="s">
        <v>18</v>
      </c>
      <c r="K3322" t="s">
        <v>18</v>
      </c>
      <c r="L3322" t="s">
        <v>18</v>
      </c>
    </row>
    <row r="3323" spans="1:12" x14ac:dyDescent="0.3">
      <c r="A3323" t="s">
        <v>9022</v>
      </c>
      <c r="B3323">
        <v>2012</v>
      </c>
      <c r="C3323" t="s">
        <v>1077</v>
      </c>
      <c r="D3323" t="s">
        <v>9022</v>
      </c>
      <c r="E3323">
        <v>3321</v>
      </c>
      <c r="F3323">
        <v>1</v>
      </c>
      <c r="G3323">
        <v>0</v>
      </c>
      <c r="H3323" t="s">
        <v>49</v>
      </c>
      <c r="I3323" t="s">
        <v>2664</v>
      </c>
      <c r="J3323" t="s">
        <v>174</v>
      </c>
      <c r="K3323" t="s">
        <v>18</v>
      </c>
      <c r="L3323" t="s">
        <v>18</v>
      </c>
    </row>
    <row r="3324" spans="1:12" x14ac:dyDescent="0.3">
      <c r="A3324" t="s">
        <v>9023</v>
      </c>
      <c r="B3324">
        <v>2013</v>
      </c>
      <c r="C3324" t="s">
        <v>3</v>
      </c>
      <c r="D3324" t="s">
        <v>9023</v>
      </c>
      <c r="E3324">
        <v>3322</v>
      </c>
      <c r="F3324">
        <v>1</v>
      </c>
      <c r="G3324">
        <v>0</v>
      </c>
      <c r="H3324" t="s">
        <v>49</v>
      </c>
      <c r="I3324" t="s">
        <v>18</v>
      </c>
      <c r="J3324" t="s">
        <v>18</v>
      </c>
      <c r="K3324" t="s">
        <v>18</v>
      </c>
      <c r="L3324" t="s">
        <v>18</v>
      </c>
    </row>
    <row r="3325" spans="1:12" x14ac:dyDescent="0.3">
      <c r="A3325" t="s">
        <v>9024</v>
      </c>
      <c r="B3325">
        <v>2000</v>
      </c>
      <c r="C3325" t="s">
        <v>3</v>
      </c>
      <c r="D3325" t="s">
        <v>9024</v>
      </c>
      <c r="E3325">
        <v>3323</v>
      </c>
      <c r="F3325">
        <v>1</v>
      </c>
      <c r="G3325">
        <v>0</v>
      </c>
      <c r="H3325" t="s">
        <v>9025</v>
      </c>
      <c r="I3325" t="s">
        <v>9026</v>
      </c>
      <c r="J3325" t="s">
        <v>16</v>
      </c>
      <c r="K3325" t="s">
        <v>18</v>
      </c>
      <c r="L3325" t="s">
        <v>18</v>
      </c>
    </row>
    <row r="3326" spans="1:12" x14ac:dyDescent="0.3">
      <c r="A3326" t="s">
        <v>9027</v>
      </c>
      <c r="B3326">
        <v>2010</v>
      </c>
      <c r="C3326" t="s">
        <v>351</v>
      </c>
      <c r="D3326" t="s">
        <v>9028</v>
      </c>
      <c r="E3326">
        <v>3324</v>
      </c>
      <c r="F3326">
        <v>1</v>
      </c>
      <c r="G3326">
        <v>0</v>
      </c>
      <c r="H3326" t="s">
        <v>49</v>
      </c>
      <c r="I3326" t="s">
        <v>18</v>
      </c>
      <c r="J3326" t="s">
        <v>18</v>
      </c>
      <c r="K3326" t="s">
        <v>18</v>
      </c>
      <c r="L3326" t="s">
        <v>18</v>
      </c>
    </row>
    <row r="3327" spans="1:12" x14ac:dyDescent="0.3">
      <c r="A3327" t="s">
        <v>9029</v>
      </c>
      <c r="B3327">
        <v>2016</v>
      </c>
      <c r="C3327" t="s">
        <v>3</v>
      </c>
      <c r="D3327" t="s">
        <v>9029</v>
      </c>
      <c r="E3327">
        <v>3325</v>
      </c>
      <c r="F3327">
        <v>1</v>
      </c>
      <c r="G3327">
        <v>0</v>
      </c>
      <c r="H3327" t="s">
        <v>49</v>
      </c>
      <c r="I3327" t="s">
        <v>18</v>
      </c>
      <c r="J3327" t="s">
        <v>18</v>
      </c>
      <c r="K3327" t="s">
        <v>18</v>
      </c>
      <c r="L3327" t="s">
        <v>18</v>
      </c>
    </row>
    <row r="3328" spans="1:12" x14ac:dyDescent="0.3">
      <c r="A3328" t="s">
        <v>9030</v>
      </c>
      <c r="B3328">
        <v>2013</v>
      </c>
      <c r="C3328" t="s">
        <v>3</v>
      </c>
      <c r="D3328" t="s">
        <v>9030</v>
      </c>
      <c r="E3328">
        <v>3326</v>
      </c>
      <c r="F3328">
        <v>1</v>
      </c>
      <c r="G3328">
        <v>0</v>
      </c>
      <c r="H3328" t="s">
        <v>49</v>
      </c>
      <c r="I3328" t="s">
        <v>18</v>
      </c>
      <c r="J3328" t="s">
        <v>18</v>
      </c>
      <c r="K3328" t="s">
        <v>18</v>
      </c>
      <c r="L3328" t="s">
        <v>18</v>
      </c>
    </row>
    <row r="3329" spans="1:12" x14ac:dyDescent="0.3">
      <c r="A3329" t="s">
        <v>9031</v>
      </c>
      <c r="B3329">
        <v>2016</v>
      </c>
      <c r="C3329" t="s">
        <v>3</v>
      </c>
      <c r="D3329" t="s">
        <v>9031</v>
      </c>
      <c r="E3329">
        <v>3327</v>
      </c>
      <c r="F3329">
        <v>1</v>
      </c>
      <c r="G3329">
        <v>0</v>
      </c>
      <c r="H3329" t="s">
        <v>49</v>
      </c>
      <c r="I3329" t="s">
        <v>18</v>
      </c>
      <c r="J3329" t="s">
        <v>18</v>
      </c>
      <c r="K3329" t="s">
        <v>18</v>
      </c>
      <c r="L3329" t="s">
        <v>18</v>
      </c>
    </row>
    <row r="3330" spans="1:12" x14ac:dyDescent="0.3">
      <c r="A3330" t="s">
        <v>9032</v>
      </c>
      <c r="B3330">
        <v>1987</v>
      </c>
      <c r="C3330" t="s">
        <v>3</v>
      </c>
      <c r="D3330" t="s">
        <v>9032</v>
      </c>
      <c r="E3330">
        <v>3328</v>
      </c>
      <c r="F3330">
        <v>1</v>
      </c>
      <c r="G3330">
        <v>0</v>
      </c>
      <c r="H3330" t="s">
        <v>49</v>
      </c>
      <c r="I3330" t="s">
        <v>18</v>
      </c>
      <c r="J3330" t="s">
        <v>18</v>
      </c>
      <c r="K3330" t="s">
        <v>17</v>
      </c>
      <c r="L3330" t="s">
        <v>18</v>
      </c>
    </row>
    <row r="3331" spans="1:12" x14ac:dyDescent="0.3">
      <c r="A3331" t="s">
        <v>9033</v>
      </c>
      <c r="B3331">
        <v>2004</v>
      </c>
      <c r="C3331" t="s">
        <v>3</v>
      </c>
      <c r="D3331" t="s">
        <v>9033</v>
      </c>
      <c r="E3331">
        <v>3329</v>
      </c>
      <c r="F3331">
        <v>1</v>
      </c>
      <c r="G3331">
        <v>0</v>
      </c>
      <c r="H3331" t="s">
        <v>49</v>
      </c>
      <c r="I3331" t="s">
        <v>18</v>
      </c>
      <c r="J3331" t="s">
        <v>18</v>
      </c>
      <c r="K3331" t="s">
        <v>18</v>
      </c>
      <c r="L3331" t="s">
        <v>18</v>
      </c>
    </row>
    <row r="3332" spans="1:12" x14ac:dyDescent="0.3">
      <c r="A3332" t="s">
        <v>9034</v>
      </c>
      <c r="B3332">
        <v>2015</v>
      </c>
      <c r="C3332" t="s">
        <v>3</v>
      </c>
      <c r="D3332" t="s">
        <v>9034</v>
      </c>
      <c r="E3332">
        <v>3330</v>
      </c>
      <c r="F3332">
        <v>1</v>
      </c>
      <c r="G3332">
        <v>0</v>
      </c>
      <c r="H3332" t="s">
        <v>49</v>
      </c>
      <c r="I3332" t="s">
        <v>18</v>
      </c>
      <c r="J3332" t="s">
        <v>18</v>
      </c>
      <c r="K3332" t="s">
        <v>18</v>
      </c>
      <c r="L3332" t="s">
        <v>18</v>
      </c>
    </row>
    <row r="3333" spans="1:12" x14ac:dyDescent="0.3">
      <c r="A3333" t="s">
        <v>9035</v>
      </c>
      <c r="B3333">
        <v>2006</v>
      </c>
      <c r="C3333" t="s">
        <v>33</v>
      </c>
      <c r="D3333" t="s">
        <v>9036</v>
      </c>
      <c r="E3333">
        <v>3331</v>
      </c>
      <c r="F3333">
        <v>1</v>
      </c>
      <c r="G3333">
        <v>0</v>
      </c>
      <c r="H3333" t="s">
        <v>49</v>
      </c>
      <c r="I3333" t="s">
        <v>2337</v>
      </c>
      <c r="J3333" t="s">
        <v>18</v>
      </c>
      <c r="K3333" t="s">
        <v>17</v>
      </c>
      <c r="L3333" t="s">
        <v>18</v>
      </c>
    </row>
    <row r="3334" spans="1:12" x14ac:dyDescent="0.3">
      <c r="A3334" t="s">
        <v>9037</v>
      </c>
      <c r="B3334">
        <v>2019</v>
      </c>
      <c r="C3334" t="s">
        <v>3</v>
      </c>
      <c r="D3334" t="s">
        <v>9037</v>
      </c>
      <c r="E3334">
        <v>3332</v>
      </c>
      <c r="F3334">
        <v>1</v>
      </c>
      <c r="G3334">
        <v>0</v>
      </c>
      <c r="H3334" t="s">
        <v>49</v>
      </c>
      <c r="I3334" t="s">
        <v>18</v>
      </c>
      <c r="J3334" t="s">
        <v>18</v>
      </c>
      <c r="K3334" t="s">
        <v>18</v>
      </c>
      <c r="L3334" t="s">
        <v>18</v>
      </c>
    </row>
    <row r="3335" spans="1:12" x14ac:dyDescent="0.3">
      <c r="A3335" t="s">
        <v>9038</v>
      </c>
      <c r="B3335">
        <v>2000</v>
      </c>
      <c r="C3335" t="s">
        <v>33</v>
      </c>
      <c r="D3335" t="s">
        <v>9038</v>
      </c>
      <c r="E3335">
        <v>3333</v>
      </c>
      <c r="F3335">
        <v>1</v>
      </c>
      <c r="G3335">
        <v>0</v>
      </c>
      <c r="H3335" t="s">
        <v>49</v>
      </c>
      <c r="I3335" t="s">
        <v>18</v>
      </c>
      <c r="J3335" t="s">
        <v>18</v>
      </c>
      <c r="K3335" t="s">
        <v>17</v>
      </c>
      <c r="L3335" t="s">
        <v>18</v>
      </c>
    </row>
    <row r="3336" spans="1:12" x14ac:dyDescent="0.3">
      <c r="A3336" t="s">
        <v>9039</v>
      </c>
      <c r="B3336">
        <v>2015</v>
      </c>
      <c r="C3336" t="s">
        <v>3</v>
      </c>
      <c r="D3336" t="s">
        <v>9039</v>
      </c>
      <c r="E3336">
        <v>3334</v>
      </c>
      <c r="F3336">
        <v>1</v>
      </c>
      <c r="G3336">
        <v>0</v>
      </c>
      <c r="H3336" t="s">
        <v>49</v>
      </c>
      <c r="I3336" t="s">
        <v>18</v>
      </c>
      <c r="J3336" t="s">
        <v>18</v>
      </c>
      <c r="K3336" t="s">
        <v>18</v>
      </c>
      <c r="L3336" t="s">
        <v>18</v>
      </c>
    </row>
    <row r="3337" spans="1:12" x14ac:dyDescent="0.3">
      <c r="A3337" t="s">
        <v>9040</v>
      </c>
      <c r="B3337">
        <v>2013</v>
      </c>
      <c r="C3337" t="s">
        <v>12563</v>
      </c>
      <c r="D3337" t="s">
        <v>9040</v>
      </c>
      <c r="E3337">
        <v>3335</v>
      </c>
      <c r="F3337">
        <v>1</v>
      </c>
      <c r="G3337">
        <v>0</v>
      </c>
      <c r="H3337" t="s">
        <v>49</v>
      </c>
      <c r="I3337" t="s">
        <v>18</v>
      </c>
      <c r="J3337" t="s">
        <v>18</v>
      </c>
      <c r="K3337" t="s">
        <v>18</v>
      </c>
      <c r="L3337" t="s">
        <v>18</v>
      </c>
    </row>
    <row r="3338" spans="1:12" x14ac:dyDescent="0.3">
      <c r="A3338" t="s">
        <v>9041</v>
      </c>
      <c r="B3338">
        <v>2019</v>
      </c>
      <c r="C3338" t="s">
        <v>3</v>
      </c>
      <c r="D3338" t="s">
        <v>9041</v>
      </c>
      <c r="E3338">
        <v>3336</v>
      </c>
      <c r="F3338">
        <v>1</v>
      </c>
      <c r="G3338">
        <v>0</v>
      </c>
      <c r="H3338" t="s">
        <v>49</v>
      </c>
      <c r="I3338" t="s">
        <v>18</v>
      </c>
      <c r="J3338" t="s">
        <v>18</v>
      </c>
      <c r="K3338" t="s">
        <v>18</v>
      </c>
      <c r="L3338" t="s">
        <v>18</v>
      </c>
    </row>
    <row r="3339" spans="1:12" x14ac:dyDescent="0.3">
      <c r="A3339" t="s">
        <v>9042</v>
      </c>
      <c r="B3339">
        <v>1986</v>
      </c>
      <c r="C3339" t="s">
        <v>156</v>
      </c>
      <c r="D3339" t="s">
        <v>9042</v>
      </c>
      <c r="E3339">
        <v>3337</v>
      </c>
      <c r="F3339">
        <v>1</v>
      </c>
      <c r="G3339">
        <v>0</v>
      </c>
      <c r="H3339" t="s">
        <v>49</v>
      </c>
      <c r="I3339" t="s">
        <v>18</v>
      </c>
      <c r="J3339" t="s">
        <v>18</v>
      </c>
      <c r="K3339" t="s">
        <v>17</v>
      </c>
      <c r="L3339" t="s">
        <v>18</v>
      </c>
    </row>
    <row r="3340" spans="1:12" x14ac:dyDescent="0.3">
      <c r="A3340" t="s">
        <v>9043</v>
      </c>
      <c r="B3340">
        <v>2017</v>
      </c>
      <c r="C3340" t="s">
        <v>3</v>
      </c>
      <c r="D3340" t="s">
        <v>9043</v>
      </c>
      <c r="E3340">
        <v>3338</v>
      </c>
      <c r="F3340">
        <v>1</v>
      </c>
      <c r="G3340">
        <v>0</v>
      </c>
      <c r="H3340" t="s">
        <v>49</v>
      </c>
      <c r="I3340" t="s">
        <v>18</v>
      </c>
      <c r="J3340" t="s">
        <v>18</v>
      </c>
      <c r="K3340" t="s">
        <v>18</v>
      </c>
      <c r="L3340" t="s">
        <v>18</v>
      </c>
    </row>
    <row r="3341" spans="1:12" x14ac:dyDescent="0.3">
      <c r="A3341" t="s">
        <v>9044</v>
      </c>
      <c r="B3341">
        <v>2013</v>
      </c>
      <c r="C3341" t="s">
        <v>3</v>
      </c>
      <c r="D3341" t="s">
        <v>9044</v>
      </c>
      <c r="E3341">
        <v>3339</v>
      </c>
      <c r="F3341">
        <v>1</v>
      </c>
      <c r="G3341">
        <v>0</v>
      </c>
      <c r="H3341" t="s">
        <v>49</v>
      </c>
      <c r="I3341" t="s">
        <v>18</v>
      </c>
      <c r="J3341" t="s">
        <v>18</v>
      </c>
      <c r="K3341" t="s">
        <v>18</v>
      </c>
      <c r="L3341" t="s">
        <v>18</v>
      </c>
    </row>
    <row r="3342" spans="1:12" x14ac:dyDescent="0.3">
      <c r="A3342" t="s">
        <v>9045</v>
      </c>
      <c r="B3342">
        <v>2014</v>
      </c>
      <c r="C3342" t="s">
        <v>3</v>
      </c>
      <c r="D3342" t="s">
        <v>9045</v>
      </c>
      <c r="E3342">
        <v>3340</v>
      </c>
      <c r="F3342">
        <v>1</v>
      </c>
      <c r="G3342">
        <v>0</v>
      </c>
      <c r="H3342" t="s">
        <v>49</v>
      </c>
      <c r="I3342" t="s">
        <v>18</v>
      </c>
      <c r="J3342" t="s">
        <v>18</v>
      </c>
      <c r="K3342" t="s">
        <v>18</v>
      </c>
      <c r="L3342" t="s">
        <v>18</v>
      </c>
    </row>
    <row r="3343" spans="1:12" x14ac:dyDescent="0.3">
      <c r="A3343" t="s">
        <v>9046</v>
      </c>
      <c r="B3343">
        <v>2000</v>
      </c>
      <c r="C3343" t="s">
        <v>3</v>
      </c>
      <c r="D3343" t="s">
        <v>9046</v>
      </c>
      <c r="E3343">
        <v>3341</v>
      </c>
      <c r="F3343">
        <v>1</v>
      </c>
      <c r="G3343">
        <v>0</v>
      </c>
      <c r="H3343" t="s">
        <v>97</v>
      </c>
      <c r="I3343" t="s">
        <v>18</v>
      </c>
      <c r="J3343" t="s">
        <v>18</v>
      </c>
      <c r="K3343" t="s">
        <v>18</v>
      </c>
      <c r="L3343" t="s">
        <v>18</v>
      </c>
    </row>
    <row r="3344" spans="1:12" x14ac:dyDescent="0.3">
      <c r="A3344" t="s">
        <v>9047</v>
      </c>
      <c r="B3344">
        <v>2017</v>
      </c>
      <c r="C3344" t="s">
        <v>313</v>
      </c>
      <c r="D3344" t="s">
        <v>9047</v>
      </c>
      <c r="E3344">
        <v>3342</v>
      </c>
      <c r="F3344">
        <v>1</v>
      </c>
      <c r="G3344">
        <v>0</v>
      </c>
      <c r="H3344" t="s">
        <v>49</v>
      </c>
      <c r="I3344" t="s">
        <v>18</v>
      </c>
      <c r="J3344" t="s">
        <v>18</v>
      </c>
      <c r="K3344" t="s">
        <v>18</v>
      </c>
      <c r="L3344" t="s">
        <v>18</v>
      </c>
    </row>
    <row r="3345" spans="1:12" x14ac:dyDescent="0.3">
      <c r="A3345" t="s">
        <v>9048</v>
      </c>
      <c r="B3345">
        <v>2005</v>
      </c>
      <c r="C3345" t="s">
        <v>3</v>
      </c>
      <c r="D3345" t="s">
        <v>9049</v>
      </c>
      <c r="E3345">
        <v>3343</v>
      </c>
      <c r="F3345">
        <v>1</v>
      </c>
      <c r="G3345">
        <v>0</v>
      </c>
      <c r="H3345" t="s">
        <v>49</v>
      </c>
      <c r="I3345" t="s">
        <v>18</v>
      </c>
      <c r="J3345" t="s">
        <v>18</v>
      </c>
      <c r="K3345" t="s">
        <v>18</v>
      </c>
      <c r="L3345" t="s">
        <v>18</v>
      </c>
    </row>
    <row r="3346" spans="1:12" x14ac:dyDescent="0.3">
      <c r="A3346" t="s">
        <v>9050</v>
      </c>
      <c r="B3346">
        <v>2016</v>
      </c>
      <c r="C3346" t="s">
        <v>535</v>
      </c>
      <c r="D3346" t="s">
        <v>9051</v>
      </c>
      <c r="E3346">
        <v>3344</v>
      </c>
      <c r="F3346">
        <v>1</v>
      </c>
      <c r="G3346">
        <v>0</v>
      </c>
      <c r="H3346" t="s">
        <v>49</v>
      </c>
      <c r="I3346" t="s">
        <v>101</v>
      </c>
      <c r="J3346" t="s">
        <v>18</v>
      </c>
      <c r="K3346" t="s">
        <v>17</v>
      </c>
      <c r="L3346" t="s">
        <v>18</v>
      </c>
    </row>
    <row r="3347" spans="1:12" x14ac:dyDescent="0.3">
      <c r="A3347" t="s">
        <v>9052</v>
      </c>
      <c r="B3347">
        <v>2002</v>
      </c>
      <c r="C3347" t="s">
        <v>3</v>
      </c>
      <c r="D3347" t="s">
        <v>9053</v>
      </c>
      <c r="E3347">
        <v>3345</v>
      </c>
      <c r="F3347">
        <v>1</v>
      </c>
      <c r="G3347">
        <v>0</v>
      </c>
      <c r="H3347" t="s">
        <v>49</v>
      </c>
      <c r="I3347" t="s">
        <v>9054</v>
      </c>
      <c r="J3347" t="s">
        <v>60</v>
      </c>
      <c r="K3347" t="s">
        <v>18</v>
      </c>
      <c r="L3347" t="s">
        <v>18</v>
      </c>
    </row>
    <row r="3348" spans="1:12" x14ac:dyDescent="0.3">
      <c r="A3348" t="s">
        <v>9055</v>
      </c>
      <c r="B3348">
        <v>2008</v>
      </c>
      <c r="C3348" t="s">
        <v>453</v>
      </c>
      <c r="D3348" t="s">
        <v>9055</v>
      </c>
      <c r="E3348">
        <v>3346</v>
      </c>
      <c r="F3348">
        <v>1</v>
      </c>
      <c r="G3348">
        <v>0</v>
      </c>
      <c r="H3348" t="s">
        <v>49</v>
      </c>
      <c r="I3348" t="s">
        <v>18</v>
      </c>
      <c r="J3348" t="s">
        <v>16</v>
      </c>
      <c r="K3348" t="s">
        <v>18</v>
      </c>
      <c r="L3348" t="s">
        <v>18</v>
      </c>
    </row>
    <row r="3349" spans="1:12" x14ac:dyDescent="0.3">
      <c r="A3349" t="s">
        <v>9056</v>
      </c>
      <c r="B3349">
        <v>2018</v>
      </c>
      <c r="C3349" t="s">
        <v>3</v>
      </c>
      <c r="D3349" t="s">
        <v>9056</v>
      </c>
      <c r="E3349">
        <v>3347</v>
      </c>
      <c r="F3349">
        <v>1</v>
      </c>
      <c r="G3349">
        <v>0</v>
      </c>
      <c r="H3349" t="s">
        <v>49</v>
      </c>
      <c r="I3349" t="s">
        <v>9057</v>
      </c>
      <c r="J3349" t="s">
        <v>18</v>
      </c>
      <c r="K3349" t="s">
        <v>18</v>
      </c>
      <c r="L3349" t="s">
        <v>18</v>
      </c>
    </row>
    <row r="3350" spans="1:12" x14ac:dyDescent="0.3">
      <c r="A3350" t="s">
        <v>9058</v>
      </c>
      <c r="B3350">
        <v>2013</v>
      </c>
      <c r="C3350" t="s">
        <v>12563</v>
      </c>
      <c r="D3350" t="s">
        <v>9058</v>
      </c>
      <c r="E3350">
        <v>3348</v>
      </c>
      <c r="F3350">
        <v>1</v>
      </c>
      <c r="G3350">
        <v>0</v>
      </c>
      <c r="H3350" t="s">
        <v>49</v>
      </c>
      <c r="I3350" t="s">
        <v>3746</v>
      </c>
      <c r="J3350" t="s">
        <v>3747</v>
      </c>
      <c r="K3350" t="s">
        <v>18</v>
      </c>
      <c r="L3350" t="s">
        <v>18</v>
      </c>
    </row>
    <row r="3351" spans="1:12" x14ac:dyDescent="0.3">
      <c r="A3351" t="s">
        <v>9059</v>
      </c>
      <c r="B3351">
        <v>1994</v>
      </c>
      <c r="C3351" t="s">
        <v>3</v>
      </c>
      <c r="D3351" t="s">
        <v>9060</v>
      </c>
      <c r="E3351">
        <v>3349</v>
      </c>
      <c r="F3351">
        <v>1</v>
      </c>
      <c r="G3351">
        <v>0</v>
      </c>
      <c r="H3351" t="s">
        <v>49</v>
      </c>
      <c r="I3351" t="s">
        <v>7939</v>
      </c>
      <c r="J3351" t="s">
        <v>16</v>
      </c>
      <c r="K3351" t="s">
        <v>18</v>
      </c>
      <c r="L3351" t="s">
        <v>18</v>
      </c>
    </row>
    <row r="3352" spans="1:12" x14ac:dyDescent="0.3">
      <c r="A3352" t="s">
        <v>9061</v>
      </c>
      <c r="B3352">
        <v>2011</v>
      </c>
      <c r="C3352" t="s">
        <v>3</v>
      </c>
      <c r="D3352" t="s">
        <v>9061</v>
      </c>
      <c r="E3352">
        <v>3350</v>
      </c>
      <c r="F3352">
        <v>1</v>
      </c>
      <c r="G3352">
        <v>0</v>
      </c>
      <c r="H3352" t="s">
        <v>49</v>
      </c>
      <c r="I3352" t="s">
        <v>9062</v>
      </c>
      <c r="J3352" t="s">
        <v>497</v>
      </c>
      <c r="K3352" t="s">
        <v>18</v>
      </c>
      <c r="L3352" t="s">
        <v>18</v>
      </c>
    </row>
    <row r="3353" spans="1:12" x14ac:dyDescent="0.3">
      <c r="A3353" t="s">
        <v>9063</v>
      </c>
      <c r="B3353">
        <v>1993</v>
      </c>
      <c r="C3353" t="s">
        <v>1077</v>
      </c>
      <c r="D3353" t="s">
        <v>9063</v>
      </c>
      <c r="E3353">
        <v>3351</v>
      </c>
      <c r="F3353">
        <v>1</v>
      </c>
      <c r="G3353">
        <v>0</v>
      </c>
      <c r="H3353" t="s">
        <v>49</v>
      </c>
      <c r="I3353" t="s">
        <v>9064</v>
      </c>
      <c r="J3353" t="s">
        <v>1878</v>
      </c>
      <c r="K3353" t="s">
        <v>18</v>
      </c>
      <c r="L3353" t="s">
        <v>18</v>
      </c>
    </row>
    <row r="3354" spans="1:12" x14ac:dyDescent="0.3">
      <c r="A3354" t="s">
        <v>9065</v>
      </c>
      <c r="B3354">
        <v>2018</v>
      </c>
      <c r="C3354" t="s">
        <v>3</v>
      </c>
      <c r="D3354" t="s">
        <v>9066</v>
      </c>
      <c r="E3354">
        <v>3352</v>
      </c>
      <c r="F3354">
        <v>1</v>
      </c>
      <c r="G3354">
        <v>0</v>
      </c>
      <c r="H3354" t="s">
        <v>9067</v>
      </c>
      <c r="I3354" t="s">
        <v>8765</v>
      </c>
      <c r="J3354" t="s">
        <v>16</v>
      </c>
      <c r="K3354" t="s">
        <v>18</v>
      </c>
      <c r="L3354" t="s">
        <v>52</v>
      </c>
    </row>
    <row r="3355" spans="1:12" x14ac:dyDescent="0.3">
      <c r="A3355" t="s">
        <v>9068</v>
      </c>
      <c r="B3355">
        <v>1999</v>
      </c>
      <c r="C3355" t="s">
        <v>3</v>
      </c>
      <c r="D3355" t="s">
        <v>9069</v>
      </c>
      <c r="E3355">
        <v>3353</v>
      </c>
      <c r="F3355">
        <v>1</v>
      </c>
      <c r="G3355">
        <v>0</v>
      </c>
      <c r="H3355" t="s">
        <v>9070</v>
      </c>
      <c r="I3355" t="s">
        <v>9071</v>
      </c>
      <c r="J3355" t="s">
        <v>16</v>
      </c>
      <c r="K3355" t="s">
        <v>18</v>
      </c>
      <c r="L3355" t="s">
        <v>18</v>
      </c>
    </row>
    <row r="3356" spans="1:12" x14ac:dyDescent="0.3">
      <c r="A3356" t="s">
        <v>9072</v>
      </c>
      <c r="B3356">
        <v>1989</v>
      </c>
      <c r="C3356" t="s">
        <v>3</v>
      </c>
      <c r="D3356" t="s">
        <v>9073</v>
      </c>
      <c r="E3356">
        <v>3354</v>
      </c>
      <c r="F3356">
        <v>1</v>
      </c>
      <c r="G3356">
        <v>0</v>
      </c>
      <c r="H3356" t="s">
        <v>49</v>
      </c>
      <c r="I3356" t="s">
        <v>9074</v>
      </c>
      <c r="J3356" t="s">
        <v>137</v>
      </c>
      <c r="K3356" t="s">
        <v>18</v>
      </c>
      <c r="L3356" t="s">
        <v>18</v>
      </c>
    </row>
    <row r="3357" spans="1:12" x14ac:dyDescent="0.3">
      <c r="A3357" t="s">
        <v>9075</v>
      </c>
      <c r="B3357">
        <v>2016</v>
      </c>
      <c r="C3357" t="s">
        <v>1077</v>
      </c>
      <c r="D3357" t="s">
        <v>9076</v>
      </c>
      <c r="E3357">
        <v>3355</v>
      </c>
      <c r="F3357">
        <v>1</v>
      </c>
      <c r="G3357">
        <v>0</v>
      </c>
      <c r="H3357" t="s">
        <v>49</v>
      </c>
      <c r="I3357" t="s">
        <v>2505</v>
      </c>
      <c r="J3357" t="s">
        <v>16</v>
      </c>
      <c r="K3357" t="s">
        <v>18</v>
      </c>
      <c r="L3357" t="s">
        <v>18</v>
      </c>
    </row>
    <row r="3358" spans="1:12" x14ac:dyDescent="0.3">
      <c r="A3358" t="s">
        <v>9077</v>
      </c>
      <c r="B3358">
        <v>2017</v>
      </c>
      <c r="C3358" t="s">
        <v>12560</v>
      </c>
      <c r="D3358" t="s">
        <v>9077</v>
      </c>
      <c r="E3358">
        <v>3356</v>
      </c>
      <c r="F3358">
        <v>1</v>
      </c>
      <c r="G3358">
        <v>0</v>
      </c>
      <c r="H3358" t="s">
        <v>49</v>
      </c>
      <c r="I3358" t="s">
        <v>9078</v>
      </c>
      <c r="J3358" t="s">
        <v>174</v>
      </c>
      <c r="K3358" t="s">
        <v>18</v>
      </c>
      <c r="L3358" t="s">
        <v>18</v>
      </c>
    </row>
    <row r="3359" spans="1:12" x14ac:dyDescent="0.3">
      <c r="A3359" t="s">
        <v>9079</v>
      </c>
      <c r="B3359">
        <v>2006</v>
      </c>
      <c r="C3359" t="s">
        <v>3</v>
      </c>
      <c r="D3359" t="s">
        <v>9079</v>
      </c>
      <c r="E3359">
        <v>3357</v>
      </c>
      <c r="F3359">
        <v>1</v>
      </c>
      <c r="G3359">
        <v>0</v>
      </c>
      <c r="H3359" t="s">
        <v>49</v>
      </c>
      <c r="I3359" t="s">
        <v>9080</v>
      </c>
      <c r="J3359" t="s">
        <v>16</v>
      </c>
      <c r="K3359" t="s">
        <v>17</v>
      </c>
      <c r="L3359" t="s">
        <v>18</v>
      </c>
    </row>
    <row r="3360" spans="1:12" x14ac:dyDescent="0.3">
      <c r="A3360" t="s">
        <v>9081</v>
      </c>
      <c r="B3360">
        <v>2010</v>
      </c>
      <c r="C3360" t="s">
        <v>1077</v>
      </c>
      <c r="D3360" t="s">
        <v>9081</v>
      </c>
      <c r="E3360">
        <v>3358</v>
      </c>
      <c r="F3360">
        <v>1</v>
      </c>
      <c r="G3360">
        <v>0</v>
      </c>
      <c r="H3360" t="s">
        <v>49</v>
      </c>
      <c r="I3360" t="s">
        <v>9082</v>
      </c>
      <c r="J3360" t="s">
        <v>527</v>
      </c>
      <c r="K3360" t="s">
        <v>18</v>
      </c>
      <c r="L3360" t="s">
        <v>18</v>
      </c>
    </row>
    <row r="3361" spans="1:12" x14ac:dyDescent="0.3">
      <c r="A3361" t="s">
        <v>9083</v>
      </c>
      <c r="B3361">
        <v>2017</v>
      </c>
      <c r="C3361" t="s">
        <v>3</v>
      </c>
      <c r="D3361" t="s">
        <v>9083</v>
      </c>
      <c r="E3361">
        <v>3359</v>
      </c>
      <c r="F3361">
        <v>1</v>
      </c>
      <c r="G3361">
        <v>0</v>
      </c>
      <c r="H3361" t="s">
        <v>49</v>
      </c>
      <c r="I3361" t="s">
        <v>18</v>
      </c>
      <c r="J3361" t="s">
        <v>18</v>
      </c>
      <c r="K3361" t="s">
        <v>17</v>
      </c>
      <c r="L3361" t="s">
        <v>18</v>
      </c>
    </row>
    <row r="3362" spans="1:12" x14ac:dyDescent="0.3">
      <c r="A3362" t="s">
        <v>9084</v>
      </c>
      <c r="B3362">
        <v>2015</v>
      </c>
      <c r="C3362" t="s">
        <v>3</v>
      </c>
      <c r="D3362" t="s">
        <v>9085</v>
      </c>
      <c r="E3362">
        <v>3360</v>
      </c>
      <c r="F3362">
        <v>1</v>
      </c>
      <c r="G3362">
        <v>0</v>
      </c>
      <c r="H3362" t="s">
        <v>49</v>
      </c>
      <c r="I3362" t="s">
        <v>9086</v>
      </c>
      <c r="J3362" t="s">
        <v>16</v>
      </c>
      <c r="K3362" t="s">
        <v>18</v>
      </c>
      <c r="L3362" t="s">
        <v>18</v>
      </c>
    </row>
    <row r="3363" spans="1:12" x14ac:dyDescent="0.3">
      <c r="A3363" t="s">
        <v>9087</v>
      </c>
      <c r="B3363">
        <v>2005</v>
      </c>
      <c r="C3363" t="s">
        <v>2484</v>
      </c>
      <c r="D3363" t="s">
        <v>9088</v>
      </c>
      <c r="E3363">
        <v>3361</v>
      </c>
      <c r="F3363">
        <v>1</v>
      </c>
      <c r="G3363">
        <v>0</v>
      </c>
      <c r="H3363" t="s">
        <v>9089</v>
      </c>
      <c r="I3363" t="s">
        <v>9090</v>
      </c>
      <c r="J3363" t="s">
        <v>1717</v>
      </c>
      <c r="K3363" t="s">
        <v>18</v>
      </c>
      <c r="L3363" t="s">
        <v>18</v>
      </c>
    </row>
    <row r="3364" spans="1:12" x14ac:dyDescent="0.3">
      <c r="A3364" t="s">
        <v>9091</v>
      </c>
      <c r="B3364">
        <v>1998</v>
      </c>
      <c r="C3364" t="s">
        <v>3</v>
      </c>
      <c r="D3364" t="s">
        <v>9092</v>
      </c>
      <c r="E3364">
        <v>3362</v>
      </c>
      <c r="F3364">
        <v>1</v>
      </c>
      <c r="G3364">
        <v>0</v>
      </c>
      <c r="H3364" t="s">
        <v>49</v>
      </c>
      <c r="I3364" t="s">
        <v>2167</v>
      </c>
      <c r="J3364" t="s">
        <v>16</v>
      </c>
      <c r="K3364" t="s">
        <v>18</v>
      </c>
      <c r="L3364" t="s">
        <v>18</v>
      </c>
    </row>
    <row r="3365" spans="1:12" x14ac:dyDescent="0.3">
      <c r="A3365" t="s">
        <v>9093</v>
      </c>
      <c r="B3365">
        <v>2013</v>
      </c>
      <c r="C3365" t="s">
        <v>12563</v>
      </c>
      <c r="D3365" t="s">
        <v>9093</v>
      </c>
      <c r="E3365">
        <v>3363</v>
      </c>
      <c r="F3365">
        <v>1</v>
      </c>
      <c r="G3365">
        <v>0</v>
      </c>
      <c r="H3365" t="s">
        <v>49</v>
      </c>
      <c r="I3365" t="s">
        <v>9094</v>
      </c>
      <c r="J3365" t="s">
        <v>3747</v>
      </c>
      <c r="K3365" t="s">
        <v>18</v>
      </c>
      <c r="L3365" t="s">
        <v>18</v>
      </c>
    </row>
    <row r="3366" spans="1:12" x14ac:dyDescent="0.3">
      <c r="A3366" t="s">
        <v>9095</v>
      </c>
      <c r="B3366">
        <v>2013</v>
      </c>
      <c r="C3366" t="s">
        <v>12563</v>
      </c>
      <c r="D3366" t="s">
        <v>9095</v>
      </c>
      <c r="E3366">
        <v>3364</v>
      </c>
      <c r="F3366">
        <v>1</v>
      </c>
      <c r="G3366">
        <v>0</v>
      </c>
      <c r="H3366" t="s">
        <v>49</v>
      </c>
      <c r="I3366" t="s">
        <v>9094</v>
      </c>
      <c r="J3366" t="s">
        <v>3747</v>
      </c>
      <c r="K3366" t="s">
        <v>18</v>
      </c>
      <c r="L3366" t="s">
        <v>18</v>
      </c>
    </row>
    <row r="3367" spans="1:12" x14ac:dyDescent="0.3">
      <c r="A3367" t="s">
        <v>9096</v>
      </c>
      <c r="B3367">
        <v>2020</v>
      </c>
      <c r="C3367" t="s">
        <v>3</v>
      </c>
      <c r="D3367" t="s">
        <v>9096</v>
      </c>
      <c r="E3367">
        <v>3365</v>
      </c>
      <c r="F3367">
        <v>1</v>
      </c>
      <c r="G3367">
        <v>0</v>
      </c>
      <c r="H3367" t="s">
        <v>49</v>
      </c>
      <c r="I3367" t="s">
        <v>9097</v>
      </c>
      <c r="J3367" t="s">
        <v>60</v>
      </c>
      <c r="K3367" t="s">
        <v>18</v>
      </c>
      <c r="L3367" t="s">
        <v>18</v>
      </c>
    </row>
    <row r="3368" spans="1:12" x14ac:dyDescent="0.3">
      <c r="A3368" t="s">
        <v>9098</v>
      </c>
      <c r="B3368">
        <v>2004</v>
      </c>
      <c r="C3368" t="s">
        <v>1077</v>
      </c>
      <c r="D3368" t="s">
        <v>9099</v>
      </c>
      <c r="E3368">
        <v>3366</v>
      </c>
      <c r="F3368">
        <v>1</v>
      </c>
      <c r="G3368">
        <v>0</v>
      </c>
      <c r="H3368" t="s">
        <v>49</v>
      </c>
      <c r="I3368" t="s">
        <v>357</v>
      </c>
      <c r="J3368" t="s">
        <v>60</v>
      </c>
      <c r="K3368" t="s">
        <v>18</v>
      </c>
      <c r="L3368" t="s">
        <v>18</v>
      </c>
    </row>
    <row r="3369" spans="1:12" x14ac:dyDescent="0.3">
      <c r="A3369" t="s">
        <v>9100</v>
      </c>
      <c r="B3369">
        <v>2013</v>
      </c>
      <c r="C3369" t="s">
        <v>12563</v>
      </c>
      <c r="D3369" t="s">
        <v>9100</v>
      </c>
      <c r="E3369">
        <v>3367</v>
      </c>
      <c r="F3369">
        <v>1</v>
      </c>
      <c r="G3369">
        <v>0</v>
      </c>
      <c r="H3369" t="s">
        <v>49</v>
      </c>
      <c r="I3369" t="s">
        <v>3746</v>
      </c>
      <c r="J3369" t="s">
        <v>3747</v>
      </c>
      <c r="K3369" t="s">
        <v>18</v>
      </c>
      <c r="L3369" t="s">
        <v>18</v>
      </c>
    </row>
    <row r="3370" spans="1:12" x14ac:dyDescent="0.3">
      <c r="A3370" t="s">
        <v>9101</v>
      </c>
      <c r="B3370">
        <v>1993</v>
      </c>
      <c r="C3370" t="s">
        <v>3</v>
      </c>
      <c r="D3370" t="s">
        <v>9102</v>
      </c>
      <c r="E3370">
        <v>3368</v>
      </c>
      <c r="F3370">
        <v>1</v>
      </c>
      <c r="G3370">
        <v>0</v>
      </c>
      <c r="H3370" t="s">
        <v>49</v>
      </c>
      <c r="I3370" t="s">
        <v>26</v>
      </c>
      <c r="J3370" t="s">
        <v>16</v>
      </c>
      <c r="K3370" t="s">
        <v>17</v>
      </c>
      <c r="L3370" t="s">
        <v>18</v>
      </c>
    </row>
    <row r="3371" spans="1:12" x14ac:dyDescent="0.3">
      <c r="A3371" t="s">
        <v>9103</v>
      </c>
      <c r="B3371">
        <v>2016</v>
      </c>
      <c r="C3371" t="s">
        <v>1077</v>
      </c>
      <c r="D3371" t="s">
        <v>9103</v>
      </c>
      <c r="E3371">
        <v>3369</v>
      </c>
      <c r="F3371">
        <v>1</v>
      </c>
      <c r="G3371">
        <v>0</v>
      </c>
      <c r="H3371" t="s">
        <v>49</v>
      </c>
      <c r="I3371" t="s">
        <v>445</v>
      </c>
      <c r="J3371" t="s">
        <v>174</v>
      </c>
      <c r="K3371" t="s">
        <v>18</v>
      </c>
      <c r="L3371" t="s">
        <v>18</v>
      </c>
    </row>
    <row r="3372" spans="1:12" x14ac:dyDescent="0.3">
      <c r="A3372" t="s">
        <v>9104</v>
      </c>
      <c r="B3372">
        <v>2009</v>
      </c>
      <c r="C3372" t="s">
        <v>3</v>
      </c>
      <c r="D3372" t="s">
        <v>9104</v>
      </c>
      <c r="E3372">
        <v>3370</v>
      </c>
      <c r="F3372">
        <v>1</v>
      </c>
      <c r="G3372">
        <v>0</v>
      </c>
      <c r="H3372" t="s">
        <v>49</v>
      </c>
      <c r="I3372" t="s">
        <v>9105</v>
      </c>
      <c r="J3372" t="s">
        <v>527</v>
      </c>
      <c r="K3372" t="s">
        <v>18</v>
      </c>
      <c r="L3372" t="s">
        <v>18</v>
      </c>
    </row>
    <row r="3373" spans="1:12" x14ac:dyDescent="0.3">
      <c r="A3373" t="s">
        <v>9106</v>
      </c>
      <c r="B3373">
        <v>2014</v>
      </c>
      <c r="C3373" t="s">
        <v>3</v>
      </c>
      <c r="D3373" t="s">
        <v>9106</v>
      </c>
      <c r="E3373">
        <v>3371</v>
      </c>
      <c r="F3373">
        <v>1</v>
      </c>
      <c r="G3373">
        <v>0</v>
      </c>
      <c r="H3373" t="s">
        <v>4170</v>
      </c>
      <c r="I3373" t="s">
        <v>9107</v>
      </c>
      <c r="J3373" t="s">
        <v>497</v>
      </c>
      <c r="K3373" t="s">
        <v>18</v>
      </c>
      <c r="L3373" t="s">
        <v>18</v>
      </c>
    </row>
    <row r="3374" spans="1:12" x14ac:dyDescent="0.3">
      <c r="A3374" t="s">
        <v>9108</v>
      </c>
      <c r="B3374">
        <v>2016</v>
      </c>
      <c r="C3374" t="s">
        <v>12561</v>
      </c>
      <c r="D3374" t="s">
        <v>9108</v>
      </c>
      <c r="E3374">
        <v>3372</v>
      </c>
      <c r="F3374">
        <v>1</v>
      </c>
      <c r="G3374">
        <v>0</v>
      </c>
      <c r="H3374" t="s">
        <v>49</v>
      </c>
      <c r="I3374" t="s">
        <v>9109</v>
      </c>
      <c r="J3374" t="s">
        <v>497</v>
      </c>
      <c r="K3374" t="s">
        <v>18</v>
      </c>
      <c r="L3374" t="s">
        <v>18</v>
      </c>
    </row>
    <row r="3375" spans="1:12" x14ac:dyDescent="0.3">
      <c r="A3375" t="s">
        <v>9110</v>
      </c>
      <c r="B3375">
        <v>2013</v>
      </c>
      <c r="C3375" t="s">
        <v>12563</v>
      </c>
      <c r="D3375" t="s">
        <v>9110</v>
      </c>
      <c r="E3375">
        <v>3373</v>
      </c>
      <c r="F3375">
        <v>1</v>
      </c>
      <c r="G3375">
        <v>0</v>
      </c>
      <c r="H3375" t="s">
        <v>49</v>
      </c>
      <c r="I3375" t="s">
        <v>9094</v>
      </c>
      <c r="J3375" t="s">
        <v>3747</v>
      </c>
      <c r="K3375" t="s">
        <v>18</v>
      </c>
      <c r="L3375" t="s">
        <v>18</v>
      </c>
    </row>
    <row r="3376" spans="1:12" x14ac:dyDescent="0.3">
      <c r="A3376" t="s">
        <v>9111</v>
      </c>
      <c r="B3376">
        <v>1994</v>
      </c>
      <c r="C3376" t="s">
        <v>47</v>
      </c>
      <c r="D3376" t="s">
        <v>9111</v>
      </c>
      <c r="E3376">
        <v>3374</v>
      </c>
      <c r="F3376">
        <v>1</v>
      </c>
      <c r="G3376">
        <v>0</v>
      </c>
      <c r="H3376" t="s">
        <v>49</v>
      </c>
      <c r="I3376" t="s">
        <v>9112</v>
      </c>
      <c r="J3376" t="s">
        <v>16</v>
      </c>
      <c r="K3376" t="s">
        <v>18</v>
      </c>
      <c r="L3376" t="s">
        <v>18</v>
      </c>
    </row>
    <row r="3377" spans="1:12" x14ac:dyDescent="0.3">
      <c r="A3377" t="s">
        <v>9113</v>
      </c>
      <c r="B3377">
        <v>2015</v>
      </c>
      <c r="C3377" t="s">
        <v>1077</v>
      </c>
      <c r="D3377" t="s">
        <v>9114</v>
      </c>
      <c r="E3377">
        <v>3375</v>
      </c>
      <c r="F3377">
        <v>1</v>
      </c>
      <c r="G3377">
        <v>0</v>
      </c>
      <c r="H3377" t="s">
        <v>49</v>
      </c>
      <c r="I3377" t="s">
        <v>9115</v>
      </c>
      <c r="J3377" t="s">
        <v>174</v>
      </c>
      <c r="K3377" t="s">
        <v>18</v>
      </c>
      <c r="L3377" t="s">
        <v>18</v>
      </c>
    </row>
    <row r="3378" spans="1:12" x14ac:dyDescent="0.3">
      <c r="A3378" t="s">
        <v>9116</v>
      </c>
      <c r="B3378">
        <v>2015</v>
      </c>
      <c r="C3378" t="s">
        <v>453</v>
      </c>
      <c r="D3378" t="s">
        <v>9116</v>
      </c>
      <c r="E3378">
        <v>3376</v>
      </c>
      <c r="F3378">
        <v>1</v>
      </c>
      <c r="G3378">
        <v>0</v>
      </c>
      <c r="H3378" t="s">
        <v>49</v>
      </c>
      <c r="I3378" t="s">
        <v>9117</v>
      </c>
      <c r="J3378" t="s">
        <v>16</v>
      </c>
      <c r="K3378" t="s">
        <v>18</v>
      </c>
      <c r="L3378" t="s">
        <v>18</v>
      </c>
    </row>
    <row r="3379" spans="1:12" x14ac:dyDescent="0.3">
      <c r="A3379" t="s">
        <v>9118</v>
      </c>
      <c r="B3379">
        <v>2017</v>
      </c>
      <c r="C3379" t="s">
        <v>3</v>
      </c>
      <c r="D3379" t="s">
        <v>9119</v>
      </c>
      <c r="E3379">
        <v>3377</v>
      </c>
      <c r="F3379">
        <v>1</v>
      </c>
      <c r="G3379">
        <v>0</v>
      </c>
      <c r="H3379" t="s">
        <v>49</v>
      </c>
      <c r="I3379" t="s">
        <v>18</v>
      </c>
      <c r="J3379" t="s">
        <v>18</v>
      </c>
      <c r="K3379" t="s">
        <v>18</v>
      </c>
      <c r="L3379" t="s">
        <v>18</v>
      </c>
    </row>
    <row r="3380" spans="1:12" x14ac:dyDescent="0.3">
      <c r="A3380" t="s">
        <v>9120</v>
      </c>
      <c r="B3380">
        <v>2015</v>
      </c>
      <c r="C3380" t="s">
        <v>3</v>
      </c>
      <c r="D3380" t="s">
        <v>9120</v>
      </c>
      <c r="E3380">
        <v>3378</v>
      </c>
      <c r="F3380">
        <v>1</v>
      </c>
      <c r="G3380">
        <v>0</v>
      </c>
      <c r="H3380" t="s">
        <v>49</v>
      </c>
      <c r="I3380" t="s">
        <v>18</v>
      </c>
      <c r="J3380" t="s">
        <v>18</v>
      </c>
      <c r="K3380" t="s">
        <v>18</v>
      </c>
      <c r="L3380" t="s">
        <v>18</v>
      </c>
    </row>
    <row r="3381" spans="1:12" x14ac:dyDescent="0.3">
      <c r="A3381" t="s">
        <v>9121</v>
      </c>
      <c r="B3381">
        <v>2014</v>
      </c>
      <c r="C3381" t="s">
        <v>3</v>
      </c>
      <c r="D3381" t="s">
        <v>9121</v>
      </c>
      <c r="E3381">
        <v>3379</v>
      </c>
      <c r="F3381">
        <v>1</v>
      </c>
      <c r="G3381">
        <v>0</v>
      </c>
      <c r="H3381" t="s">
        <v>49</v>
      </c>
      <c r="I3381" t="s">
        <v>18</v>
      </c>
      <c r="J3381" t="s">
        <v>18</v>
      </c>
      <c r="K3381" t="s">
        <v>18</v>
      </c>
      <c r="L3381" t="s">
        <v>18</v>
      </c>
    </row>
    <row r="3382" spans="1:12" x14ac:dyDescent="0.3">
      <c r="A3382" t="s">
        <v>9122</v>
      </c>
      <c r="B3382">
        <v>2016</v>
      </c>
      <c r="C3382" t="s">
        <v>3</v>
      </c>
      <c r="D3382" t="s">
        <v>9123</v>
      </c>
      <c r="E3382">
        <v>3380</v>
      </c>
      <c r="F3382">
        <v>1</v>
      </c>
      <c r="G3382">
        <v>0</v>
      </c>
      <c r="H3382" t="s">
        <v>49</v>
      </c>
      <c r="I3382" t="s">
        <v>18</v>
      </c>
      <c r="J3382" t="s">
        <v>18</v>
      </c>
      <c r="K3382" t="s">
        <v>18</v>
      </c>
      <c r="L3382" t="s">
        <v>18</v>
      </c>
    </row>
    <row r="3383" spans="1:12" x14ac:dyDescent="0.3">
      <c r="A3383" t="s">
        <v>9124</v>
      </c>
      <c r="B3383">
        <v>2006</v>
      </c>
      <c r="C3383" t="s">
        <v>33</v>
      </c>
      <c r="D3383" t="s">
        <v>9125</v>
      </c>
      <c r="E3383">
        <v>3381</v>
      </c>
      <c r="F3383">
        <v>1</v>
      </c>
      <c r="G3383">
        <v>0</v>
      </c>
      <c r="H3383" t="s">
        <v>49</v>
      </c>
      <c r="I3383" t="s">
        <v>2337</v>
      </c>
      <c r="J3383" t="s">
        <v>18</v>
      </c>
      <c r="K3383" t="s">
        <v>17</v>
      </c>
      <c r="L3383" t="s">
        <v>18</v>
      </c>
    </row>
    <row r="3384" spans="1:12" x14ac:dyDescent="0.3">
      <c r="A3384" t="s">
        <v>9126</v>
      </c>
      <c r="B3384">
        <v>2014</v>
      </c>
      <c r="C3384" t="s">
        <v>1077</v>
      </c>
      <c r="D3384" t="s">
        <v>9126</v>
      </c>
      <c r="E3384">
        <v>3382</v>
      </c>
      <c r="F3384">
        <v>1</v>
      </c>
      <c r="G3384">
        <v>0</v>
      </c>
      <c r="H3384" t="s">
        <v>49</v>
      </c>
      <c r="I3384" t="s">
        <v>18</v>
      </c>
      <c r="J3384" t="s">
        <v>18</v>
      </c>
      <c r="K3384" t="s">
        <v>18</v>
      </c>
      <c r="L3384" t="s">
        <v>18</v>
      </c>
    </row>
    <row r="3385" spans="1:12" x14ac:dyDescent="0.3">
      <c r="A3385" t="s">
        <v>9127</v>
      </c>
      <c r="B3385">
        <v>2016</v>
      </c>
      <c r="C3385" t="s">
        <v>3</v>
      </c>
      <c r="D3385" t="s">
        <v>9127</v>
      </c>
      <c r="E3385">
        <v>3383</v>
      </c>
      <c r="F3385">
        <v>1</v>
      </c>
      <c r="G3385">
        <v>0</v>
      </c>
      <c r="H3385" t="s">
        <v>49</v>
      </c>
      <c r="I3385" t="s">
        <v>18</v>
      </c>
      <c r="J3385" t="s">
        <v>18</v>
      </c>
      <c r="K3385" t="s">
        <v>18</v>
      </c>
      <c r="L3385" t="s">
        <v>18</v>
      </c>
    </row>
    <row r="3386" spans="1:12" x14ac:dyDescent="0.3">
      <c r="A3386" t="s">
        <v>9128</v>
      </c>
      <c r="B3386">
        <v>2012</v>
      </c>
      <c r="C3386" t="s">
        <v>3</v>
      </c>
      <c r="D3386" t="s">
        <v>9128</v>
      </c>
      <c r="E3386">
        <v>3384</v>
      </c>
      <c r="F3386">
        <v>1</v>
      </c>
      <c r="G3386">
        <v>0</v>
      </c>
      <c r="H3386" t="s">
        <v>49</v>
      </c>
      <c r="I3386" t="s">
        <v>18</v>
      </c>
      <c r="J3386" t="s">
        <v>18</v>
      </c>
      <c r="K3386" t="s">
        <v>18</v>
      </c>
      <c r="L3386" t="s">
        <v>18</v>
      </c>
    </row>
    <row r="3387" spans="1:12" x14ac:dyDescent="0.3">
      <c r="A3387" t="s">
        <v>9129</v>
      </c>
      <c r="B3387">
        <v>1997</v>
      </c>
      <c r="C3387" t="s">
        <v>33</v>
      </c>
      <c r="D3387" t="s">
        <v>9130</v>
      </c>
      <c r="E3387">
        <v>3385</v>
      </c>
      <c r="F3387">
        <v>1</v>
      </c>
      <c r="G3387">
        <v>0</v>
      </c>
      <c r="H3387" t="s">
        <v>49</v>
      </c>
      <c r="I3387" t="s">
        <v>18</v>
      </c>
      <c r="J3387" t="s">
        <v>18</v>
      </c>
      <c r="K3387" t="s">
        <v>17</v>
      </c>
      <c r="L3387" t="s">
        <v>18</v>
      </c>
    </row>
    <row r="3388" spans="1:12" x14ac:dyDescent="0.3">
      <c r="A3388" t="s">
        <v>9131</v>
      </c>
      <c r="B3388">
        <v>2003</v>
      </c>
      <c r="C3388" t="s">
        <v>636</v>
      </c>
      <c r="D3388" t="s">
        <v>9131</v>
      </c>
      <c r="E3388">
        <v>3386</v>
      </c>
      <c r="F3388">
        <v>1</v>
      </c>
      <c r="G3388">
        <v>0</v>
      </c>
      <c r="H3388" t="s">
        <v>49</v>
      </c>
      <c r="I3388" t="s">
        <v>18</v>
      </c>
      <c r="J3388" t="s">
        <v>18</v>
      </c>
      <c r="K3388" t="s">
        <v>17</v>
      </c>
      <c r="L3388" t="s">
        <v>18</v>
      </c>
    </row>
    <row r="3389" spans="1:12" x14ac:dyDescent="0.3">
      <c r="A3389" t="s">
        <v>9132</v>
      </c>
      <c r="B3389">
        <v>1998</v>
      </c>
      <c r="C3389" t="s">
        <v>374</v>
      </c>
      <c r="D3389" t="s">
        <v>9133</v>
      </c>
      <c r="E3389">
        <v>3387</v>
      </c>
      <c r="F3389">
        <v>1</v>
      </c>
      <c r="G3389">
        <v>0</v>
      </c>
      <c r="H3389" t="s">
        <v>49</v>
      </c>
      <c r="I3389" t="s">
        <v>18</v>
      </c>
      <c r="J3389" t="s">
        <v>18</v>
      </c>
      <c r="K3389" t="s">
        <v>18</v>
      </c>
      <c r="L3389" t="s">
        <v>18</v>
      </c>
    </row>
    <row r="3390" spans="1:12" x14ac:dyDescent="0.3">
      <c r="A3390" t="s">
        <v>9134</v>
      </c>
      <c r="B3390">
        <v>2017</v>
      </c>
      <c r="C3390" t="s">
        <v>3</v>
      </c>
      <c r="D3390" t="s">
        <v>9134</v>
      </c>
      <c r="E3390">
        <v>3388</v>
      </c>
      <c r="F3390">
        <v>1</v>
      </c>
      <c r="G3390">
        <v>0</v>
      </c>
      <c r="H3390" t="s">
        <v>49</v>
      </c>
      <c r="I3390" t="s">
        <v>18</v>
      </c>
      <c r="J3390" t="s">
        <v>18</v>
      </c>
      <c r="K3390" t="s">
        <v>18</v>
      </c>
      <c r="L3390" t="s">
        <v>18</v>
      </c>
    </row>
    <row r="3391" spans="1:12" x14ac:dyDescent="0.3">
      <c r="A3391" t="s">
        <v>9135</v>
      </c>
      <c r="B3391">
        <v>2005</v>
      </c>
      <c r="C3391" t="s">
        <v>453</v>
      </c>
      <c r="D3391" t="s">
        <v>9136</v>
      </c>
      <c r="E3391">
        <v>3389</v>
      </c>
      <c r="F3391">
        <v>1</v>
      </c>
      <c r="G3391">
        <v>0</v>
      </c>
      <c r="H3391" t="s">
        <v>49</v>
      </c>
      <c r="I3391" t="s">
        <v>18</v>
      </c>
      <c r="J3391" t="s">
        <v>18</v>
      </c>
      <c r="K3391" t="s">
        <v>18</v>
      </c>
      <c r="L3391" t="s">
        <v>18</v>
      </c>
    </row>
    <row r="3392" spans="1:12" x14ac:dyDescent="0.3">
      <c r="A3392" t="s">
        <v>9137</v>
      </c>
      <c r="B3392">
        <v>2016</v>
      </c>
      <c r="C3392" t="s">
        <v>3</v>
      </c>
      <c r="D3392" t="s">
        <v>9137</v>
      </c>
      <c r="E3392">
        <v>3390</v>
      </c>
      <c r="F3392">
        <v>1</v>
      </c>
      <c r="G3392">
        <v>0</v>
      </c>
      <c r="H3392" t="s">
        <v>49</v>
      </c>
      <c r="I3392" t="s">
        <v>18</v>
      </c>
      <c r="J3392" t="s">
        <v>18</v>
      </c>
      <c r="K3392" t="s">
        <v>18</v>
      </c>
      <c r="L3392" t="s">
        <v>18</v>
      </c>
    </row>
    <row r="3393" spans="1:12" x14ac:dyDescent="0.3">
      <c r="A3393" t="s">
        <v>9138</v>
      </c>
      <c r="B3393">
        <v>2003</v>
      </c>
      <c r="C3393" t="s">
        <v>185</v>
      </c>
      <c r="D3393" t="s">
        <v>9138</v>
      </c>
      <c r="E3393">
        <v>3391</v>
      </c>
      <c r="F3393">
        <v>1</v>
      </c>
      <c r="G3393">
        <v>0</v>
      </c>
      <c r="H3393" t="s">
        <v>49</v>
      </c>
      <c r="I3393" t="s">
        <v>18</v>
      </c>
      <c r="J3393" t="s">
        <v>18</v>
      </c>
      <c r="K3393" t="s">
        <v>18</v>
      </c>
      <c r="L3393" t="s">
        <v>18</v>
      </c>
    </row>
    <row r="3394" spans="1:12" x14ac:dyDescent="0.3">
      <c r="A3394" t="s">
        <v>9139</v>
      </c>
      <c r="B3394">
        <v>2008</v>
      </c>
      <c r="C3394" t="s">
        <v>977</v>
      </c>
      <c r="D3394" t="s">
        <v>9140</v>
      </c>
      <c r="E3394">
        <v>3392</v>
      </c>
      <c r="F3394">
        <v>1</v>
      </c>
      <c r="G3394">
        <v>0</v>
      </c>
      <c r="H3394" t="s">
        <v>9141</v>
      </c>
      <c r="I3394" t="s">
        <v>9142</v>
      </c>
      <c r="J3394" t="s">
        <v>18</v>
      </c>
      <c r="K3394" t="s">
        <v>18</v>
      </c>
      <c r="L3394" t="s">
        <v>18</v>
      </c>
    </row>
    <row r="3395" spans="1:12" x14ac:dyDescent="0.3">
      <c r="A3395" t="s">
        <v>9143</v>
      </c>
      <c r="B3395">
        <v>2009</v>
      </c>
      <c r="C3395" t="s">
        <v>514</v>
      </c>
      <c r="D3395" t="s">
        <v>9143</v>
      </c>
      <c r="E3395">
        <v>3393</v>
      </c>
      <c r="F3395">
        <v>1</v>
      </c>
      <c r="G3395">
        <v>0</v>
      </c>
      <c r="H3395" t="s">
        <v>49</v>
      </c>
      <c r="I3395" t="s">
        <v>18</v>
      </c>
      <c r="J3395" t="s">
        <v>18</v>
      </c>
      <c r="K3395" t="s">
        <v>18</v>
      </c>
      <c r="L3395" t="s">
        <v>18</v>
      </c>
    </row>
    <row r="3396" spans="1:12" x14ac:dyDescent="0.3">
      <c r="A3396" t="s">
        <v>9144</v>
      </c>
      <c r="B3396">
        <v>2015</v>
      </c>
      <c r="C3396" t="s">
        <v>2484</v>
      </c>
      <c r="D3396" t="s">
        <v>9144</v>
      </c>
      <c r="E3396">
        <v>3394</v>
      </c>
      <c r="F3396">
        <v>1</v>
      </c>
      <c r="G3396">
        <v>0</v>
      </c>
      <c r="H3396" t="s">
        <v>49</v>
      </c>
      <c r="I3396" t="s">
        <v>9145</v>
      </c>
      <c r="J3396" t="s">
        <v>16</v>
      </c>
      <c r="K3396" t="s">
        <v>18</v>
      </c>
      <c r="L3396" t="s">
        <v>18</v>
      </c>
    </row>
    <row r="3397" spans="1:12" x14ac:dyDescent="0.3">
      <c r="A3397" t="s">
        <v>9146</v>
      </c>
      <c r="B3397">
        <v>2014</v>
      </c>
      <c r="C3397" t="s">
        <v>3</v>
      </c>
      <c r="D3397" t="s">
        <v>9146</v>
      </c>
      <c r="E3397">
        <v>3395</v>
      </c>
      <c r="F3397">
        <v>1</v>
      </c>
      <c r="G3397">
        <v>0</v>
      </c>
      <c r="H3397" t="s">
        <v>49</v>
      </c>
      <c r="I3397" t="s">
        <v>9147</v>
      </c>
      <c r="J3397" t="s">
        <v>877</v>
      </c>
      <c r="K3397" t="s">
        <v>18</v>
      </c>
      <c r="L3397" t="s">
        <v>18</v>
      </c>
    </row>
    <row r="3398" spans="1:12" x14ac:dyDescent="0.3">
      <c r="A3398" t="s">
        <v>9148</v>
      </c>
      <c r="B3398">
        <v>2019</v>
      </c>
      <c r="C3398" t="s">
        <v>3</v>
      </c>
      <c r="D3398" t="s">
        <v>9148</v>
      </c>
      <c r="E3398">
        <v>3396</v>
      </c>
      <c r="F3398">
        <v>1</v>
      </c>
      <c r="G3398">
        <v>0</v>
      </c>
      <c r="H3398" t="s">
        <v>49</v>
      </c>
      <c r="I3398" t="s">
        <v>133</v>
      </c>
      <c r="J3398" t="s">
        <v>1556</v>
      </c>
      <c r="K3398" t="s">
        <v>18</v>
      </c>
      <c r="L3398" t="s">
        <v>18</v>
      </c>
    </row>
    <row r="3399" spans="1:12" x14ac:dyDescent="0.3">
      <c r="A3399" t="s">
        <v>9149</v>
      </c>
      <c r="B3399">
        <v>2016</v>
      </c>
      <c r="C3399" t="s">
        <v>514</v>
      </c>
      <c r="D3399" t="s">
        <v>9150</v>
      </c>
      <c r="E3399">
        <v>3397</v>
      </c>
      <c r="F3399">
        <v>1</v>
      </c>
      <c r="G3399">
        <v>0</v>
      </c>
      <c r="H3399" t="s">
        <v>49</v>
      </c>
      <c r="I3399" t="s">
        <v>2895</v>
      </c>
      <c r="J3399" t="s">
        <v>174</v>
      </c>
      <c r="K3399" t="s">
        <v>517</v>
      </c>
      <c r="L3399" t="s">
        <v>18</v>
      </c>
    </row>
    <row r="3400" spans="1:12" x14ac:dyDescent="0.3">
      <c r="A3400" t="s">
        <v>9151</v>
      </c>
      <c r="B3400">
        <v>2015</v>
      </c>
      <c r="C3400" t="s">
        <v>2484</v>
      </c>
      <c r="D3400" t="s">
        <v>9152</v>
      </c>
      <c r="E3400">
        <v>3398</v>
      </c>
      <c r="F3400">
        <v>1</v>
      </c>
      <c r="G3400">
        <v>0</v>
      </c>
      <c r="H3400" t="s">
        <v>49</v>
      </c>
      <c r="I3400" t="s">
        <v>9153</v>
      </c>
      <c r="J3400" t="s">
        <v>16</v>
      </c>
      <c r="K3400" t="s">
        <v>18</v>
      </c>
      <c r="L3400" t="s">
        <v>18</v>
      </c>
    </row>
    <row r="3401" spans="1:12" x14ac:dyDescent="0.3">
      <c r="A3401" t="s">
        <v>9154</v>
      </c>
      <c r="B3401">
        <v>2019</v>
      </c>
      <c r="C3401" t="s">
        <v>3</v>
      </c>
      <c r="D3401" t="s">
        <v>9154</v>
      </c>
      <c r="E3401">
        <v>3399</v>
      </c>
      <c r="F3401">
        <v>1</v>
      </c>
      <c r="G3401">
        <v>0</v>
      </c>
      <c r="H3401" t="s">
        <v>49</v>
      </c>
      <c r="I3401" t="s">
        <v>9155</v>
      </c>
      <c r="J3401" t="s">
        <v>497</v>
      </c>
      <c r="K3401" t="s">
        <v>18</v>
      </c>
      <c r="L3401" t="s">
        <v>18</v>
      </c>
    </row>
    <row r="3402" spans="1:12" x14ac:dyDescent="0.3">
      <c r="A3402" t="s">
        <v>9156</v>
      </c>
      <c r="B3402">
        <v>2017</v>
      </c>
      <c r="C3402" t="s">
        <v>3</v>
      </c>
      <c r="D3402" t="s">
        <v>9156</v>
      </c>
      <c r="E3402">
        <v>3400</v>
      </c>
      <c r="F3402">
        <v>1</v>
      </c>
      <c r="G3402">
        <v>0</v>
      </c>
      <c r="H3402" t="s">
        <v>49</v>
      </c>
      <c r="I3402" t="s">
        <v>9157</v>
      </c>
      <c r="J3402" t="s">
        <v>45</v>
      </c>
      <c r="K3402" t="s">
        <v>18</v>
      </c>
      <c r="L3402" t="s">
        <v>18</v>
      </c>
    </row>
    <row r="3403" spans="1:12" x14ac:dyDescent="0.3">
      <c r="A3403" t="s">
        <v>9158</v>
      </c>
      <c r="B3403">
        <v>2012</v>
      </c>
      <c r="C3403" t="s">
        <v>3</v>
      </c>
      <c r="D3403" t="s">
        <v>9158</v>
      </c>
      <c r="E3403">
        <v>3401</v>
      </c>
      <c r="F3403">
        <v>1</v>
      </c>
      <c r="G3403">
        <v>0</v>
      </c>
      <c r="H3403" t="s">
        <v>49</v>
      </c>
      <c r="I3403" t="s">
        <v>9159</v>
      </c>
      <c r="J3403" t="s">
        <v>16</v>
      </c>
      <c r="K3403" t="s">
        <v>18</v>
      </c>
      <c r="L3403" t="s">
        <v>18</v>
      </c>
    </row>
    <row r="3404" spans="1:12" x14ac:dyDescent="0.3">
      <c r="A3404" t="s">
        <v>9160</v>
      </c>
      <c r="B3404">
        <v>2017</v>
      </c>
      <c r="C3404" t="s">
        <v>3</v>
      </c>
      <c r="D3404" t="s">
        <v>9160</v>
      </c>
      <c r="E3404">
        <v>3402</v>
      </c>
      <c r="F3404">
        <v>1</v>
      </c>
      <c r="G3404">
        <v>0</v>
      </c>
      <c r="H3404" t="s">
        <v>3836</v>
      </c>
      <c r="I3404" t="s">
        <v>9161</v>
      </c>
      <c r="J3404" t="s">
        <v>3267</v>
      </c>
      <c r="K3404" t="s">
        <v>18</v>
      </c>
      <c r="L3404" t="s">
        <v>18</v>
      </c>
    </row>
    <row r="3405" spans="1:12" x14ac:dyDescent="0.3">
      <c r="A3405" t="s">
        <v>9162</v>
      </c>
      <c r="B3405">
        <v>2015</v>
      </c>
      <c r="C3405" t="s">
        <v>3</v>
      </c>
      <c r="D3405" t="s">
        <v>9162</v>
      </c>
      <c r="E3405">
        <v>3403</v>
      </c>
      <c r="F3405">
        <v>1</v>
      </c>
      <c r="G3405">
        <v>0</v>
      </c>
      <c r="H3405" t="s">
        <v>49</v>
      </c>
      <c r="I3405" t="s">
        <v>9163</v>
      </c>
      <c r="J3405" t="s">
        <v>728</v>
      </c>
      <c r="K3405" t="s">
        <v>18</v>
      </c>
      <c r="L3405" t="s">
        <v>18</v>
      </c>
    </row>
    <row r="3406" spans="1:12" x14ac:dyDescent="0.3">
      <c r="A3406" t="s">
        <v>9164</v>
      </c>
      <c r="B3406">
        <v>2017</v>
      </c>
      <c r="C3406" t="s">
        <v>33</v>
      </c>
      <c r="D3406" t="s">
        <v>9164</v>
      </c>
      <c r="E3406">
        <v>3404</v>
      </c>
      <c r="F3406">
        <v>1</v>
      </c>
      <c r="G3406">
        <v>0</v>
      </c>
      <c r="H3406" t="s">
        <v>49</v>
      </c>
      <c r="I3406" t="s">
        <v>9165</v>
      </c>
      <c r="J3406" t="s">
        <v>16</v>
      </c>
      <c r="K3406" t="s">
        <v>18</v>
      </c>
      <c r="L3406" t="s">
        <v>18</v>
      </c>
    </row>
    <row r="3407" spans="1:12" x14ac:dyDescent="0.3">
      <c r="A3407" t="s">
        <v>9166</v>
      </c>
      <c r="B3407">
        <v>2014</v>
      </c>
      <c r="C3407" t="s">
        <v>3</v>
      </c>
      <c r="D3407" t="s">
        <v>9167</v>
      </c>
      <c r="E3407">
        <v>3405</v>
      </c>
      <c r="F3407">
        <v>1</v>
      </c>
      <c r="G3407">
        <v>0</v>
      </c>
      <c r="H3407" t="s">
        <v>9168</v>
      </c>
      <c r="I3407" t="s">
        <v>9169</v>
      </c>
      <c r="J3407" t="s">
        <v>497</v>
      </c>
      <c r="K3407" t="s">
        <v>18</v>
      </c>
      <c r="L3407" t="s">
        <v>18</v>
      </c>
    </row>
    <row r="3408" spans="1:12" x14ac:dyDescent="0.3">
      <c r="A3408" t="s">
        <v>9170</v>
      </c>
      <c r="B3408">
        <v>2018</v>
      </c>
      <c r="C3408" t="s">
        <v>3</v>
      </c>
      <c r="D3408" t="s">
        <v>9170</v>
      </c>
      <c r="E3408">
        <v>3406</v>
      </c>
      <c r="F3408">
        <v>1</v>
      </c>
      <c r="G3408">
        <v>0</v>
      </c>
      <c r="H3408" t="s">
        <v>49</v>
      </c>
      <c r="I3408" t="s">
        <v>9171</v>
      </c>
      <c r="J3408" t="s">
        <v>497</v>
      </c>
      <c r="K3408" t="s">
        <v>18</v>
      </c>
      <c r="L3408" t="s">
        <v>18</v>
      </c>
    </row>
    <row r="3409" spans="1:12" x14ac:dyDescent="0.3">
      <c r="A3409" t="s">
        <v>9172</v>
      </c>
      <c r="B3409">
        <v>2015</v>
      </c>
      <c r="C3409" t="s">
        <v>1077</v>
      </c>
      <c r="D3409" t="s">
        <v>9173</v>
      </c>
      <c r="E3409">
        <v>3407</v>
      </c>
      <c r="F3409">
        <v>1</v>
      </c>
      <c r="G3409">
        <v>0</v>
      </c>
      <c r="H3409" t="s">
        <v>49</v>
      </c>
      <c r="I3409" t="s">
        <v>9174</v>
      </c>
      <c r="J3409" t="s">
        <v>16</v>
      </c>
      <c r="K3409" t="s">
        <v>18</v>
      </c>
      <c r="L3409" t="s">
        <v>18</v>
      </c>
    </row>
    <row r="3410" spans="1:12" x14ac:dyDescent="0.3">
      <c r="A3410" t="s">
        <v>9175</v>
      </c>
      <c r="B3410">
        <v>2019</v>
      </c>
      <c r="C3410" t="s">
        <v>2484</v>
      </c>
      <c r="D3410" t="s">
        <v>9176</v>
      </c>
      <c r="E3410">
        <v>3408</v>
      </c>
      <c r="F3410">
        <v>1</v>
      </c>
      <c r="G3410">
        <v>0</v>
      </c>
      <c r="H3410" t="s">
        <v>49</v>
      </c>
      <c r="I3410" t="s">
        <v>5581</v>
      </c>
      <c r="J3410" t="s">
        <v>16</v>
      </c>
      <c r="K3410" t="s">
        <v>18</v>
      </c>
      <c r="L3410" t="s">
        <v>18</v>
      </c>
    </row>
    <row r="3411" spans="1:12" x14ac:dyDescent="0.3">
      <c r="A3411" t="s">
        <v>9177</v>
      </c>
      <c r="B3411">
        <v>2017</v>
      </c>
      <c r="C3411" t="s">
        <v>233</v>
      </c>
      <c r="D3411" t="s">
        <v>9177</v>
      </c>
      <c r="E3411">
        <v>3409</v>
      </c>
      <c r="F3411">
        <v>1</v>
      </c>
      <c r="G3411">
        <v>0</v>
      </c>
      <c r="H3411" t="s">
        <v>49</v>
      </c>
      <c r="I3411" t="s">
        <v>9178</v>
      </c>
      <c r="J3411" t="s">
        <v>16</v>
      </c>
      <c r="K3411" t="s">
        <v>18</v>
      </c>
      <c r="L3411" t="s">
        <v>18</v>
      </c>
    </row>
    <row r="3412" spans="1:12" x14ac:dyDescent="0.3">
      <c r="A3412" t="s">
        <v>9179</v>
      </c>
      <c r="B3412">
        <v>2018</v>
      </c>
      <c r="C3412" t="s">
        <v>185</v>
      </c>
      <c r="D3412" t="s">
        <v>9180</v>
      </c>
      <c r="E3412">
        <v>3410</v>
      </c>
      <c r="F3412">
        <v>1</v>
      </c>
      <c r="G3412">
        <v>0</v>
      </c>
      <c r="H3412" t="s">
        <v>49</v>
      </c>
      <c r="I3412" t="s">
        <v>9181</v>
      </c>
      <c r="J3412" t="s">
        <v>527</v>
      </c>
      <c r="K3412" t="s">
        <v>18</v>
      </c>
      <c r="L3412" t="s">
        <v>18</v>
      </c>
    </row>
    <row r="3413" spans="1:12" x14ac:dyDescent="0.3">
      <c r="A3413" t="s">
        <v>9182</v>
      </c>
      <c r="B3413">
        <v>2012</v>
      </c>
      <c r="C3413" t="s">
        <v>514</v>
      </c>
      <c r="D3413" t="s">
        <v>9183</v>
      </c>
      <c r="E3413">
        <v>3411</v>
      </c>
      <c r="F3413">
        <v>1</v>
      </c>
      <c r="G3413">
        <v>0</v>
      </c>
      <c r="H3413" t="s">
        <v>49</v>
      </c>
      <c r="I3413" t="s">
        <v>9184</v>
      </c>
      <c r="J3413" t="s">
        <v>2108</v>
      </c>
      <c r="K3413" t="s">
        <v>18</v>
      </c>
      <c r="L3413" t="s">
        <v>18</v>
      </c>
    </row>
    <row r="3414" spans="1:12" x14ac:dyDescent="0.3">
      <c r="A3414" t="s">
        <v>9185</v>
      </c>
      <c r="B3414">
        <v>2017</v>
      </c>
      <c r="C3414" t="s">
        <v>3</v>
      </c>
      <c r="D3414" t="s">
        <v>9185</v>
      </c>
      <c r="E3414">
        <v>3412</v>
      </c>
      <c r="F3414">
        <v>1</v>
      </c>
      <c r="G3414">
        <v>0</v>
      </c>
      <c r="H3414" t="s">
        <v>49</v>
      </c>
      <c r="I3414" t="s">
        <v>9186</v>
      </c>
      <c r="J3414" t="s">
        <v>16</v>
      </c>
      <c r="K3414" t="s">
        <v>18</v>
      </c>
      <c r="L3414" t="s">
        <v>18</v>
      </c>
    </row>
    <row r="3415" spans="1:12" x14ac:dyDescent="0.3">
      <c r="A3415" t="s">
        <v>9187</v>
      </c>
      <c r="B3415">
        <v>2015</v>
      </c>
      <c r="C3415" t="s">
        <v>3</v>
      </c>
      <c r="D3415" t="s">
        <v>9187</v>
      </c>
      <c r="E3415">
        <v>3413</v>
      </c>
      <c r="F3415">
        <v>1</v>
      </c>
      <c r="G3415">
        <v>0</v>
      </c>
      <c r="H3415" t="s">
        <v>49</v>
      </c>
      <c r="I3415" t="s">
        <v>18</v>
      </c>
      <c r="J3415" t="s">
        <v>18</v>
      </c>
      <c r="K3415" t="s">
        <v>18</v>
      </c>
      <c r="L3415" t="s">
        <v>18</v>
      </c>
    </row>
    <row r="3416" spans="1:12" x14ac:dyDescent="0.3">
      <c r="A3416" t="s">
        <v>9188</v>
      </c>
      <c r="B3416">
        <v>2018</v>
      </c>
      <c r="C3416" t="s">
        <v>3</v>
      </c>
      <c r="D3416" t="s">
        <v>9189</v>
      </c>
      <c r="E3416">
        <v>3414</v>
      </c>
      <c r="F3416">
        <v>1</v>
      </c>
      <c r="G3416">
        <v>0</v>
      </c>
      <c r="H3416" t="s">
        <v>9190</v>
      </c>
      <c r="I3416" t="s">
        <v>9191</v>
      </c>
      <c r="J3416" t="s">
        <v>2914</v>
      </c>
      <c r="K3416" t="s">
        <v>18</v>
      </c>
      <c r="L3416" t="s">
        <v>18</v>
      </c>
    </row>
    <row r="3417" spans="1:12" x14ac:dyDescent="0.3">
      <c r="A3417" t="s">
        <v>9192</v>
      </c>
      <c r="B3417">
        <v>2018</v>
      </c>
      <c r="C3417" t="s">
        <v>3</v>
      </c>
      <c r="D3417" t="s">
        <v>9192</v>
      </c>
      <c r="E3417">
        <v>3415</v>
      </c>
      <c r="F3417">
        <v>1</v>
      </c>
      <c r="G3417">
        <v>0</v>
      </c>
      <c r="H3417" t="s">
        <v>49</v>
      </c>
      <c r="I3417" t="s">
        <v>9193</v>
      </c>
      <c r="J3417" t="s">
        <v>16</v>
      </c>
      <c r="K3417" t="s">
        <v>18</v>
      </c>
      <c r="L3417" t="s">
        <v>18</v>
      </c>
    </row>
    <row r="3418" spans="1:12" x14ac:dyDescent="0.3">
      <c r="A3418" t="s">
        <v>9194</v>
      </c>
      <c r="B3418">
        <v>2000</v>
      </c>
      <c r="C3418" t="s">
        <v>233</v>
      </c>
      <c r="D3418" t="s">
        <v>9194</v>
      </c>
      <c r="E3418">
        <v>3416</v>
      </c>
      <c r="F3418">
        <v>1</v>
      </c>
      <c r="G3418">
        <v>0</v>
      </c>
      <c r="H3418" t="s">
        <v>49</v>
      </c>
      <c r="I3418" t="s">
        <v>6760</v>
      </c>
      <c r="J3418" t="s">
        <v>527</v>
      </c>
      <c r="K3418" t="s">
        <v>18</v>
      </c>
      <c r="L3418" t="s">
        <v>18</v>
      </c>
    </row>
    <row r="3419" spans="1:12" x14ac:dyDescent="0.3">
      <c r="A3419" t="s">
        <v>9195</v>
      </c>
      <c r="B3419">
        <v>2018</v>
      </c>
      <c r="C3419" t="s">
        <v>3</v>
      </c>
      <c r="D3419" t="s">
        <v>9195</v>
      </c>
      <c r="E3419">
        <v>3417</v>
      </c>
      <c r="F3419">
        <v>1</v>
      </c>
      <c r="G3419">
        <v>0</v>
      </c>
      <c r="H3419" t="s">
        <v>49</v>
      </c>
      <c r="I3419" t="s">
        <v>9196</v>
      </c>
      <c r="J3419" t="s">
        <v>160</v>
      </c>
      <c r="K3419" t="s">
        <v>18</v>
      </c>
      <c r="L3419" t="s">
        <v>18</v>
      </c>
    </row>
    <row r="3420" spans="1:12" x14ac:dyDescent="0.3">
      <c r="A3420" t="s">
        <v>9197</v>
      </c>
      <c r="B3420">
        <v>2013</v>
      </c>
      <c r="C3420" t="s">
        <v>3</v>
      </c>
      <c r="D3420" t="s">
        <v>9197</v>
      </c>
      <c r="E3420">
        <v>3418</v>
      </c>
      <c r="F3420">
        <v>1</v>
      </c>
      <c r="G3420">
        <v>0</v>
      </c>
      <c r="H3420" t="s">
        <v>49</v>
      </c>
      <c r="I3420" t="s">
        <v>9198</v>
      </c>
      <c r="J3420" t="s">
        <v>497</v>
      </c>
      <c r="K3420" t="s">
        <v>18</v>
      </c>
      <c r="L3420" t="s">
        <v>18</v>
      </c>
    </row>
    <row r="3421" spans="1:12" x14ac:dyDescent="0.3">
      <c r="A3421" t="s">
        <v>9199</v>
      </c>
      <c r="B3421">
        <v>2017</v>
      </c>
      <c r="C3421" t="s">
        <v>3</v>
      </c>
      <c r="D3421" t="s">
        <v>9199</v>
      </c>
      <c r="E3421">
        <v>3419</v>
      </c>
      <c r="F3421">
        <v>1</v>
      </c>
      <c r="G3421">
        <v>0</v>
      </c>
      <c r="H3421" t="s">
        <v>49</v>
      </c>
      <c r="I3421" t="s">
        <v>9200</v>
      </c>
      <c r="J3421" t="s">
        <v>137</v>
      </c>
      <c r="K3421" t="s">
        <v>18</v>
      </c>
      <c r="L3421" t="s">
        <v>18</v>
      </c>
    </row>
    <row r="3422" spans="1:12" x14ac:dyDescent="0.3">
      <c r="A3422" t="s">
        <v>9201</v>
      </c>
      <c r="B3422">
        <v>2015</v>
      </c>
      <c r="C3422" t="s">
        <v>233</v>
      </c>
      <c r="D3422" t="s">
        <v>9201</v>
      </c>
      <c r="E3422">
        <v>3420</v>
      </c>
      <c r="F3422">
        <v>1</v>
      </c>
      <c r="G3422">
        <v>0</v>
      </c>
      <c r="H3422" t="s">
        <v>49</v>
      </c>
      <c r="I3422" t="s">
        <v>9202</v>
      </c>
      <c r="J3422" t="s">
        <v>174</v>
      </c>
      <c r="K3422" t="s">
        <v>18</v>
      </c>
      <c r="L3422" t="s">
        <v>18</v>
      </c>
    </row>
    <row r="3423" spans="1:12" x14ac:dyDescent="0.3">
      <c r="A3423" t="s">
        <v>9203</v>
      </c>
      <c r="B3423">
        <v>2017</v>
      </c>
      <c r="C3423" t="s">
        <v>2285</v>
      </c>
      <c r="D3423" t="s">
        <v>9203</v>
      </c>
      <c r="E3423">
        <v>3421</v>
      </c>
      <c r="F3423">
        <v>1</v>
      </c>
      <c r="G3423">
        <v>0</v>
      </c>
      <c r="H3423" t="s">
        <v>49</v>
      </c>
      <c r="I3423" t="s">
        <v>6602</v>
      </c>
      <c r="J3423" t="s">
        <v>497</v>
      </c>
      <c r="K3423" t="s">
        <v>18</v>
      </c>
      <c r="L3423" t="s">
        <v>18</v>
      </c>
    </row>
    <row r="3424" spans="1:12" x14ac:dyDescent="0.3">
      <c r="A3424" t="s">
        <v>9204</v>
      </c>
      <c r="B3424">
        <v>2015</v>
      </c>
      <c r="C3424" t="s">
        <v>3</v>
      </c>
      <c r="D3424" t="s">
        <v>9204</v>
      </c>
      <c r="E3424">
        <v>3422</v>
      </c>
      <c r="F3424">
        <v>1</v>
      </c>
      <c r="G3424">
        <v>0</v>
      </c>
      <c r="H3424" t="s">
        <v>8812</v>
      </c>
      <c r="I3424" t="s">
        <v>9205</v>
      </c>
      <c r="J3424" t="s">
        <v>527</v>
      </c>
      <c r="K3424" t="s">
        <v>18</v>
      </c>
      <c r="L3424" t="s">
        <v>18</v>
      </c>
    </row>
    <row r="3425" spans="1:12" x14ac:dyDescent="0.3">
      <c r="A3425" t="s">
        <v>9206</v>
      </c>
      <c r="B3425">
        <v>2002</v>
      </c>
      <c r="C3425" t="s">
        <v>753</v>
      </c>
      <c r="D3425" t="s">
        <v>9207</v>
      </c>
      <c r="E3425">
        <v>3423</v>
      </c>
      <c r="F3425">
        <v>1</v>
      </c>
      <c r="G3425">
        <v>0</v>
      </c>
      <c r="H3425" t="s">
        <v>49</v>
      </c>
      <c r="I3425" t="s">
        <v>9208</v>
      </c>
      <c r="J3425" t="s">
        <v>174</v>
      </c>
      <c r="K3425" t="s">
        <v>18</v>
      </c>
      <c r="L3425" t="s">
        <v>18</v>
      </c>
    </row>
    <row r="3426" spans="1:12" x14ac:dyDescent="0.3">
      <c r="A3426" t="s">
        <v>9209</v>
      </c>
      <c r="B3426">
        <v>2014</v>
      </c>
      <c r="C3426" t="s">
        <v>12560</v>
      </c>
      <c r="D3426" t="s">
        <v>9209</v>
      </c>
      <c r="E3426">
        <v>3424</v>
      </c>
      <c r="F3426">
        <v>1</v>
      </c>
      <c r="G3426">
        <v>0</v>
      </c>
      <c r="H3426" t="s">
        <v>49</v>
      </c>
      <c r="I3426" t="s">
        <v>9210</v>
      </c>
      <c r="J3426" t="s">
        <v>160</v>
      </c>
      <c r="K3426" t="s">
        <v>18</v>
      </c>
      <c r="L3426" t="s">
        <v>18</v>
      </c>
    </row>
    <row r="3427" spans="1:12" x14ac:dyDescent="0.3">
      <c r="A3427" t="s">
        <v>9211</v>
      </c>
      <c r="B3427">
        <v>2005</v>
      </c>
      <c r="C3427" t="s">
        <v>3</v>
      </c>
      <c r="D3427" t="s">
        <v>9212</v>
      </c>
      <c r="E3427">
        <v>3425</v>
      </c>
      <c r="F3427">
        <v>1</v>
      </c>
      <c r="G3427">
        <v>0</v>
      </c>
      <c r="H3427" t="s">
        <v>9213</v>
      </c>
      <c r="I3427" t="s">
        <v>9214</v>
      </c>
      <c r="J3427" t="s">
        <v>160</v>
      </c>
      <c r="K3427" t="s">
        <v>18</v>
      </c>
      <c r="L3427" t="s">
        <v>18</v>
      </c>
    </row>
    <row r="3428" spans="1:12" x14ac:dyDescent="0.3">
      <c r="A3428" t="s">
        <v>9215</v>
      </c>
      <c r="B3428">
        <v>2018</v>
      </c>
      <c r="C3428" t="s">
        <v>3</v>
      </c>
      <c r="D3428" t="s">
        <v>9215</v>
      </c>
      <c r="E3428">
        <v>3426</v>
      </c>
      <c r="F3428">
        <v>1</v>
      </c>
      <c r="G3428">
        <v>0</v>
      </c>
      <c r="H3428" t="s">
        <v>49</v>
      </c>
      <c r="I3428" t="s">
        <v>9216</v>
      </c>
      <c r="J3428" t="s">
        <v>16</v>
      </c>
      <c r="K3428" t="s">
        <v>18</v>
      </c>
      <c r="L3428" t="s">
        <v>18</v>
      </c>
    </row>
    <row r="3429" spans="1:12" x14ac:dyDescent="0.3">
      <c r="A3429" t="s">
        <v>9217</v>
      </c>
      <c r="B3429">
        <v>2017</v>
      </c>
      <c r="C3429" t="s">
        <v>3</v>
      </c>
      <c r="D3429" t="s">
        <v>9217</v>
      </c>
      <c r="E3429">
        <v>3427</v>
      </c>
      <c r="F3429">
        <v>1</v>
      </c>
      <c r="G3429">
        <v>0</v>
      </c>
      <c r="H3429" t="s">
        <v>49</v>
      </c>
      <c r="I3429" t="s">
        <v>9218</v>
      </c>
      <c r="J3429" t="s">
        <v>16</v>
      </c>
      <c r="K3429" t="s">
        <v>17</v>
      </c>
      <c r="L3429" t="s">
        <v>18</v>
      </c>
    </row>
    <row r="3430" spans="1:12" x14ac:dyDescent="0.3">
      <c r="A3430" t="s">
        <v>9219</v>
      </c>
      <c r="B3430">
        <v>2007</v>
      </c>
      <c r="C3430" t="s">
        <v>753</v>
      </c>
      <c r="D3430" t="s">
        <v>9219</v>
      </c>
      <c r="E3430">
        <v>3428</v>
      </c>
      <c r="F3430">
        <v>1</v>
      </c>
      <c r="G3430">
        <v>0</v>
      </c>
      <c r="H3430" t="s">
        <v>49</v>
      </c>
      <c r="I3430" t="s">
        <v>8699</v>
      </c>
      <c r="J3430" t="s">
        <v>174</v>
      </c>
      <c r="K3430" t="s">
        <v>17</v>
      </c>
      <c r="L3430" t="s">
        <v>18</v>
      </c>
    </row>
    <row r="3431" spans="1:12" x14ac:dyDescent="0.3">
      <c r="A3431" t="s">
        <v>9220</v>
      </c>
      <c r="B3431">
        <v>2007</v>
      </c>
      <c r="C3431" t="s">
        <v>753</v>
      </c>
      <c r="D3431" t="s">
        <v>9220</v>
      </c>
      <c r="E3431">
        <v>3429</v>
      </c>
      <c r="F3431">
        <v>1</v>
      </c>
      <c r="G3431">
        <v>0</v>
      </c>
      <c r="H3431" t="s">
        <v>49</v>
      </c>
      <c r="I3431" t="s">
        <v>369</v>
      </c>
      <c r="J3431" t="s">
        <v>16</v>
      </c>
      <c r="K3431" t="s">
        <v>17</v>
      </c>
      <c r="L3431" t="s">
        <v>18</v>
      </c>
    </row>
    <row r="3432" spans="1:12" x14ac:dyDescent="0.3">
      <c r="A3432" t="s">
        <v>9221</v>
      </c>
      <c r="B3432">
        <v>2010</v>
      </c>
      <c r="C3432" t="s">
        <v>3</v>
      </c>
      <c r="D3432" t="s">
        <v>9221</v>
      </c>
      <c r="E3432">
        <v>3430</v>
      </c>
      <c r="F3432">
        <v>1</v>
      </c>
      <c r="G3432">
        <v>0</v>
      </c>
      <c r="H3432" t="s">
        <v>9222</v>
      </c>
      <c r="I3432" t="s">
        <v>9223</v>
      </c>
      <c r="J3432" t="s">
        <v>16</v>
      </c>
      <c r="K3432" t="s">
        <v>18</v>
      </c>
      <c r="L3432" t="s">
        <v>18</v>
      </c>
    </row>
    <row r="3433" spans="1:12" x14ac:dyDescent="0.3">
      <c r="A3433" t="s">
        <v>9224</v>
      </c>
      <c r="B3433">
        <v>2014</v>
      </c>
      <c r="C3433" t="s">
        <v>3</v>
      </c>
      <c r="D3433" t="s">
        <v>9224</v>
      </c>
      <c r="E3433">
        <v>3431</v>
      </c>
      <c r="F3433">
        <v>1</v>
      </c>
      <c r="G3433">
        <v>0</v>
      </c>
      <c r="H3433" t="s">
        <v>49</v>
      </c>
      <c r="I3433" t="s">
        <v>9225</v>
      </c>
      <c r="J3433" t="s">
        <v>72</v>
      </c>
      <c r="K3433" t="s">
        <v>17</v>
      </c>
      <c r="L3433" t="s">
        <v>18</v>
      </c>
    </row>
    <row r="3434" spans="1:12" x14ac:dyDescent="0.3">
      <c r="A3434" t="s">
        <v>9226</v>
      </c>
      <c r="B3434">
        <v>2012</v>
      </c>
      <c r="C3434" t="s">
        <v>351</v>
      </c>
      <c r="D3434" t="s">
        <v>9226</v>
      </c>
      <c r="E3434">
        <v>3432</v>
      </c>
      <c r="F3434">
        <v>1</v>
      </c>
      <c r="G3434">
        <v>0</v>
      </c>
      <c r="H3434" t="s">
        <v>49</v>
      </c>
      <c r="I3434" t="s">
        <v>18</v>
      </c>
      <c r="J3434" t="s">
        <v>18</v>
      </c>
      <c r="K3434" t="s">
        <v>18</v>
      </c>
      <c r="L3434" t="s">
        <v>18</v>
      </c>
    </row>
    <row r="3435" spans="1:12" x14ac:dyDescent="0.3">
      <c r="A3435" t="s">
        <v>9227</v>
      </c>
      <c r="B3435">
        <v>2008</v>
      </c>
      <c r="C3435" t="s">
        <v>453</v>
      </c>
      <c r="D3435" t="s">
        <v>9227</v>
      </c>
      <c r="E3435">
        <v>3433</v>
      </c>
      <c r="F3435">
        <v>1</v>
      </c>
      <c r="G3435">
        <v>0</v>
      </c>
      <c r="H3435" t="s">
        <v>49</v>
      </c>
      <c r="I3435" t="s">
        <v>18</v>
      </c>
      <c r="J3435" t="s">
        <v>18</v>
      </c>
      <c r="K3435" t="s">
        <v>18</v>
      </c>
      <c r="L3435" t="s">
        <v>18</v>
      </c>
    </row>
    <row r="3436" spans="1:12" x14ac:dyDescent="0.3">
      <c r="A3436" t="s">
        <v>9228</v>
      </c>
      <c r="B3436">
        <v>2016</v>
      </c>
      <c r="C3436" t="s">
        <v>3</v>
      </c>
      <c r="D3436" t="s">
        <v>9228</v>
      </c>
      <c r="E3436">
        <v>3434</v>
      </c>
      <c r="F3436">
        <v>1</v>
      </c>
      <c r="G3436">
        <v>0</v>
      </c>
      <c r="H3436" t="s">
        <v>49</v>
      </c>
      <c r="I3436" t="s">
        <v>18</v>
      </c>
      <c r="J3436" t="s">
        <v>18</v>
      </c>
      <c r="K3436" t="s">
        <v>18</v>
      </c>
      <c r="L3436" t="s">
        <v>18</v>
      </c>
    </row>
    <row r="3437" spans="1:12" x14ac:dyDescent="0.3">
      <c r="A3437" t="s">
        <v>2397</v>
      </c>
      <c r="B3437">
        <v>2019</v>
      </c>
      <c r="C3437" t="s">
        <v>211</v>
      </c>
      <c r="D3437" t="s">
        <v>9229</v>
      </c>
      <c r="E3437">
        <v>3435</v>
      </c>
      <c r="F3437">
        <v>1</v>
      </c>
      <c r="G3437">
        <v>0</v>
      </c>
      <c r="H3437" t="s">
        <v>9230</v>
      </c>
      <c r="I3437" t="s">
        <v>18</v>
      </c>
      <c r="J3437" t="s">
        <v>18</v>
      </c>
      <c r="K3437" t="s">
        <v>18</v>
      </c>
      <c r="L3437" t="s">
        <v>18</v>
      </c>
    </row>
    <row r="3438" spans="1:12" x14ac:dyDescent="0.3">
      <c r="A3438" t="s">
        <v>9231</v>
      </c>
      <c r="B3438">
        <v>2022</v>
      </c>
      <c r="C3438" t="s">
        <v>41</v>
      </c>
      <c r="D3438" t="s">
        <v>9232</v>
      </c>
      <c r="E3438">
        <v>3436</v>
      </c>
      <c r="F3438">
        <v>1</v>
      </c>
      <c r="G3438">
        <v>0</v>
      </c>
      <c r="H3438" t="s">
        <v>9233</v>
      </c>
      <c r="I3438" t="s">
        <v>6072</v>
      </c>
      <c r="J3438" t="s">
        <v>527</v>
      </c>
      <c r="K3438" t="s">
        <v>18</v>
      </c>
      <c r="L3438" t="s">
        <v>18</v>
      </c>
    </row>
    <row r="3439" spans="1:12" x14ac:dyDescent="0.3">
      <c r="A3439" t="s">
        <v>9234</v>
      </c>
      <c r="B3439">
        <v>2017</v>
      </c>
      <c r="C3439" t="s">
        <v>3</v>
      </c>
      <c r="D3439" t="s">
        <v>9234</v>
      </c>
      <c r="E3439">
        <v>3437</v>
      </c>
      <c r="F3439">
        <v>1</v>
      </c>
      <c r="G3439">
        <v>0</v>
      </c>
      <c r="H3439" t="s">
        <v>49</v>
      </c>
      <c r="I3439" t="s">
        <v>18</v>
      </c>
      <c r="J3439" t="s">
        <v>18</v>
      </c>
      <c r="K3439" t="s">
        <v>18</v>
      </c>
      <c r="L3439" t="s">
        <v>18</v>
      </c>
    </row>
    <row r="3440" spans="1:12" x14ac:dyDescent="0.3">
      <c r="A3440" t="s">
        <v>9235</v>
      </c>
      <c r="B3440">
        <v>2018</v>
      </c>
      <c r="C3440" t="s">
        <v>3</v>
      </c>
      <c r="D3440" t="s">
        <v>9236</v>
      </c>
      <c r="E3440">
        <v>3438</v>
      </c>
      <c r="F3440">
        <v>1</v>
      </c>
      <c r="G3440">
        <v>0</v>
      </c>
      <c r="H3440" t="s">
        <v>49</v>
      </c>
      <c r="I3440" t="s">
        <v>9237</v>
      </c>
      <c r="J3440" t="s">
        <v>9238</v>
      </c>
      <c r="K3440" t="s">
        <v>18</v>
      </c>
      <c r="L3440" t="s">
        <v>18</v>
      </c>
    </row>
    <row r="3441" spans="1:12" x14ac:dyDescent="0.3">
      <c r="A3441" t="s">
        <v>9239</v>
      </c>
      <c r="B3441">
        <v>2010</v>
      </c>
      <c r="C3441" t="s">
        <v>12560</v>
      </c>
      <c r="D3441" t="s">
        <v>9239</v>
      </c>
      <c r="E3441">
        <v>3439</v>
      </c>
      <c r="F3441">
        <v>1</v>
      </c>
      <c r="G3441">
        <v>0</v>
      </c>
      <c r="H3441" t="s">
        <v>49</v>
      </c>
      <c r="I3441" t="s">
        <v>9240</v>
      </c>
      <c r="J3441" t="s">
        <v>16</v>
      </c>
      <c r="K3441" t="s">
        <v>18</v>
      </c>
      <c r="L3441" t="s">
        <v>18</v>
      </c>
    </row>
    <row r="3442" spans="1:12" x14ac:dyDescent="0.3">
      <c r="A3442" t="s">
        <v>9241</v>
      </c>
      <c r="B3442">
        <v>2011</v>
      </c>
      <c r="C3442" t="s">
        <v>1077</v>
      </c>
      <c r="D3442" t="s">
        <v>9241</v>
      </c>
      <c r="E3442">
        <v>3440</v>
      </c>
      <c r="F3442">
        <v>1</v>
      </c>
      <c r="G3442">
        <v>0</v>
      </c>
      <c r="H3442" t="s">
        <v>49</v>
      </c>
      <c r="I3442" t="s">
        <v>9242</v>
      </c>
      <c r="J3442" t="s">
        <v>16</v>
      </c>
      <c r="K3442" t="s">
        <v>18</v>
      </c>
      <c r="L3442" t="s">
        <v>18</v>
      </c>
    </row>
    <row r="3443" spans="1:12" x14ac:dyDescent="0.3">
      <c r="A3443" t="s">
        <v>9243</v>
      </c>
      <c r="B3443">
        <v>1997</v>
      </c>
      <c r="C3443" t="s">
        <v>3</v>
      </c>
      <c r="D3443" t="s">
        <v>9244</v>
      </c>
      <c r="E3443">
        <v>3441</v>
      </c>
      <c r="F3443">
        <v>1</v>
      </c>
      <c r="G3443">
        <v>0</v>
      </c>
      <c r="H3443" t="s">
        <v>49</v>
      </c>
      <c r="I3443" t="s">
        <v>9245</v>
      </c>
      <c r="J3443" t="s">
        <v>9246</v>
      </c>
      <c r="K3443" t="s">
        <v>17</v>
      </c>
      <c r="L3443" t="s">
        <v>18</v>
      </c>
    </row>
    <row r="3444" spans="1:12" x14ac:dyDescent="0.3">
      <c r="A3444" t="s">
        <v>9247</v>
      </c>
      <c r="B3444">
        <v>2017</v>
      </c>
      <c r="C3444" t="s">
        <v>3</v>
      </c>
      <c r="D3444" t="s">
        <v>9247</v>
      </c>
      <c r="E3444">
        <v>3442</v>
      </c>
      <c r="F3444">
        <v>1</v>
      </c>
      <c r="G3444">
        <v>0</v>
      </c>
      <c r="H3444" t="s">
        <v>49</v>
      </c>
      <c r="I3444" t="s">
        <v>9248</v>
      </c>
      <c r="J3444" t="s">
        <v>497</v>
      </c>
      <c r="K3444" t="s">
        <v>18</v>
      </c>
      <c r="L3444" t="s">
        <v>18</v>
      </c>
    </row>
    <row r="3445" spans="1:12" x14ac:dyDescent="0.3">
      <c r="A3445" t="s">
        <v>9249</v>
      </c>
      <c r="B3445">
        <v>2012</v>
      </c>
      <c r="C3445" t="s">
        <v>806</v>
      </c>
      <c r="D3445" t="s">
        <v>9250</v>
      </c>
      <c r="E3445">
        <v>3443</v>
      </c>
      <c r="F3445">
        <v>1</v>
      </c>
      <c r="G3445">
        <v>0</v>
      </c>
      <c r="H3445" t="s">
        <v>49</v>
      </c>
      <c r="I3445" t="s">
        <v>9251</v>
      </c>
      <c r="J3445" t="s">
        <v>545</v>
      </c>
      <c r="K3445" t="s">
        <v>18</v>
      </c>
      <c r="L3445" t="s">
        <v>18</v>
      </c>
    </row>
    <row r="3446" spans="1:12" x14ac:dyDescent="0.3">
      <c r="A3446" t="s">
        <v>9252</v>
      </c>
      <c r="B3446">
        <v>2006</v>
      </c>
      <c r="C3446" t="s">
        <v>3</v>
      </c>
      <c r="D3446" t="s">
        <v>9253</v>
      </c>
      <c r="E3446">
        <v>3444</v>
      </c>
      <c r="F3446">
        <v>1</v>
      </c>
      <c r="G3446">
        <v>0</v>
      </c>
      <c r="H3446" t="s">
        <v>49</v>
      </c>
      <c r="I3446" t="s">
        <v>9254</v>
      </c>
      <c r="J3446" t="s">
        <v>16</v>
      </c>
      <c r="K3446" t="s">
        <v>17</v>
      </c>
      <c r="L3446" t="s">
        <v>18</v>
      </c>
    </row>
    <row r="3447" spans="1:12" x14ac:dyDescent="0.3">
      <c r="A3447" t="s">
        <v>9255</v>
      </c>
      <c r="B3447">
        <v>2017</v>
      </c>
      <c r="C3447" t="s">
        <v>3</v>
      </c>
      <c r="D3447" t="s">
        <v>9255</v>
      </c>
      <c r="E3447">
        <v>3445</v>
      </c>
      <c r="F3447">
        <v>1</v>
      </c>
      <c r="G3447">
        <v>0</v>
      </c>
      <c r="H3447" t="s">
        <v>49</v>
      </c>
      <c r="I3447" t="s">
        <v>9256</v>
      </c>
      <c r="J3447" t="s">
        <v>9257</v>
      </c>
      <c r="K3447" t="s">
        <v>18</v>
      </c>
      <c r="L3447" t="s">
        <v>18</v>
      </c>
    </row>
    <row r="3448" spans="1:12" x14ac:dyDescent="0.3">
      <c r="A3448" t="s">
        <v>9258</v>
      </c>
      <c r="B3448">
        <v>2014</v>
      </c>
      <c r="C3448" t="s">
        <v>1077</v>
      </c>
      <c r="D3448" t="s">
        <v>9259</v>
      </c>
      <c r="E3448">
        <v>3446</v>
      </c>
      <c r="F3448">
        <v>1</v>
      </c>
      <c r="G3448">
        <v>0</v>
      </c>
      <c r="H3448" t="s">
        <v>49</v>
      </c>
      <c r="I3448" t="s">
        <v>9260</v>
      </c>
      <c r="J3448" t="s">
        <v>9261</v>
      </c>
      <c r="K3448" t="s">
        <v>18</v>
      </c>
      <c r="L3448" t="s">
        <v>18</v>
      </c>
    </row>
    <row r="3449" spans="1:12" x14ac:dyDescent="0.3">
      <c r="A3449" t="s">
        <v>9262</v>
      </c>
      <c r="B3449">
        <v>1999</v>
      </c>
      <c r="C3449" t="s">
        <v>3</v>
      </c>
      <c r="D3449" t="s">
        <v>9262</v>
      </c>
      <c r="E3449">
        <v>3447</v>
      </c>
      <c r="F3449">
        <v>1</v>
      </c>
      <c r="G3449">
        <v>0</v>
      </c>
      <c r="H3449" t="s">
        <v>9263</v>
      </c>
      <c r="I3449" t="s">
        <v>9264</v>
      </c>
      <c r="J3449" t="s">
        <v>1556</v>
      </c>
      <c r="K3449" t="s">
        <v>18</v>
      </c>
      <c r="L3449" t="s">
        <v>18</v>
      </c>
    </row>
    <row r="3450" spans="1:12" x14ac:dyDescent="0.3">
      <c r="A3450" t="s">
        <v>9265</v>
      </c>
      <c r="B3450">
        <v>2014</v>
      </c>
      <c r="C3450" t="s">
        <v>3</v>
      </c>
      <c r="D3450" t="s">
        <v>9265</v>
      </c>
      <c r="E3450">
        <v>3448</v>
      </c>
      <c r="F3450">
        <v>1</v>
      </c>
      <c r="G3450">
        <v>0</v>
      </c>
      <c r="H3450" t="s">
        <v>49</v>
      </c>
      <c r="I3450" t="s">
        <v>9266</v>
      </c>
      <c r="J3450" t="s">
        <v>137</v>
      </c>
      <c r="K3450" t="s">
        <v>18</v>
      </c>
      <c r="L3450" t="s">
        <v>18</v>
      </c>
    </row>
    <row r="3451" spans="1:12" x14ac:dyDescent="0.3">
      <c r="A3451" t="s">
        <v>9267</v>
      </c>
      <c r="B3451">
        <v>2011</v>
      </c>
      <c r="C3451" t="s">
        <v>753</v>
      </c>
      <c r="D3451" t="s">
        <v>9267</v>
      </c>
      <c r="E3451">
        <v>3449</v>
      </c>
      <c r="F3451">
        <v>1</v>
      </c>
      <c r="G3451">
        <v>0</v>
      </c>
      <c r="H3451" t="s">
        <v>49</v>
      </c>
      <c r="I3451" t="s">
        <v>9268</v>
      </c>
      <c r="J3451" t="s">
        <v>5732</v>
      </c>
      <c r="K3451" t="s">
        <v>18</v>
      </c>
      <c r="L3451" t="s">
        <v>18</v>
      </c>
    </row>
    <row r="3452" spans="1:12" x14ac:dyDescent="0.3">
      <c r="A3452" t="s">
        <v>9269</v>
      </c>
      <c r="B3452">
        <v>2007</v>
      </c>
      <c r="C3452" t="s">
        <v>1077</v>
      </c>
      <c r="D3452" t="s">
        <v>9269</v>
      </c>
      <c r="E3452">
        <v>3450</v>
      </c>
      <c r="F3452">
        <v>1</v>
      </c>
      <c r="G3452">
        <v>0</v>
      </c>
      <c r="H3452" t="s">
        <v>49</v>
      </c>
      <c r="I3452" t="s">
        <v>9270</v>
      </c>
      <c r="J3452" t="s">
        <v>9271</v>
      </c>
      <c r="K3452" t="s">
        <v>18</v>
      </c>
      <c r="L3452" t="s">
        <v>18</v>
      </c>
    </row>
    <row r="3453" spans="1:12" x14ac:dyDescent="0.3">
      <c r="A3453" t="s">
        <v>9272</v>
      </c>
      <c r="B3453">
        <v>2015</v>
      </c>
      <c r="C3453" t="s">
        <v>1077</v>
      </c>
      <c r="D3453" t="s">
        <v>9272</v>
      </c>
      <c r="E3453">
        <v>3451</v>
      </c>
      <c r="F3453">
        <v>1</v>
      </c>
      <c r="G3453">
        <v>0</v>
      </c>
      <c r="H3453" t="s">
        <v>49</v>
      </c>
      <c r="I3453" t="s">
        <v>9273</v>
      </c>
      <c r="J3453" t="s">
        <v>497</v>
      </c>
      <c r="K3453" t="s">
        <v>18</v>
      </c>
      <c r="L3453" t="s">
        <v>18</v>
      </c>
    </row>
    <row r="3454" spans="1:12" x14ac:dyDescent="0.3">
      <c r="A3454" t="s">
        <v>9274</v>
      </c>
      <c r="B3454">
        <v>2002</v>
      </c>
      <c r="C3454" t="s">
        <v>3</v>
      </c>
      <c r="D3454" t="s">
        <v>9274</v>
      </c>
      <c r="E3454">
        <v>3452</v>
      </c>
      <c r="F3454">
        <v>1</v>
      </c>
      <c r="G3454">
        <v>0</v>
      </c>
      <c r="H3454" t="s">
        <v>4121</v>
      </c>
      <c r="I3454" t="s">
        <v>9275</v>
      </c>
      <c r="J3454" t="s">
        <v>297</v>
      </c>
      <c r="K3454" t="s">
        <v>17</v>
      </c>
      <c r="L3454" t="s">
        <v>18</v>
      </c>
    </row>
    <row r="3455" spans="1:12" x14ac:dyDescent="0.3">
      <c r="A3455" t="s">
        <v>9276</v>
      </c>
      <c r="B3455">
        <v>2015</v>
      </c>
      <c r="C3455" t="s">
        <v>3</v>
      </c>
      <c r="D3455" t="s">
        <v>9276</v>
      </c>
      <c r="E3455">
        <v>3453</v>
      </c>
      <c r="F3455">
        <v>1</v>
      </c>
      <c r="G3455">
        <v>0</v>
      </c>
      <c r="H3455" t="s">
        <v>49</v>
      </c>
      <c r="I3455" t="s">
        <v>9277</v>
      </c>
      <c r="J3455" t="s">
        <v>497</v>
      </c>
      <c r="K3455" t="s">
        <v>18</v>
      </c>
      <c r="L3455" t="s">
        <v>18</v>
      </c>
    </row>
    <row r="3456" spans="1:12" x14ac:dyDescent="0.3">
      <c r="A3456" t="s">
        <v>9278</v>
      </c>
      <c r="B3456">
        <v>2016</v>
      </c>
      <c r="C3456" t="s">
        <v>3</v>
      </c>
      <c r="D3456" t="s">
        <v>9278</v>
      </c>
      <c r="E3456">
        <v>3454</v>
      </c>
      <c r="F3456">
        <v>1</v>
      </c>
      <c r="G3456">
        <v>0</v>
      </c>
      <c r="H3456" t="s">
        <v>49</v>
      </c>
      <c r="I3456" t="s">
        <v>9279</v>
      </c>
      <c r="J3456" t="s">
        <v>2108</v>
      </c>
      <c r="K3456" t="s">
        <v>18</v>
      </c>
      <c r="L3456" t="s">
        <v>18</v>
      </c>
    </row>
    <row r="3457" spans="1:12" x14ac:dyDescent="0.3">
      <c r="A3457" t="s">
        <v>9280</v>
      </c>
      <c r="B3457">
        <v>2013</v>
      </c>
      <c r="C3457" t="s">
        <v>3</v>
      </c>
      <c r="D3457" t="s">
        <v>9280</v>
      </c>
      <c r="E3457">
        <v>3455</v>
      </c>
      <c r="F3457">
        <v>1</v>
      </c>
      <c r="G3457">
        <v>0</v>
      </c>
      <c r="H3457" t="s">
        <v>49</v>
      </c>
      <c r="I3457" t="s">
        <v>9281</v>
      </c>
      <c r="J3457" t="s">
        <v>527</v>
      </c>
      <c r="K3457" t="s">
        <v>18</v>
      </c>
      <c r="L3457" t="s">
        <v>18</v>
      </c>
    </row>
    <row r="3458" spans="1:12" x14ac:dyDescent="0.3">
      <c r="A3458" t="s">
        <v>9282</v>
      </c>
      <c r="B3458">
        <v>1988</v>
      </c>
      <c r="C3458" t="s">
        <v>3</v>
      </c>
      <c r="D3458" t="s">
        <v>9283</v>
      </c>
      <c r="E3458">
        <v>3456</v>
      </c>
      <c r="F3458">
        <v>1</v>
      </c>
      <c r="G3458">
        <v>0</v>
      </c>
      <c r="H3458" t="s">
        <v>49</v>
      </c>
      <c r="I3458" t="s">
        <v>803</v>
      </c>
      <c r="J3458" t="s">
        <v>804</v>
      </c>
      <c r="K3458" t="s">
        <v>18</v>
      </c>
      <c r="L3458" t="s">
        <v>18</v>
      </c>
    </row>
    <row r="3459" spans="1:12" x14ac:dyDescent="0.3">
      <c r="A3459" t="s">
        <v>9284</v>
      </c>
      <c r="B3459">
        <v>2010</v>
      </c>
      <c r="C3459" t="s">
        <v>3</v>
      </c>
      <c r="D3459" t="s">
        <v>9284</v>
      </c>
      <c r="E3459">
        <v>3457</v>
      </c>
      <c r="F3459">
        <v>1</v>
      </c>
      <c r="G3459">
        <v>0</v>
      </c>
      <c r="H3459" t="s">
        <v>49</v>
      </c>
      <c r="I3459" t="s">
        <v>9285</v>
      </c>
      <c r="J3459" t="s">
        <v>174</v>
      </c>
      <c r="K3459" t="s">
        <v>18</v>
      </c>
      <c r="L3459" t="s">
        <v>18</v>
      </c>
    </row>
    <row r="3460" spans="1:12" x14ac:dyDescent="0.3">
      <c r="A3460" t="s">
        <v>9286</v>
      </c>
      <c r="B3460">
        <v>2011</v>
      </c>
      <c r="C3460" t="s">
        <v>3</v>
      </c>
      <c r="D3460" t="s">
        <v>9287</v>
      </c>
      <c r="E3460">
        <v>3458</v>
      </c>
      <c r="F3460">
        <v>1</v>
      </c>
      <c r="G3460">
        <v>0</v>
      </c>
      <c r="H3460" t="s">
        <v>9288</v>
      </c>
      <c r="I3460" t="s">
        <v>9289</v>
      </c>
      <c r="J3460" t="s">
        <v>16</v>
      </c>
      <c r="K3460" t="s">
        <v>18</v>
      </c>
      <c r="L3460" t="s">
        <v>18</v>
      </c>
    </row>
    <row r="3461" spans="1:12" x14ac:dyDescent="0.3">
      <c r="A3461" t="s">
        <v>9290</v>
      </c>
      <c r="B3461">
        <v>1999</v>
      </c>
      <c r="C3461" t="s">
        <v>3</v>
      </c>
      <c r="D3461" t="s">
        <v>9290</v>
      </c>
      <c r="E3461">
        <v>3459</v>
      </c>
      <c r="F3461">
        <v>1</v>
      </c>
      <c r="G3461">
        <v>0</v>
      </c>
      <c r="H3461" t="s">
        <v>49</v>
      </c>
      <c r="I3461" t="s">
        <v>9291</v>
      </c>
      <c r="J3461" t="s">
        <v>297</v>
      </c>
      <c r="K3461" t="s">
        <v>17</v>
      </c>
      <c r="L3461" t="s">
        <v>18</v>
      </c>
    </row>
    <row r="3462" spans="1:12" x14ac:dyDescent="0.3">
      <c r="A3462" t="s">
        <v>9292</v>
      </c>
      <c r="B3462">
        <v>2007</v>
      </c>
      <c r="C3462" t="s">
        <v>753</v>
      </c>
      <c r="D3462" t="s">
        <v>9292</v>
      </c>
      <c r="E3462">
        <v>3460</v>
      </c>
      <c r="F3462">
        <v>1</v>
      </c>
      <c r="G3462">
        <v>0</v>
      </c>
      <c r="H3462" t="s">
        <v>49</v>
      </c>
      <c r="I3462" t="s">
        <v>369</v>
      </c>
      <c r="J3462" t="s">
        <v>16</v>
      </c>
      <c r="K3462" t="s">
        <v>17</v>
      </c>
      <c r="L3462" t="s">
        <v>18</v>
      </c>
    </row>
    <row r="3463" spans="1:12" x14ac:dyDescent="0.3">
      <c r="A3463" t="s">
        <v>9293</v>
      </c>
      <c r="B3463">
        <v>2019</v>
      </c>
      <c r="C3463" t="s">
        <v>3</v>
      </c>
      <c r="D3463" t="s">
        <v>9293</v>
      </c>
      <c r="E3463">
        <v>3461</v>
      </c>
      <c r="F3463">
        <v>1</v>
      </c>
      <c r="G3463">
        <v>0</v>
      </c>
      <c r="H3463" t="s">
        <v>49</v>
      </c>
      <c r="I3463" t="s">
        <v>18</v>
      </c>
      <c r="J3463" t="s">
        <v>18</v>
      </c>
      <c r="K3463" t="s">
        <v>18</v>
      </c>
      <c r="L3463" t="s">
        <v>18</v>
      </c>
    </row>
    <row r="3464" spans="1:12" x14ac:dyDescent="0.3">
      <c r="A3464" t="s">
        <v>9294</v>
      </c>
      <c r="B3464">
        <v>2015</v>
      </c>
      <c r="C3464" t="s">
        <v>3</v>
      </c>
      <c r="D3464" t="s">
        <v>9294</v>
      </c>
      <c r="E3464">
        <v>3462</v>
      </c>
      <c r="F3464">
        <v>1</v>
      </c>
      <c r="G3464">
        <v>0</v>
      </c>
      <c r="H3464" t="s">
        <v>9295</v>
      </c>
      <c r="I3464" t="s">
        <v>18</v>
      </c>
      <c r="J3464" t="s">
        <v>16</v>
      </c>
      <c r="K3464" t="s">
        <v>18</v>
      </c>
      <c r="L3464" t="s">
        <v>18</v>
      </c>
    </row>
    <row r="3465" spans="1:12" x14ac:dyDescent="0.3">
      <c r="A3465" t="s">
        <v>9296</v>
      </c>
      <c r="B3465">
        <v>1995</v>
      </c>
      <c r="C3465" t="s">
        <v>3</v>
      </c>
      <c r="D3465" t="s">
        <v>9297</v>
      </c>
      <c r="E3465">
        <v>3463</v>
      </c>
      <c r="F3465">
        <v>1</v>
      </c>
      <c r="G3465">
        <v>0</v>
      </c>
      <c r="H3465" t="s">
        <v>49</v>
      </c>
      <c r="I3465" t="s">
        <v>18</v>
      </c>
      <c r="J3465" t="s">
        <v>18</v>
      </c>
      <c r="K3465" t="s">
        <v>18</v>
      </c>
      <c r="L3465" t="s">
        <v>18</v>
      </c>
    </row>
    <row r="3466" spans="1:12" x14ac:dyDescent="0.3">
      <c r="A3466" t="s">
        <v>9298</v>
      </c>
      <c r="B3466">
        <v>2004</v>
      </c>
      <c r="C3466" t="s">
        <v>3</v>
      </c>
      <c r="D3466" t="s">
        <v>9298</v>
      </c>
      <c r="E3466">
        <v>3464</v>
      </c>
      <c r="F3466">
        <v>1</v>
      </c>
      <c r="G3466">
        <v>0</v>
      </c>
      <c r="H3466" t="s">
        <v>49</v>
      </c>
      <c r="I3466" t="s">
        <v>18</v>
      </c>
      <c r="J3466" t="s">
        <v>18</v>
      </c>
      <c r="K3466" t="s">
        <v>18</v>
      </c>
      <c r="L3466" t="s">
        <v>18</v>
      </c>
    </row>
    <row r="3467" spans="1:12" x14ac:dyDescent="0.3">
      <c r="A3467" t="s">
        <v>4681</v>
      </c>
      <c r="B3467">
        <v>1997</v>
      </c>
      <c r="C3467" t="s">
        <v>3</v>
      </c>
      <c r="D3467" t="s">
        <v>9299</v>
      </c>
      <c r="E3467">
        <v>3465</v>
      </c>
      <c r="F3467">
        <v>0</v>
      </c>
      <c r="G3467">
        <v>0</v>
      </c>
      <c r="H3467" t="s">
        <v>49</v>
      </c>
      <c r="I3467" t="s">
        <v>9300</v>
      </c>
      <c r="J3467" t="s">
        <v>18</v>
      </c>
      <c r="K3467" t="s">
        <v>18</v>
      </c>
      <c r="L3467" t="s">
        <v>18</v>
      </c>
    </row>
    <row r="3468" spans="1:12" x14ac:dyDescent="0.3">
      <c r="A3468" t="s">
        <v>9301</v>
      </c>
      <c r="B3468">
        <v>1996</v>
      </c>
      <c r="C3468" t="s">
        <v>3</v>
      </c>
      <c r="D3468" t="s">
        <v>9302</v>
      </c>
      <c r="E3468">
        <v>3466</v>
      </c>
      <c r="F3468">
        <v>0</v>
      </c>
      <c r="G3468">
        <v>0</v>
      </c>
      <c r="H3468" t="s">
        <v>49</v>
      </c>
      <c r="I3468" t="s">
        <v>9303</v>
      </c>
      <c r="J3468" t="s">
        <v>18</v>
      </c>
      <c r="K3468" t="s">
        <v>18</v>
      </c>
      <c r="L3468" t="s">
        <v>18</v>
      </c>
    </row>
    <row r="3469" spans="1:12" x14ac:dyDescent="0.3">
      <c r="A3469" t="s">
        <v>9304</v>
      </c>
      <c r="B3469">
        <v>1990</v>
      </c>
      <c r="C3469" t="s">
        <v>3</v>
      </c>
      <c r="D3469" t="s">
        <v>9305</v>
      </c>
      <c r="E3469">
        <v>3467</v>
      </c>
      <c r="F3469">
        <v>0</v>
      </c>
      <c r="G3469">
        <v>0</v>
      </c>
      <c r="H3469" t="s">
        <v>49</v>
      </c>
      <c r="I3469" t="s">
        <v>9306</v>
      </c>
      <c r="J3469" t="s">
        <v>9307</v>
      </c>
      <c r="K3469" t="s">
        <v>18</v>
      </c>
      <c r="L3469" t="s">
        <v>18</v>
      </c>
    </row>
    <row r="3470" spans="1:12" x14ac:dyDescent="0.3">
      <c r="A3470" t="s">
        <v>9308</v>
      </c>
      <c r="B3470">
        <v>1977</v>
      </c>
      <c r="C3470" t="s">
        <v>3</v>
      </c>
      <c r="D3470" t="s">
        <v>9309</v>
      </c>
      <c r="E3470">
        <v>3468</v>
      </c>
      <c r="F3470">
        <v>0</v>
      </c>
      <c r="G3470">
        <v>0</v>
      </c>
      <c r="H3470" t="s">
        <v>49</v>
      </c>
      <c r="I3470" t="s">
        <v>9310</v>
      </c>
      <c r="J3470" t="s">
        <v>804</v>
      </c>
      <c r="K3470" t="s">
        <v>18</v>
      </c>
      <c r="L3470" t="s">
        <v>18</v>
      </c>
    </row>
    <row r="3471" spans="1:12" x14ac:dyDescent="0.3">
      <c r="A3471" t="s">
        <v>9311</v>
      </c>
      <c r="B3471">
        <v>1989</v>
      </c>
      <c r="C3471" t="s">
        <v>3</v>
      </c>
      <c r="D3471" t="s">
        <v>9312</v>
      </c>
      <c r="E3471">
        <v>3469</v>
      </c>
      <c r="F3471">
        <v>0</v>
      </c>
      <c r="G3471">
        <v>0</v>
      </c>
      <c r="H3471" t="s">
        <v>49</v>
      </c>
      <c r="I3471" t="s">
        <v>756</v>
      </c>
      <c r="J3471" t="s">
        <v>16</v>
      </c>
      <c r="K3471" t="s">
        <v>18</v>
      </c>
      <c r="L3471" t="s">
        <v>18</v>
      </c>
    </row>
    <row r="3472" spans="1:12" x14ac:dyDescent="0.3">
      <c r="A3472" t="s">
        <v>9313</v>
      </c>
      <c r="B3472">
        <v>1986</v>
      </c>
      <c r="C3472" t="s">
        <v>3</v>
      </c>
      <c r="D3472" t="s">
        <v>9314</v>
      </c>
      <c r="E3472">
        <v>3470</v>
      </c>
      <c r="F3472">
        <v>0</v>
      </c>
      <c r="G3472">
        <v>0</v>
      </c>
      <c r="H3472" t="s">
        <v>49</v>
      </c>
      <c r="I3472" t="s">
        <v>9315</v>
      </c>
      <c r="J3472" t="s">
        <v>527</v>
      </c>
      <c r="K3472" t="s">
        <v>18</v>
      </c>
      <c r="L3472" t="s">
        <v>18</v>
      </c>
    </row>
    <row r="3473" spans="1:12" x14ac:dyDescent="0.3">
      <c r="A3473" t="s">
        <v>9316</v>
      </c>
      <c r="B3473">
        <v>2015</v>
      </c>
      <c r="C3473" t="s">
        <v>33</v>
      </c>
      <c r="D3473" t="s">
        <v>9317</v>
      </c>
      <c r="E3473">
        <v>3471</v>
      </c>
      <c r="F3473">
        <v>0</v>
      </c>
      <c r="G3473">
        <v>0</v>
      </c>
      <c r="H3473" t="s">
        <v>49</v>
      </c>
      <c r="I3473" t="s">
        <v>9318</v>
      </c>
      <c r="J3473" t="s">
        <v>527</v>
      </c>
      <c r="K3473" t="s">
        <v>18</v>
      </c>
      <c r="L3473" t="s">
        <v>18</v>
      </c>
    </row>
    <row r="3474" spans="1:12" x14ac:dyDescent="0.3">
      <c r="A3474" t="s">
        <v>9319</v>
      </c>
      <c r="B3474">
        <v>1987</v>
      </c>
      <c r="C3474" t="s">
        <v>535</v>
      </c>
      <c r="D3474" t="s">
        <v>9319</v>
      </c>
      <c r="E3474">
        <v>3472</v>
      </c>
      <c r="F3474">
        <v>0</v>
      </c>
      <c r="G3474">
        <v>0</v>
      </c>
      <c r="H3474" t="s">
        <v>49</v>
      </c>
      <c r="I3474" t="s">
        <v>2505</v>
      </c>
      <c r="J3474" t="s">
        <v>16</v>
      </c>
      <c r="K3474" t="s">
        <v>18</v>
      </c>
      <c r="L3474" t="s">
        <v>18</v>
      </c>
    </row>
    <row r="3475" spans="1:12" x14ac:dyDescent="0.3">
      <c r="A3475" t="s">
        <v>9320</v>
      </c>
      <c r="B3475">
        <v>1969</v>
      </c>
      <c r="C3475" t="s">
        <v>33</v>
      </c>
      <c r="D3475" t="s">
        <v>9321</v>
      </c>
      <c r="E3475">
        <v>3473</v>
      </c>
      <c r="F3475">
        <v>0</v>
      </c>
      <c r="G3475">
        <v>0</v>
      </c>
      <c r="H3475" t="s">
        <v>49</v>
      </c>
      <c r="I3475" t="s">
        <v>36</v>
      </c>
      <c r="J3475" t="s">
        <v>16</v>
      </c>
      <c r="K3475" t="s">
        <v>18</v>
      </c>
      <c r="L3475" t="s">
        <v>18</v>
      </c>
    </row>
    <row r="3476" spans="1:12" x14ac:dyDescent="0.3">
      <c r="A3476" t="s">
        <v>9322</v>
      </c>
      <c r="B3476">
        <v>2003</v>
      </c>
      <c r="C3476" t="s">
        <v>400</v>
      </c>
      <c r="D3476" t="s">
        <v>9323</v>
      </c>
      <c r="E3476">
        <v>3474</v>
      </c>
      <c r="F3476">
        <v>0</v>
      </c>
      <c r="G3476">
        <v>0</v>
      </c>
      <c r="H3476" t="s">
        <v>49</v>
      </c>
      <c r="I3476" t="s">
        <v>9324</v>
      </c>
      <c r="J3476" t="s">
        <v>527</v>
      </c>
      <c r="K3476" t="s">
        <v>18</v>
      </c>
      <c r="L3476" t="s">
        <v>18</v>
      </c>
    </row>
    <row r="3477" spans="1:12" x14ac:dyDescent="0.3">
      <c r="A3477" t="s">
        <v>9325</v>
      </c>
      <c r="B3477">
        <v>1972</v>
      </c>
      <c r="C3477" t="s">
        <v>3</v>
      </c>
      <c r="D3477" t="s">
        <v>9326</v>
      </c>
      <c r="E3477">
        <v>3475</v>
      </c>
      <c r="F3477">
        <v>0</v>
      </c>
      <c r="G3477">
        <v>0</v>
      </c>
      <c r="H3477" t="s">
        <v>49</v>
      </c>
      <c r="I3477" t="s">
        <v>9327</v>
      </c>
      <c r="J3477" t="s">
        <v>16</v>
      </c>
      <c r="K3477" t="s">
        <v>18</v>
      </c>
      <c r="L3477" t="s">
        <v>18</v>
      </c>
    </row>
    <row r="3478" spans="1:12" x14ac:dyDescent="0.3">
      <c r="A3478" t="s">
        <v>9328</v>
      </c>
      <c r="B3478">
        <v>1982</v>
      </c>
      <c r="C3478" t="s">
        <v>3</v>
      </c>
      <c r="D3478" t="s">
        <v>9329</v>
      </c>
      <c r="E3478">
        <v>3476</v>
      </c>
      <c r="F3478">
        <v>0</v>
      </c>
      <c r="G3478">
        <v>0</v>
      </c>
      <c r="H3478" t="s">
        <v>49</v>
      </c>
      <c r="I3478" t="s">
        <v>9330</v>
      </c>
      <c r="J3478" t="s">
        <v>16</v>
      </c>
      <c r="K3478" t="s">
        <v>18</v>
      </c>
      <c r="L3478" t="s">
        <v>18</v>
      </c>
    </row>
    <row r="3479" spans="1:12" x14ac:dyDescent="0.3">
      <c r="A3479" t="s">
        <v>9331</v>
      </c>
      <c r="B3479">
        <v>1963</v>
      </c>
      <c r="C3479" t="s">
        <v>3</v>
      </c>
      <c r="D3479" t="s">
        <v>9332</v>
      </c>
      <c r="E3479">
        <v>3477</v>
      </c>
      <c r="F3479">
        <v>0</v>
      </c>
      <c r="G3479">
        <v>0</v>
      </c>
      <c r="H3479" t="s">
        <v>49</v>
      </c>
      <c r="I3479" t="s">
        <v>4296</v>
      </c>
      <c r="J3479" t="s">
        <v>16</v>
      </c>
      <c r="K3479" t="s">
        <v>17</v>
      </c>
      <c r="L3479" t="s">
        <v>18</v>
      </c>
    </row>
    <row r="3480" spans="1:12" x14ac:dyDescent="0.3">
      <c r="A3480" t="s">
        <v>9333</v>
      </c>
      <c r="B3480">
        <v>1989</v>
      </c>
      <c r="C3480" t="s">
        <v>3</v>
      </c>
      <c r="D3480" t="s">
        <v>9334</v>
      </c>
      <c r="E3480">
        <v>3478</v>
      </c>
      <c r="F3480">
        <v>0</v>
      </c>
      <c r="G3480">
        <v>0</v>
      </c>
      <c r="H3480" t="s">
        <v>49</v>
      </c>
      <c r="I3480" t="s">
        <v>975</v>
      </c>
      <c r="J3480" t="s">
        <v>16</v>
      </c>
      <c r="K3480" t="s">
        <v>18</v>
      </c>
      <c r="L3480" t="s">
        <v>18</v>
      </c>
    </row>
    <row r="3481" spans="1:12" x14ac:dyDescent="0.3">
      <c r="A3481" t="s">
        <v>9335</v>
      </c>
      <c r="B3481">
        <v>2003</v>
      </c>
      <c r="C3481" t="s">
        <v>3</v>
      </c>
      <c r="D3481" t="s">
        <v>9335</v>
      </c>
      <c r="E3481">
        <v>3479</v>
      </c>
      <c r="F3481">
        <v>0</v>
      </c>
      <c r="G3481">
        <v>0</v>
      </c>
      <c r="H3481" t="s">
        <v>9336</v>
      </c>
      <c r="I3481" t="s">
        <v>9337</v>
      </c>
      <c r="J3481" t="s">
        <v>160</v>
      </c>
      <c r="K3481" t="s">
        <v>18</v>
      </c>
      <c r="L3481" t="s">
        <v>18</v>
      </c>
    </row>
    <row r="3482" spans="1:12" x14ac:dyDescent="0.3">
      <c r="A3482" t="s">
        <v>9338</v>
      </c>
      <c r="B3482">
        <v>1995</v>
      </c>
      <c r="C3482" t="s">
        <v>3</v>
      </c>
      <c r="D3482" t="s">
        <v>9339</v>
      </c>
      <c r="E3482">
        <v>3480</v>
      </c>
      <c r="F3482">
        <v>0</v>
      </c>
      <c r="G3482">
        <v>0</v>
      </c>
      <c r="H3482" t="s">
        <v>49</v>
      </c>
      <c r="I3482" t="s">
        <v>9340</v>
      </c>
      <c r="J3482" t="s">
        <v>18</v>
      </c>
      <c r="K3482" t="s">
        <v>17</v>
      </c>
      <c r="L3482" t="s">
        <v>18</v>
      </c>
    </row>
    <row r="3483" spans="1:12" x14ac:dyDescent="0.3">
      <c r="A3483" t="s">
        <v>9341</v>
      </c>
      <c r="B3483">
        <v>2000</v>
      </c>
      <c r="C3483" t="s">
        <v>3</v>
      </c>
      <c r="D3483" t="s">
        <v>9342</v>
      </c>
      <c r="E3483">
        <v>3481</v>
      </c>
      <c r="F3483">
        <v>0</v>
      </c>
      <c r="G3483">
        <v>0</v>
      </c>
      <c r="H3483" t="s">
        <v>49</v>
      </c>
      <c r="I3483" t="s">
        <v>9343</v>
      </c>
      <c r="J3483" t="s">
        <v>137</v>
      </c>
      <c r="K3483" t="s">
        <v>18</v>
      </c>
      <c r="L3483" t="s">
        <v>18</v>
      </c>
    </row>
    <row r="3484" spans="1:12" x14ac:dyDescent="0.3">
      <c r="A3484" t="s">
        <v>9344</v>
      </c>
      <c r="B3484">
        <v>1989</v>
      </c>
      <c r="C3484" t="s">
        <v>3</v>
      </c>
      <c r="D3484" t="s">
        <v>9345</v>
      </c>
      <c r="E3484">
        <v>3482</v>
      </c>
      <c r="F3484">
        <v>0</v>
      </c>
      <c r="G3484">
        <v>0</v>
      </c>
      <c r="H3484" t="s">
        <v>49</v>
      </c>
      <c r="I3484" t="s">
        <v>9346</v>
      </c>
      <c r="J3484" t="s">
        <v>9347</v>
      </c>
      <c r="K3484" t="s">
        <v>18</v>
      </c>
      <c r="L3484" t="s">
        <v>18</v>
      </c>
    </row>
    <row r="3485" spans="1:12" x14ac:dyDescent="0.3">
      <c r="A3485" t="s">
        <v>9348</v>
      </c>
      <c r="B3485">
        <v>1977</v>
      </c>
      <c r="C3485" t="s">
        <v>3</v>
      </c>
      <c r="D3485" t="s">
        <v>9349</v>
      </c>
      <c r="E3485">
        <v>3483</v>
      </c>
      <c r="F3485">
        <v>0</v>
      </c>
      <c r="G3485">
        <v>0</v>
      </c>
      <c r="H3485" t="s">
        <v>49</v>
      </c>
      <c r="I3485" t="s">
        <v>18</v>
      </c>
      <c r="J3485" t="s">
        <v>18</v>
      </c>
      <c r="K3485" t="s">
        <v>18</v>
      </c>
      <c r="L3485" t="s">
        <v>18</v>
      </c>
    </row>
    <row r="3486" spans="1:12" x14ac:dyDescent="0.3">
      <c r="A3486" t="s">
        <v>9350</v>
      </c>
      <c r="B3486">
        <v>1990</v>
      </c>
      <c r="C3486" t="s">
        <v>3</v>
      </c>
      <c r="D3486" t="s">
        <v>9351</v>
      </c>
      <c r="E3486">
        <v>3484</v>
      </c>
      <c r="F3486">
        <v>0</v>
      </c>
      <c r="G3486">
        <v>0</v>
      </c>
      <c r="H3486" t="s">
        <v>49</v>
      </c>
      <c r="I3486" t="s">
        <v>18</v>
      </c>
      <c r="J3486" t="s">
        <v>18</v>
      </c>
      <c r="K3486" t="s">
        <v>18</v>
      </c>
      <c r="L3486" t="s">
        <v>18</v>
      </c>
    </row>
    <row r="3487" spans="1:12" x14ac:dyDescent="0.3">
      <c r="A3487" t="s">
        <v>9352</v>
      </c>
      <c r="B3487">
        <v>2011</v>
      </c>
      <c r="C3487" t="s">
        <v>33</v>
      </c>
      <c r="D3487" t="s">
        <v>9353</v>
      </c>
      <c r="E3487">
        <v>3485</v>
      </c>
      <c r="F3487">
        <v>0</v>
      </c>
      <c r="G3487">
        <v>0</v>
      </c>
      <c r="H3487" t="s">
        <v>49</v>
      </c>
      <c r="I3487" t="s">
        <v>18</v>
      </c>
      <c r="J3487" t="s">
        <v>18</v>
      </c>
      <c r="K3487" t="s">
        <v>18</v>
      </c>
      <c r="L3487" t="s">
        <v>18</v>
      </c>
    </row>
    <row r="3488" spans="1:12" x14ac:dyDescent="0.3">
      <c r="A3488" t="s">
        <v>9354</v>
      </c>
      <c r="B3488">
        <v>1997</v>
      </c>
      <c r="C3488" t="s">
        <v>3</v>
      </c>
      <c r="D3488" t="s">
        <v>9355</v>
      </c>
      <c r="E3488">
        <v>3486</v>
      </c>
      <c r="F3488">
        <v>0</v>
      </c>
      <c r="G3488">
        <v>0</v>
      </c>
      <c r="H3488" t="s">
        <v>49</v>
      </c>
      <c r="I3488" t="s">
        <v>18</v>
      </c>
      <c r="J3488" t="s">
        <v>18</v>
      </c>
      <c r="K3488" t="s">
        <v>18</v>
      </c>
      <c r="L3488" t="s">
        <v>18</v>
      </c>
    </row>
    <row r="3489" spans="1:12" x14ac:dyDescent="0.3">
      <c r="A3489" t="s">
        <v>8755</v>
      </c>
      <c r="B3489">
        <v>2011</v>
      </c>
      <c r="C3489" t="s">
        <v>33</v>
      </c>
      <c r="D3489" t="s">
        <v>9356</v>
      </c>
      <c r="E3489">
        <v>3487</v>
      </c>
      <c r="F3489">
        <v>0</v>
      </c>
      <c r="G3489">
        <v>0</v>
      </c>
      <c r="H3489" t="s">
        <v>9357</v>
      </c>
      <c r="I3489" t="s">
        <v>18</v>
      </c>
      <c r="J3489" t="s">
        <v>18</v>
      </c>
      <c r="K3489" t="s">
        <v>18</v>
      </c>
      <c r="L3489" t="s">
        <v>18</v>
      </c>
    </row>
    <row r="3490" spans="1:12" x14ac:dyDescent="0.3">
      <c r="A3490" t="s">
        <v>9358</v>
      </c>
      <c r="B3490">
        <v>2020</v>
      </c>
      <c r="C3490" t="s">
        <v>3</v>
      </c>
      <c r="D3490" t="s">
        <v>9359</v>
      </c>
      <c r="E3490">
        <v>3488</v>
      </c>
      <c r="F3490">
        <v>0</v>
      </c>
      <c r="G3490">
        <v>0</v>
      </c>
      <c r="H3490" t="s">
        <v>49</v>
      </c>
      <c r="I3490" t="s">
        <v>18</v>
      </c>
      <c r="J3490" t="s">
        <v>18</v>
      </c>
      <c r="K3490" t="s">
        <v>18</v>
      </c>
      <c r="L3490" t="s">
        <v>18</v>
      </c>
    </row>
    <row r="3491" spans="1:12" x14ac:dyDescent="0.3">
      <c r="A3491" t="s">
        <v>9360</v>
      </c>
      <c r="B3491">
        <v>1988</v>
      </c>
      <c r="C3491" t="s">
        <v>3</v>
      </c>
      <c r="D3491" t="s">
        <v>9361</v>
      </c>
      <c r="E3491">
        <v>3489</v>
      </c>
      <c r="F3491">
        <v>0</v>
      </c>
      <c r="G3491">
        <v>0</v>
      </c>
      <c r="H3491" t="s">
        <v>49</v>
      </c>
      <c r="I3491" t="s">
        <v>18</v>
      </c>
      <c r="J3491" t="s">
        <v>18</v>
      </c>
      <c r="K3491" t="s">
        <v>18</v>
      </c>
      <c r="L3491" t="s">
        <v>18</v>
      </c>
    </row>
    <row r="3492" spans="1:12" x14ac:dyDescent="0.3">
      <c r="A3492" t="s">
        <v>9362</v>
      </c>
      <c r="B3492">
        <v>1998</v>
      </c>
      <c r="C3492" t="s">
        <v>33</v>
      </c>
      <c r="D3492" t="s">
        <v>9363</v>
      </c>
      <c r="E3492">
        <v>3490</v>
      </c>
      <c r="F3492">
        <v>0</v>
      </c>
      <c r="G3492">
        <v>0</v>
      </c>
      <c r="H3492" t="s">
        <v>9364</v>
      </c>
      <c r="I3492" t="s">
        <v>18</v>
      </c>
      <c r="J3492" t="s">
        <v>72</v>
      </c>
      <c r="K3492" t="s">
        <v>18</v>
      </c>
      <c r="L3492" t="s">
        <v>18</v>
      </c>
    </row>
    <row r="3493" spans="1:12" x14ac:dyDescent="0.3">
      <c r="A3493" t="s">
        <v>9365</v>
      </c>
      <c r="B3493">
        <v>2022</v>
      </c>
      <c r="C3493" t="s">
        <v>3</v>
      </c>
      <c r="D3493" t="s">
        <v>9366</v>
      </c>
      <c r="E3493">
        <v>3491</v>
      </c>
      <c r="F3493">
        <v>0</v>
      </c>
      <c r="G3493">
        <v>0</v>
      </c>
      <c r="H3493" t="s">
        <v>49</v>
      </c>
      <c r="I3493" t="s">
        <v>9367</v>
      </c>
      <c r="J3493" t="s">
        <v>16</v>
      </c>
      <c r="K3493" t="s">
        <v>18</v>
      </c>
      <c r="L3493" t="s">
        <v>18</v>
      </c>
    </row>
    <row r="3494" spans="1:12" x14ac:dyDescent="0.3">
      <c r="A3494" t="s">
        <v>9368</v>
      </c>
      <c r="B3494">
        <v>1983</v>
      </c>
      <c r="C3494" t="s">
        <v>3</v>
      </c>
      <c r="D3494" t="s">
        <v>9369</v>
      </c>
      <c r="E3494">
        <v>3492</v>
      </c>
      <c r="F3494">
        <v>0</v>
      </c>
      <c r="G3494">
        <v>0</v>
      </c>
      <c r="H3494" t="s">
        <v>49</v>
      </c>
      <c r="I3494" t="s">
        <v>18</v>
      </c>
      <c r="J3494" t="s">
        <v>18</v>
      </c>
      <c r="K3494" t="s">
        <v>18</v>
      </c>
      <c r="L3494" t="s">
        <v>18</v>
      </c>
    </row>
    <row r="3495" spans="1:12" x14ac:dyDescent="0.3">
      <c r="A3495" t="s">
        <v>9370</v>
      </c>
      <c r="B3495">
        <v>2008</v>
      </c>
      <c r="C3495" t="s">
        <v>3</v>
      </c>
      <c r="D3495" t="s">
        <v>9371</v>
      </c>
      <c r="E3495">
        <v>3493</v>
      </c>
      <c r="F3495">
        <v>0</v>
      </c>
      <c r="G3495">
        <v>0</v>
      </c>
      <c r="H3495" t="s">
        <v>9141</v>
      </c>
      <c r="I3495" t="s">
        <v>9142</v>
      </c>
      <c r="J3495" t="s">
        <v>18</v>
      </c>
      <c r="K3495" t="s">
        <v>18</v>
      </c>
      <c r="L3495" t="s">
        <v>18</v>
      </c>
    </row>
    <row r="3496" spans="1:12" x14ac:dyDescent="0.3">
      <c r="A3496" t="s">
        <v>9372</v>
      </c>
      <c r="B3496">
        <v>1996</v>
      </c>
      <c r="C3496" t="s">
        <v>3</v>
      </c>
      <c r="D3496" t="s">
        <v>9373</v>
      </c>
      <c r="E3496">
        <v>3494</v>
      </c>
      <c r="F3496">
        <v>0</v>
      </c>
      <c r="G3496">
        <v>0</v>
      </c>
      <c r="H3496" t="s">
        <v>49</v>
      </c>
      <c r="I3496" t="s">
        <v>18</v>
      </c>
      <c r="J3496" t="s">
        <v>18</v>
      </c>
      <c r="K3496" t="s">
        <v>18</v>
      </c>
      <c r="L3496" t="s">
        <v>18</v>
      </c>
    </row>
    <row r="3497" spans="1:12" x14ac:dyDescent="0.3">
      <c r="A3497" t="s">
        <v>9374</v>
      </c>
      <c r="B3497">
        <v>1965</v>
      </c>
      <c r="C3497" t="s">
        <v>3</v>
      </c>
      <c r="D3497" t="s">
        <v>9375</v>
      </c>
      <c r="E3497">
        <v>3495</v>
      </c>
      <c r="F3497">
        <v>0</v>
      </c>
      <c r="G3497">
        <v>0</v>
      </c>
      <c r="H3497" t="s">
        <v>49</v>
      </c>
      <c r="I3497" t="s">
        <v>18</v>
      </c>
      <c r="J3497" t="s">
        <v>18</v>
      </c>
      <c r="K3497" t="s">
        <v>18</v>
      </c>
      <c r="L3497" t="s">
        <v>18</v>
      </c>
    </row>
    <row r="3498" spans="1:12" x14ac:dyDescent="0.3">
      <c r="A3498" t="s">
        <v>9376</v>
      </c>
      <c r="B3498">
        <v>1995</v>
      </c>
      <c r="C3498" t="s">
        <v>3</v>
      </c>
      <c r="D3498" t="s">
        <v>9377</v>
      </c>
      <c r="E3498">
        <v>3496</v>
      </c>
      <c r="F3498">
        <v>0</v>
      </c>
      <c r="G3498">
        <v>0</v>
      </c>
      <c r="H3498" t="s">
        <v>9378</v>
      </c>
      <c r="I3498" t="s">
        <v>9379</v>
      </c>
      <c r="J3498" t="s">
        <v>527</v>
      </c>
      <c r="K3498" t="s">
        <v>18</v>
      </c>
      <c r="L3498" t="s">
        <v>18</v>
      </c>
    </row>
    <row r="3499" spans="1:12" x14ac:dyDescent="0.3">
      <c r="A3499" t="s">
        <v>9380</v>
      </c>
      <c r="B3499">
        <v>1977</v>
      </c>
      <c r="C3499" t="s">
        <v>3</v>
      </c>
      <c r="D3499" t="s">
        <v>9381</v>
      </c>
      <c r="E3499">
        <v>3497</v>
      </c>
      <c r="F3499">
        <v>0</v>
      </c>
      <c r="G3499">
        <v>0</v>
      </c>
      <c r="H3499" t="s">
        <v>49</v>
      </c>
      <c r="I3499" t="s">
        <v>9382</v>
      </c>
      <c r="J3499" t="s">
        <v>16</v>
      </c>
      <c r="K3499" t="s">
        <v>18</v>
      </c>
      <c r="L3499" t="s">
        <v>18</v>
      </c>
    </row>
    <row r="3500" spans="1:12" x14ac:dyDescent="0.3">
      <c r="A3500" t="s">
        <v>9383</v>
      </c>
      <c r="B3500">
        <v>1990</v>
      </c>
      <c r="C3500" t="s">
        <v>3</v>
      </c>
      <c r="D3500" t="s">
        <v>9384</v>
      </c>
      <c r="E3500">
        <v>3498</v>
      </c>
      <c r="F3500">
        <v>0</v>
      </c>
      <c r="G3500">
        <v>0</v>
      </c>
      <c r="H3500" t="s">
        <v>49</v>
      </c>
      <c r="I3500" t="s">
        <v>9385</v>
      </c>
      <c r="J3500" t="s">
        <v>18</v>
      </c>
      <c r="K3500" t="s">
        <v>18</v>
      </c>
      <c r="L3500" t="s">
        <v>18</v>
      </c>
    </row>
    <row r="3501" spans="1:12" x14ac:dyDescent="0.3">
      <c r="A3501" t="s">
        <v>9386</v>
      </c>
      <c r="B3501">
        <v>1992</v>
      </c>
      <c r="C3501" t="s">
        <v>3</v>
      </c>
      <c r="D3501" t="s">
        <v>9387</v>
      </c>
      <c r="E3501">
        <v>3499</v>
      </c>
      <c r="F3501">
        <v>0</v>
      </c>
      <c r="G3501">
        <v>0</v>
      </c>
      <c r="H3501" t="s">
        <v>49</v>
      </c>
      <c r="I3501" t="s">
        <v>9388</v>
      </c>
      <c r="J3501" t="s">
        <v>297</v>
      </c>
      <c r="K3501" t="s">
        <v>18</v>
      </c>
      <c r="L3501" t="s">
        <v>18</v>
      </c>
    </row>
    <row r="3502" spans="1:12" x14ac:dyDescent="0.3">
      <c r="A3502" t="s">
        <v>9389</v>
      </c>
      <c r="B3502">
        <v>1987</v>
      </c>
      <c r="C3502" t="s">
        <v>3</v>
      </c>
      <c r="D3502" t="s">
        <v>9390</v>
      </c>
      <c r="E3502">
        <v>3500</v>
      </c>
      <c r="F3502">
        <v>0</v>
      </c>
      <c r="G3502">
        <v>0</v>
      </c>
      <c r="H3502" t="s">
        <v>9391</v>
      </c>
      <c r="I3502" t="s">
        <v>9392</v>
      </c>
      <c r="J3502" t="s">
        <v>16</v>
      </c>
      <c r="K3502" t="s">
        <v>18</v>
      </c>
      <c r="L3502" t="s">
        <v>18</v>
      </c>
    </row>
    <row r="3503" spans="1:12" x14ac:dyDescent="0.3">
      <c r="A3503" t="s">
        <v>9393</v>
      </c>
      <c r="B3503">
        <v>2016</v>
      </c>
      <c r="C3503" t="s">
        <v>54</v>
      </c>
      <c r="D3503" t="s">
        <v>9394</v>
      </c>
      <c r="E3503">
        <v>3501</v>
      </c>
      <c r="F3503">
        <v>0</v>
      </c>
      <c r="G3503">
        <v>0</v>
      </c>
      <c r="H3503" t="s">
        <v>49</v>
      </c>
      <c r="I3503" t="s">
        <v>18</v>
      </c>
      <c r="J3503" t="s">
        <v>18</v>
      </c>
      <c r="K3503" t="s">
        <v>18</v>
      </c>
      <c r="L3503" t="s">
        <v>18</v>
      </c>
    </row>
    <row r="3504" spans="1:12" x14ac:dyDescent="0.3">
      <c r="A3504" t="s">
        <v>9395</v>
      </c>
      <c r="B3504">
        <v>1995</v>
      </c>
      <c r="C3504" t="s">
        <v>3</v>
      </c>
      <c r="D3504" t="s">
        <v>9396</v>
      </c>
      <c r="E3504">
        <v>3502</v>
      </c>
      <c r="F3504">
        <v>0</v>
      </c>
      <c r="G3504">
        <v>0</v>
      </c>
      <c r="H3504" t="s">
        <v>49</v>
      </c>
      <c r="I3504" t="s">
        <v>9397</v>
      </c>
      <c r="J3504" t="s">
        <v>16</v>
      </c>
      <c r="K3504" t="s">
        <v>18</v>
      </c>
      <c r="L3504" t="s">
        <v>18</v>
      </c>
    </row>
    <row r="3505" spans="1:12" x14ac:dyDescent="0.3">
      <c r="A3505" t="s">
        <v>9398</v>
      </c>
      <c r="B3505">
        <v>2003</v>
      </c>
      <c r="C3505" t="s">
        <v>3</v>
      </c>
      <c r="D3505" t="s">
        <v>9399</v>
      </c>
      <c r="E3505">
        <v>3503</v>
      </c>
      <c r="F3505">
        <v>0</v>
      </c>
      <c r="G3505">
        <v>0</v>
      </c>
      <c r="H3505" t="s">
        <v>49</v>
      </c>
      <c r="I3505" t="s">
        <v>9400</v>
      </c>
      <c r="J3505" t="s">
        <v>9401</v>
      </c>
      <c r="K3505" t="s">
        <v>18</v>
      </c>
      <c r="L3505" t="s">
        <v>18</v>
      </c>
    </row>
    <row r="3506" spans="1:12" x14ac:dyDescent="0.3">
      <c r="A3506" t="s">
        <v>9402</v>
      </c>
      <c r="B3506">
        <v>1971</v>
      </c>
      <c r="C3506" t="s">
        <v>3</v>
      </c>
      <c r="D3506" t="s">
        <v>9403</v>
      </c>
      <c r="E3506">
        <v>3504</v>
      </c>
      <c r="F3506">
        <v>0</v>
      </c>
      <c r="G3506">
        <v>0</v>
      </c>
      <c r="H3506" t="s">
        <v>49</v>
      </c>
      <c r="I3506" t="s">
        <v>5599</v>
      </c>
      <c r="J3506" t="s">
        <v>16</v>
      </c>
      <c r="K3506" t="s">
        <v>18</v>
      </c>
      <c r="L3506" t="s">
        <v>18</v>
      </c>
    </row>
    <row r="3507" spans="1:12" x14ac:dyDescent="0.3">
      <c r="A3507" t="s">
        <v>3298</v>
      </c>
      <c r="B3507">
        <v>1983</v>
      </c>
      <c r="C3507" t="s">
        <v>3</v>
      </c>
      <c r="D3507" t="s">
        <v>9404</v>
      </c>
      <c r="E3507">
        <v>3505</v>
      </c>
      <c r="F3507">
        <v>0</v>
      </c>
      <c r="G3507">
        <v>0</v>
      </c>
      <c r="H3507" t="s">
        <v>49</v>
      </c>
      <c r="I3507" t="s">
        <v>1345</v>
      </c>
      <c r="J3507" t="s">
        <v>16</v>
      </c>
      <c r="K3507" t="s">
        <v>18</v>
      </c>
      <c r="L3507" t="s">
        <v>18</v>
      </c>
    </row>
    <row r="3508" spans="1:12" x14ac:dyDescent="0.3">
      <c r="A3508" t="s">
        <v>9405</v>
      </c>
      <c r="B3508">
        <v>2008</v>
      </c>
      <c r="C3508" t="s">
        <v>41</v>
      </c>
      <c r="D3508" t="s">
        <v>9406</v>
      </c>
      <c r="E3508">
        <v>3506</v>
      </c>
      <c r="F3508">
        <v>0</v>
      </c>
      <c r="G3508">
        <v>0</v>
      </c>
      <c r="H3508" t="s">
        <v>49</v>
      </c>
      <c r="I3508" t="s">
        <v>7359</v>
      </c>
      <c r="J3508" t="s">
        <v>16</v>
      </c>
      <c r="K3508" t="s">
        <v>17</v>
      </c>
      <c r="L3508" t="s">
        <v>18</v>
      </c>
    </row>
    <row r="3509" spans="1:12" x14ac:dyDescent="0.3">
      <c r="A3509" t="s">
        <v>9407</v>
      </c>
      <c r="B3509">
        <v>1971</v>
      </c>
      <c r="C3509" t="s">
        <v>3</v>
      </c>
      <c r="D3509" t="s">
        <v>9408</v>
      </c>
      <c r="E3509">
        <v>3507</v>
      </c>
      <c r="F3509">
        <v>0</v>
      </c>
      <c r="G3509">
        <v>0</v>
      </c>
      <c r="H3509" t="s">
        <v>49</v>
      </c>
      <c r="I3509" t="s">
        <v>6059</v>
      </c>
      <c r="J3509" t="s">
        <v>16</v>
      </c>
      <c r="K3509" t="s">
        <v>18</v>
      </c>
      <c r="L3509" t="s">
        <v>18</v>
      </c>
    </row>
    <row r="3510" spans="1:12" x14ac:dyDescent="0.3">
      <c r="A3510" t="s">
        <v>9409</v>
      </c>
      <c r="B3510">
        <v>1995</v>
      </c>
      <c r="C3510" t="s">
        <v>3</v>
      </c>
      <c r="D3510" t="s">
        <v>9410</v>
      </c>
      <c r="E3510">
        <v>3508</v>
      </c>
      <c r="F3510">
        <v>0</v>
      </c>
      <c r="G3510">
        <v>0</v>
      </c>
      <c r="H3510" t="s">
        <v>49</v>
      </c>
      <c r="I3510" t="s">
        <v>18</v>
      </c>
      <c r="J3510" t="s">
        <v>18</v>
      </c>
      <c r="K3510" t="s">
        <v>18</v>
      </c>
      <c r="L3510" t="s">
        <v>18</v>
      </c>
    </row>
    <row r="3511" spans="1:12" x14ac:dyDescent="0.3">
      <c r="A3511" t="s">
        <v>9411</v>
      </c>
      <c r="B3511">
        <v>1997</v>
      </c>
      <c r="C3511" t="s">
        <v>3</v>
      </c>
      <c r="D3511" t="s">
        <v>9412</v>
      </c>
      <c r="E3511">
        <v>3509</v>
      </c>
      <c r="F3511">
        <v>0</v>
      </c>
      <c r="G3511">
        <v>0</v>
      </c>
      <c r="H3511" t="s">
        <v>9413</v>
      </c>
      <c r="I3511" t="s">
        <v>9414</v>
      </c>
      <c r="J3511" t="s">
        <v>527</v>
      </c>
      <c r="K3511" t="s">
        <v>18</v>
      </c>
      <c r="L3511" t="s">
        <v>18</v>
      </c>
    </row>
    <row r="3512" spans="1:12" x14ac:dyDescent="0.3">
      <c r="A3512" t="s">
        <v>9415</v>
      </c>
      <c r="B3512">
        <v>1990</v>
      </c>
      <c r="C3512" t="s">
        <v>3</v>
      </c>
      <c r="D3512" t="s">
        <v>9416</v>
      </c>
      <c r="E3512">
        <v>3510</v>
      </c>
      <c r="F3512">
        <v>0</v>
      </c>
      <c r="G3512">
        <v>0</v>
      </c>
      <c r="H3512" t="s">
        <v>49</v>
      </c>
      <c r="I3512" t="s">
        <v>9417</v>
      </c>
      <c r="J3512" t="s">
        <v>16</v>
      </c>
      <c r="K3512" t="s">
        <v>18</v>
      </c>
      <c r="L3512" t="s">
        <v>18</v>
      </c>
    </row>
    <row r="3513" spans="1:12" x14ac:dyDescent="0.3">
      <c r="A3513" t="s">
        <v>9418</v>
      </c>
      <c r="B3513">
        <v>1975</v>
      </c>
      <c r="C3513" t="s">
        <v>3</v>
      </c>
      <c r="D3513" t="s">
        <v>9419</v>
      </c>
      <c r="E3513">
        <v>3511</v>
      </c>
      <c r="F3513">
        <v>0</v>
      </c>
      <c r="G3513">
        <v>0</v>
      </c>
      <c r="H3513" t="s">
        <v>49</v>
      </c>
      <c r="I3513" t="s">
        <v>9420</v>
      </c>
      <c r="J3513" t="s">
        <v>60</v>
      </c>
      <c r="K3513" t="s">
        <v>18</v>
      </c>
      <c r="L3513" t="s">
        <v>18</v>
      </c>
    </row>
    <row r="3514" spans="1:12" x14ac:dyDescent="0.3">
      <c r="A3514" t="s">
        <v>9421</v>
      </c>
      <c r="B3514">
        <v>1983</v>
      </c>
      <c r="C3514" t="s">
        <v>3</v>
      </c>
      <c r="D3514" t="s">
        <v>9422</v>
      </c>
      <c r="E3514">
        <v>3512</v>
      </c>
      <c r="F3514">
        <v>0</v>
      </c>
      <c r="G3514">
        <v>0</v>
      </c>
      <c r="H3514" t="s">
        <v>49</v>
      </c>
      <c r="I3514" t="s">
        <v>3651</v>
      </c>
      <c r="J3514" t="s">
        <v>16</v>
      </c>
      <c r="K3514" t="s">
        <v>18</v>
      </c>
      <c r="L3514" t="s">
        <v>18</v>
      </c>
    </row>
    <row r="3515" spans="1:12" x14ac:dyDescent="0.3">
      <c r="A3515" t="s">
        <v>9423</v>
      </c>
      <c r="B3515">
        <v>1985</v>
      </c>
      <c r="C3515" t="s">
        <v>3</v>
      </c>
      <c r="D3515" t="s">
        <v>9424</v>
      </c>
      <c r="E3515">
        <v>3513</v>
      </c>
      <c r="F3515">
        <v>0</v>
      </c>
      <c r="G3515">
        <v>0</v>
      </c>
      <c r="H3515" t="s">
        <v>49</v>
      </c>
      <c r="I3515" t="s">
        <v>9425</v>
      </c>
      <c r="J3515" t="s">
        <v>72</v>
      </c>
      <c r="K3515" t="s">
        <v>18</v>
      </c>
      <c r="L3515" t="s">
        <v>18</v>
      </c>
    </row>
    <row r="3516" spans="1:12" x14ac:dyDescent="0.3">
      <c r="A3516" t="s">
        <v>9426</v>
      </c>
      <c r="B3516">
        <v>1991</v>
      </c>
      <c r="C3516" t="s">
        <v>3</v>
      </c>
      <c r="D3516" t="s">
        <v>9427</v>
      </c>
      <c r="E3516">
        <v>3514</v>
      </c>
      <c r="F3516">
        <v>0</v>
      </c>
      <c r="G3516">
        <v>0</v>
      </c>
      <c r="H3516" t="s">
        <v>49</v>
      </c>
      <c r="I3516" t="s">
        <v>9428</v>
      </c>
      <c r="J3516" t="s">
        <v>527</v>
      </c>
      <c r="K3516" t="s">
        <v>18</v>
      </c>
      <c r="L3516" t="s">
        <v>18</v>
      </c>
    </row>
    <row r="3517" spans="1:12" x14ac:dyDescent="0.3">
      <c r="A3517" t="s">
        <v>9429</v>
      </c>
      <c r="B3517">
        <v>1996</v>
      </c>
      <c r="C3517" t="s">
        <v>3</v>
      </c>
      <c r="D3517" t="s">
        <v>9430</v>
      </c>
      <c r="E3517">
        <v>3515</v>
      </c>
      <c r="F3517">
        <v>0</v>
      </c>
      <c r="G3517">
        <v>0</v>
      </c>
      <c r="H3517" t="s">
        <v>9431</v>
      </c>
      <c r="I3517" t="s">
        <v>9432</v>
      </c>
      <c r="J3517" t="s">
        <v>16</v>
      </c>
      <c r="K3517" t="s">
        <v>18</v>
      </c>
      <c r="L3517" t="s">
        <v>18</v>
      </c>
    </row>
    <row r="3518" spans="1:12" x14ac:dyDescent="0.3">
      <c r="A3518" t="s">
        <v>9433</v>
      </c>
      <c r="B3518">
        <v>1976</v>
      </c>
      <c r="C3518" t="s">
        <v>3</v>
      </c>
      <c r="D3518" t="s">
        <v>9434</v>
      </c>
      <c r="E3518">
        <v>3516</v>
      </c>
      <c r="F3518">
        <v>0</v>
      </c>
      <c r="G3518">
        <v>0</v>
      </c>
      <c r="H3518" t="s">
        <v>49</v>
      </c>
      <c r="I3518" t="s">
        <v>6072</v>
      </c>
      <c r="J3518" t="s">
        <v>527</v>
      </c>
      <c r="K3518" t="s">
        <v>18</v>
      </c>
      <c r="L3518" t="s">
        <v>18</v>
      </c>
    </row>
    <row r="3519" spans="1:12" x14ac:dyDescent="0.3">
      <c r="A3519" t="s">
        <v>9435</v>
      </c>
      <c r="B3519">
        <v>1995</v>
      </c>
      <c r="C3519" t="s">
        <v>3</v>
      </c>
      <c r="D3519" t="s">
        <v>9436</v>
      </c>
      <c r="E3519">
        <v>3517</v>
      </c>
      <c r="F3519">
        <v>0</v>
      </c>
      <c r="G3519">
        <v>0</v>
      </c>
      <c r="H3519" t="s">
        <v>9437</v>
      </c>
      <c r="I3519" t="s">
        <v>9438</v>
      </c>
      <c r="J3519" t="s">
        <v>1594</v>
      </c>
      <c r="K3519" t="s">
        <v>18</v>
      </c>
      <c r="L3519" t="s">
        <v>18</v>
      </c>
    </row>
    <row r="3520" spans="1:12" x14ac:dyDescent="0.3">
      <c r="A3520" t="s">
        <v>9439</v>
      </c>
      <c r="B3520">
        <v>2012</v>
      </c>
      <c r="C3520" t="s">
        <v>1077</v>
      </c>
      <c r="D3520" t="s">
        <v>9440</v>
      </c>
      <c r="E3520">
        <v>3518</v>
      </c>
      <c r="F3520">
        <v>0</v>
      </c>
      <c r="G3520">
        <v>0</v>
      </c>
      <c r="H3520" t="s">
        <v>49</v>
      </c>
      <c r="I3520" t="s">
        <v>9441</v>
      </c>
      <c r="J3520" t="s">
        <v>1594</v>
      </c>
      <c r="K3520" t="s">
        <v>18</v>
      </c>
      <c r="L3520" t="s">
        <v>18</v>
      </c>
    </row>
    <row r="3521" spans="1:12" x14ac:dyDescent="0.3">
      <c r="A3521" t="s">
        <v>9442</v>
      </c>
      <c r="B3521">
        <v>1970</v>
      </c>
      <c r="C3521" t="s">
        <v>3</v>
      </c>
      <c r="D3521" t="s">
        <v>9443</v>
      </c>
      <c r="E3521">
        <v>3519</v>
      </c>
      <c r="F3521">
        <v>0</v>
      </c>
      <c r="G3521">
        <v>0</v>
      </c>
      <c r="H3521" t="s">
        <v>49</v>
      </c>
      <c r="I3521" t="s">
        <v>9444</v>
      </c>
      <c r="J3521" t="s">
        <v>9445</v>
      </c>
      <c r="K3521" t="s">
        <v>18</v>
      </c>
      <c r="L3521" t="s">
        <v>18</v>
      </c>
    </row>
    <row r="3522" spans="1:12" x14ac:dyDescent="0.3">
      <c r="A3522" t="s">
        <v>9446</v>
      </c>
      <c r="B3522">
        <v>1970</v>
      </c>
      <c r="C3522" t="s">
        <v>3</v>
      </c>
      <c r="D3522" t="s">
        <v>9447</v>
      </c>
      <c r="E3522">
        <v>3520</v>
      </c>
      <c r="F3522">
        <v>0</v>
      </c>
      <c r="G3522">
        <v>0</v>
      </c>
      <c r="H3522" t="s">
        <v>49</v>
      </c>
      <c r="I3522" t="s">
        <v>18</v>
      </c>
      <c r="J3522" t="s">
        <v>18</v>
      </c>
      <c r="K3522" t="s">
        <v>18</v>
      </c>
      <c r="L3522" t="s">
        <v>18</v>
      </c>
    </row>
    <row r="3523" spans="1:12" x14ac:dyDescent="0.3">
      <c r="A3523" t="s">
        <v>9448</v>
      </c>
      <c r="B3523">
        <v>1971</v>
      </c>
      <c r="C3523" t="s">
        <v>3</v>
      </c>
      <c r="D3523" t="s">
        <v>9448</v>
      </c>
      <c r="E3523">
        <v>3521</v>
      </c>
      <c r="F3523">
        <v>0</v>
      </c>
      <c r="G3523">
        <v>0</v>
      </c>
      <c r="H3523" t="s">
        <v>49</v>
      </c>
      <c r="I3523" t="s">
        <v>18</v>
      </c>
      <c r="J3523" t="s">
        <v>18</v>
      </c>
      <c r="K3523" t="s">
        <v>18</v>
      </c>
      <c r="L3523" t="s">
        <v>18</v>
      </c>
    </row>
    <row r="3524" spans="1:12" x14ac:dyDescent="0.3">
      <c r="A3524" t="s">
        <v>9449</v>
      </c>
      <c r="B3524">
        <v>1997</v>
      </c>
      <c r="C3524" t="s">
        <v>3</v>
      </c>
      <c r="D3524" t="s">
        <v>9450</v>
      </c>
      <c r="E3524">
        <v>3522</v>
      </c>
      <c r="F3524">
        <v>0</v>
      </c>
      <c r="G3524">
        <v>0</v>
      </c>
      <c r="H3524" t="s">
        <v>49</v>
      </c>
      <c r="I3524" t="s">
        <v>18</v>
      </c>
      <c r="J3524" t="s">
        <v>18</v>
      </c>
      <c r="K3524" t="s">
        <v>18</v>
      </c>
      <c r="L3524" t="s">
        <v>18</v>
      </c>
    </row>
    <row r="3525" spans="1:12" x14ac:dyDescent="0.3">
      <c r="A3525" t="s">
        <v>9451</v>
      </c>
      <c r="B3525">
        <v>2002</v>
      </c>
      <c r="C3525" t="s">
        <v>374</v>
      </c>
      <c r="D3525" t="s">
        <v>9452</v>
      </c>
      <c r="E3525">
        <v>3523</v>
      </c>
      <c r="F3525">
        <v>0</v>
      </c>
      <c r="G3525">
        <v>0</v>
      </c>
      <c r="H3525" t="s">
        <v>49</v>
      </c>
      <c r="I3525" t="s">
        <v>18</v>
      </c>
      <c r="J3525" t="s">
        <v>18</v>
      </c>
      <c r="K3525" t="s">
        <v>18</v>
      </c>
      <c r="L3525" t="s">
        <v>18</v>
      </c>
    </row>
    <row r="3526" spans="1:12" x14ac:dyDescent="0.3">
      <c r="A3526" t="s">
        <v>9453</v>
      </c>
      <c r="B3526">
        <v>2011</v>
      </c>
      <c r="C3526" t="s">
        <v>3</v>
      </c>
      <c r="D3526" t="s">
        <v>9453</v>
      </c>
      <c r="E3526">
        <v>3524</v>
      </c>
      <c r="F3526">
        <v>0</v>
      </c>
      <c r="G3526">
        <v>0</v>
      </c>
      <c r="H3526" t="s">
        <v>49</v>
      </c>
      <c r="I3526" t="s">
        <v>18</v>
      </c>
      <c r="J3526" t="s">
        <v>18</v>
      </c>
      <c r="K3526" t="s">
        <v>18</v>
      </c>
      <c r="L3526" t="s">
        <v>18</v>
      </c>
    </row>
    <row r="3527" spans="1:12" x14ac:dyDescent="0.3">
      <c r="A3527" t="s">
        <v>9454</v>
      </c>
      <c r="B3527">
        <v>2018</v>
      </c>
      <c r="C3527" t="s">
        <v>3</v>
      </c>
      <c r="D3527" t="s">
        <v>9454</v>
      </c>
      <c r="E3527">
        <v>3525</v>
      </c>
      <c r="F3527">
        <v>0</v>
      </c>
      <c r="G3527">
        <v>0</v>
      </c>
      <c r="H3527" t="s">
        <v>49</v>
      </c>
      <c r="I3527" t="s">
        <v>18</v>
      </c>
      <c r="J3527" t="s">
        <v>18</v>
      </c>
      <c r="K3527" t="s">
        <v>18</v>
      </c>
      <c r="L3527" t="s">
        <v>18</v>
      </c>
    </row>
    <row r="3528" spans="1:12" x14ac:dyDescent="0.3">
      <c r="A3528" t="s">
        <v>9455</v>
      </c>
      <c r="B3528">
        <v>1994</v>
      </c>
      <c r="C3528" t="s">
        <v>33</v>
      </c>
      <c r="D3528" t="s">
        <v>9456</v>
      </c>
      <c r="E3528">
        <v>3526</v>
      </c>
      <c r="F3528">
        <v>0</v>
      </c>
      <c r="G3528">
        <v>0</v>
      </c>
      <c r="H3528" t="s">
        <v>49</v>
      </c>
      <c r="I3528" t="s">
        <v>18</v>
      </c>
      <c r="J3528" t="s">
        <v>18</v>
      </c>
      <c r="K3528" t="s">
        <v>18</v>
      </c>
      <c r="L3528" t="s">
        <v>18</v>
      </c>
    </row>
    <row r="3529" spans="1:12" x14ac:dyDescent="0.3">
      <c r="A3529" t="s">
        <v>9457</v>
      </c>
      <c r="B3529">
        <v>1966</v>
      </c>
      <c r="C3529" t="s">
        <v>3</v>
      </c>
      <c r="D3529" t="s">
        <v>9458</v>
      </c>
      <c r="E3529">
        <v>3527</v>
      </c>
      <c r="F3529">
        <v>0</v>
      </c>
      <c r="G3529">
        <v>0</v>
      </c>
      <c r="H3529" t="s">
        <v>49</v>
      </c>
      <c r="I3529" t="s">
        <v>9459</v>
      </c>
      <c r="J3529" t="s">
        <v>16</v>
      </c>
      <c r="K3529" t="s">
        <v>17</v>
      </c>
      <c r="L3529" t="s">
        <v>18</v>
      </c>
    </row>
    <row r="3530" spans="1:12" x14ac:dyDescent="0.3">
      <c r="A3530" t="s">
        <v>9460</v>
      </c>
      <c r="B3530">
        <v>1987</v>
      </c>
      <c r="C3530" t="s">
        <v>3</v>
      </c>
      <c r="D3530" t="s">
        <v>9461</v>
      </c>
      <c r="E3530">
        <v>3528</v>
      </c>
      <c r="F3530">
        <v>0</v>
      </c>
      <c r="G3530">
        <v>0</v>
      </c>
      <c r="H3530" t="s">
        <v>49</v>
      </c>
      <c r="I3530" t="s">
        <v>9462</v>
      </c>
      <c r="J3530" t="s">
        <v>9463</v>
      </c>
      <c r="K3530" t="s">
        <v>18</v>
      </c>
      <c r="L3530" t="s">
        <v>18</v>
      </c>
    </row>
    <row r="3531" spans="1:12" x14ac:dyDescent="0.3">
      <c r="A3531" t="s">
        <v>9464</v>
      </c>
      <c r="B3531">
        <v>1988</v>
      </c>
      <c r="C3531" t="s">
        <v>3</v>
      </c>
      <c r="D3531" t="s">
        <v>9465</v>
      </c>
      <c r="E3531">
        <v>3529</v>
      </c>
      <c r="F3531">
        <v>0</v>
      </c>
      <c r="G3531">
        <v>0</v>
      </c>
      <c r="H3531" t="s">
        <v>49</v>
      </c>
      <c r="I3531" t="s">
        <v>9466</v>
      </c>
      <c r="J3531" t="s">
        <v>1594</v>
      </c>
      <c r="K3531" t="s">
        <v>18</v>
      </c>
      <c r="L3531" t="s">
        <v>18</v>
      </c>
    </row>
    <row r="3532" spans="1:12" x14ac:dyDescent="0.3">
      <c r="A3532" t="s">
        <v>9467</v>
      </c>
      <c r="B3532">
        <v>2017</v>
      </c>
      <c r="C3532" t="s">
        <v>156</v>
      </c>
      <c r="D3532" t="s">
        <v>9468</v>
      </c>
      <c r="E3532">
        <v>3530</v>
      </c>
      <c r="F3532">
        <v>0</v>
      </c>
      <c r="G3532">
        <v>0</v>
      </c>
      <c r="H3532" t="s">
        <v>49</v>
      </c>
      <c r="I3532" t="s">
        <v>9469</v>
      </c>
      <c r="J3532" t="s">
        <v>18</v>
      </c>
      <c r="K3532" t="s">
        <v>17</v>
      </c>
      <c r="L3532" t="s">
        <v>18</v>
      </c>
    </row>
    <row r="3533" spans="1:12" x14ac:dyDescent="0.3">
      <c r="A3533" t="s">
        <v>9470</v>
      </c>
      <c r="B3533">
        <v>1947</v>
      </c>
      <c r="C3533" t="s">
        <v>156</v>
      </c>
      <c r="D3533" t="s">
        <v>9471</v>
      </c>
      <c r="E3533">
        <v>3531</v>
      </c>
      <c r="F3533">
        <v>0</v>
      </c>
      <c r="G3533">
        <v>0</v>
      </c>
      <c r="H3533" t="s">
        <v>9472</v>
      </c>
      <c r="I3533" t="s">
        <v>9473</v>
      </c>
      <c r="J3533" t="s">
        <v>160</v>
      </c>
      <c r="K3533" t="s">
        <v>51</v>
      </c>
      <c r="L3533" t="s">
        <v>18</v>
      </c>
    </row>
    <row r="3534" spans="1:12" x14ac:dyDescent="0.3">
      <c r="A3534" t="s">
        <v>9474</v>
      </c>
      <c r="B3534">
        <v>1994</v>
      </c>
      <c r="C3534" t="s">
        <v>3</v>
      </c>
      <c r="D3534" t="s">
        <v>9474</v>
      </c>
      <c r="E3534">
        <v>3532</v>
      </c>
      <c r="F3534">
        <v>0</v>
      </c>
      <c r="G3534">
        <v>0</v>
      </c>
      <c r="H3534" t="s">
        <v>9475</v>
      </c>
      <c r="I3534" t="s">
        <v>8621</v>
      </c>
      <c r="J3534" t="s">
        <v>16</v>
      </c>
      <c r="K3534" t="s">
        <v>18</v>
      </c>
      <c r="L3534" t="s">
        <v>18</v>
      </c>
    </row>
    <row r="3535" spans="1:12" hidden="1" x14ac:dyDescent="0.3">
      <c r="A3535" t="s">
        <v>9476</v>
      </c>
      <c r="B3535">
        <v>1689</v>
      </c>
      <c r="C3535" t="s">
        <v>7622</v>
      </c>
      <c r="D3535" t="s">
        <v>9477</v>
      </c>
      <c r="E3535">
        <v>3533</v>
      </c>
      <c r="F3535">
        <v>0</v>
      </c>
      <c r="G3535">
        <v>0</v>
      </c>
      <c r="H3535" t="s">
        <v>2842</v>
      </c>
      <c r="I3535" t="s">
        <v>9478</v>
      </c>
      <c r="J3535" t="s">
        <v>9479</v>
      </c>
      <c r="K3535" t="s">
        <v>18</v>
      </c>
      <c r="L3535" t="s">
        <v>18</v>
      </c>
    </row>
    <row r="3536" spans="1:12" x14ac:dyDescent="0.3">
      <c r="A3536" t="s">
        <v>9480</v>
      </c>
      <c r="B3536">
        <v>2021</v>
      </c>
      <c r="C3536" t="s">
        <v>3</v>
      </c>
      <c r="D3536" t="s">
        <v>9481</v>
      </c>
      <c r="E3536">
        <v>3534</v>
      </c>
      <c r="F3536">
        <v>0</v>
      </c>
      <c r="G3536">
        <v>0</v>
      </c>
      <c r="H3536" t="s">
        <v>49</v>
      </c>
      <c r="I3536" t="s">
        <v>9482</v>
      </c>
      <c r="J3536" t="s">
        <v>1556</v>
      </c>
      <c r="K3536" t="s">
        <v>18</v>
      </c>
      <c r="L3536" t="s">
        <v>18</v>
      </c>
    </row>
    <row r="3537" spans="1:12" x14ac:dyDescent="0.3">
      <c r="A3537" t="s">
        <v>9483</v>
      </c>
      <c r="B3537">
        <v>1999</v>
      </c>
      <c r="C3537" t="s">
        <v>3</v>
      </c>
      <c r="D3537" t="s">
        <v>9484</v>
      </c>
      <c r="E3537">
        <v>3535</v>
      </c>
      <c r="F3537">
        <v>0</v>
      </c>
      <c r="G3537">
        <v>0</v>
      </c>
      <c r="H3537" t="s">
        <v>9378</v>
      </c>
      <c r="I3537" t="s">
        <v>9379</v>
      </c>
      <c r="J3537" t="s">
        <v>527</v>
      </c>
      <c r="K3537" t="s">
        <v>18</v>
      </c>
      <c r="L3537" t="s">
        <v>18</v>
      </c>
    </row>
    <row r="3538" spans="1:12" x14ac:dyDescent="0.3">
      <c r="A3538" t="s">
        <v>9485</v>
      </c>
      <c r="B3538">
        <v>1980</v>
      </c>
      <c r="C3538" t="s">
        <v>3</v>
      </c>
      <c r="D3538" t="s">
        <v>9486</v>
      </c>
      <c r="E3538">
        <v>3536</v>
      </c>
      <c r="F3538">
        <v>0</v>
      </c>
      <c r="G3538">
        <v>0</v>
      </c>
      <c r="H3538" t="s">
        <v>9487</v>
      </c>
      <c r="I3538" t="s">
        <v>1105</v>
      </c>
      <c r="J3538" t="s">
        <v>16</v>
      </c>
      <c r="K3538" t="s">
        <v>18</v>
      </c>
      <c r="L3538" t="s">
        <v>18</v>
      </c>
    </row>
    <row r="3539" spans="1:12" x14ac:dyDescent="0.3">
      <c r="A3539" t="s">
        <v>9488</v>
      </c>
      <c r="B3539">
        <v>1967</v>
      </c>
      <c r="C3539" t="s">
        <v>3</v>
      </c>
      <c r="D3539" t="s">
        <v>9489</v>
      </c>
      <c r="E3539">
        <v>3537</v>
      </c>
      <c r="F3539">
        <v>0</v>
      </c>
      <c r="G3539">
        <v>0</v>
      </c>
      <c r="H3539" t="s">
        <v>49</v>
      </c>
      <c r="I3539" t="s">
        <v>9490</v>
      </c>
      <c r="J3539" t="s">
        <v>16</v>
      </c>
      <c r="K3539" t="s">
        <v>18</v>
      </c>
      <c r="L3539" t="s">
        <v>18</v>
      </c>
    </row>
    <row r="3540" spans="1:12" x14ac:dyDescent="0.3">
      <c r="A3540" t="s">
        <v>9491</v>
      </c>
      <c r="B3540">
        <v>2000</v>
      </c>
      <c r="C3540" t="s">
        <v>3</v>
      </c>
      <c r="D3540" t="s">
        <v>9492</v>
      </c>
      <c r="E3540">
        <v>3538</v>
      </c>
      <c r="F3540">
        <v>0</v>
      </c>
      <c r="G3540">
        <v>0</v>
      </c>
      <c r="H3540" t="s">
        <v>49</v>
      </c>
      <c r="I3540" t="s">
        <v>9425</v>
      </c>
      <c r="J3540" t="s">
        <v>72</v>
      </c>
      <c r="K3540" t="s">
        <v>18</v>
      </c>
      <c r="L3540" t="s">
        <v>18</v>
      </c>
    </row>
    <row r="3541" spans="1:12" x14ac:dyDescent="0.3">
      <c r="A3541" t="s">
        <v>9493</v>
      </c>
      <c r="B3541">
        <v>2012</v>
      </c>
      <c r="C3541" t="s">
        <v>5434</v>
      </c>
      <c r="D3541" t="s">
        <v>9494</v>
      </c>
      <c r="E3541">
        <v>3539</v>
      </c>
      <c r="F3541">
        <v>0</v>
      </c>
      <c r="G3541">
        <v>0</v>
      </c>
      <c r="H3541" t="s">
        <v>49</v>
      </c>
      <c r="I3541" t="s">
        <v>76</v>
      </c>
      <c r="J3541" t="s">
        <v>16</v>
      </c>
      <c r="K3541" t="s">
        <v>18</v>
      </c>
      <c r="L3541" t="s">
        <v>18</v>
      </c>
    </row>
    <row r="3542" spans="1:12" x14ac:dyDescent="0.3">
      <c r="A3542" t="s">
        <v>9495</v>
      </c>
      <c r="B3542">
        <v>1994</v>
      </c>
      <c r="C3542" t="s">
        <v>3</v>
      </c>
      <c r="D3542" t="s">
        <v>9496</v>
      </c>
      <c r="E3542">
        <v>3540</v>
      </c>
      <c r="F3542">
        <v>0</v>
      </c>
      <c r="G3542">
        <v>0</v>
      </c>
      <c r="H3542" t="s">
        <v>49</v>
      </c>
      <c r="I3542" t="s">
        <v>9497</v>
      </c>
      <c r="J3542" t="s">
        <v>137</v>
      </c>
      <c r="K3542" t="s">
        <v>18</v>
      </c>
      <c r="L3542" t="s">
        <v>18</v>
      </c>
    </row>
    <row r="3543" spans="1:12" x14ac:dyDescent="0.3">
      <c r="A3543" t="s">
        <v>9498</v>
      </c>
      <c r="B3543">
        <v>1972</v>
      </c>
      <c r="C3543" t="s">
        <v>3</v>
      </c>
      <c r="D3543" t="s">
        <v>9499</v>
      </c>
      <c r="E3543">
        <v>3541</v>
      </c>
      <c r="F3543">
        <v>0</v>
      </c>
      <c r="G3543">
        <v>0</v>
      </c>
      <c r="H3543" t="s">
        <v>49</v>
      </c>
      <c r="I3543" t="s">
        <v>9500</v>
      </c>
      <c r="J3543" t="s">
        <v>16</v>
      </c>
      <c r="K3543" t="s">
        <v>18</v>
      </c>
      <c r="L3543" t="s">
        <v>18</v>
      </c>
    </row>
    <row r="3544" spans="1:12" x14ac:dyDescent="0.3">
      <c r="A3544" t="s">
        <v>9501</v>
      </c>
      <c r="B3544">
        <v>1959</v>
      </c>
      <c r="C3544" t="s">
        <v>156</v>
      </c>
      <c r="D3544" t="s">
        <v>9502</v>
      </c>
      <c r="E3544">
        <v>3542</v>
      </c>
      <c r="F3544">
        <v>0</v>
      </c>
      <c r="G3544">
        <v>0</v>
      </c>
      <c r="H3544" t="s">
        <v>49</v>
      </c>
      <c r="I3544" t="s">
        <v>36</v>
      </c>
      <c r="J3544" t="s">
        <v>16</v>
      </c>
      <c r="K3544" t="s">
        <v>18</v>
      </c>
      <c r="L3544" t="s">
        <v>18</v>
      </c>
    </row>
    <row r="3545" spans="1:12" x14ac:dyDescent="0.3">
      <c r="A3545" t="s">
        <v>9503</v>
      </c>
      <c r="B3545">
        <v>2000</v>
      </c>
      <c r="C3545" t="s">
        <v>3</v>
      </c>
      <c r="D3545" t="s">
        <v>9504</v>
      </c>
      <c r="E3545">
        <v>3543</v>
      </c>
      <c r="F3545">
        <v>0</v>
      </c>
      <c r="G3545">
        <v>0</v>
      </c>
      <c r="H3545" t="s">
        <v>49</v>
      </c>
      <c r="I3545" t="s">
        <v>9505</v>
      </c>
      <c r="J3545" t="s">
        <v>16</v>
      </c>
      <c r="K3545" t="s">
        <v>18</v>
      </c>
      <c r="L3545" t="s">
        <v>18</v>
      </c>
    </row>
    <row r="3546" spans="1:12" x14ac:dyDescent="0.3">
      <c r="A3546" t="s">
        <v>9506</v>
      </c>
      <c r="B3546">
        <v>2014</v>
      </c>
      <c r="C3546" t="s">
        <v>3</v>
      </c>
      <c r="D3546" t="s">
        <v>9506</v>
      </c>
      <c r="E3546">
        <v>3544</v>
      </c>
      <c r="F3546">
        <v>0</v>
      </c>
      <c r="G3546">
        <v>0</v>
      </c>
      <c r="H3546" t="s">
        <v>49</v>
      </c>
      <c r="I3546" t="s">
        <v>2562</v>
      </c>
      <c r="J3546" t="s">
        <v>16</v>
      </c>
      <c r="K3546" t="s">
        <v>18</v>
      </c>
      <c r="L3546" t="s">
        <v>18</v>
      </c>
    </row>
    <row r="3547" spans="1:12" x14ac:dyDescent="0.3">
      <c r="A3547" t="s">
        <v>9507</v>
      </c>
      <c r="B3547">
        <v>2001</v>
      </c>
      <c r="C3547" t="s">
        <v>3</v>
      </c>
      <c r="D3547" t="s">
        <v>9508</v>
      </c>
      <c r="E3547">
        <v>3545</v>
      </c>
      <c r="F3547">
        <v>0</v>
      </c>
      <c r="G3547">
        <v>0</v>
      </c>
      <c r="H3547" t="s">
        <v>49</v>
      </c>
      <c r="I3547" t="s">
        <v>671</v>
      </c>
      <c r="J3547" t="s">
        <v>16</v>
      </c>
      <c r="K3547" t="s">
        <v>17</v>
      </c>
      <c r="L3547" t="s">
        <v>18</v>
      </c>
    </row>
    <row r="3548" spans="1:12" x14ac:dyDescent="0.3">
      <c r="A3548" t="s">
        <v>9509</v>
      </c>
      <c r="B3548">
        <v>2011</v>
      </c>
      <c r="C3548" t="s">
        <v>645</v>
      </c>
      <c r="D3548" t="s">
        <v>9510</v>
      </c>
      <c r="E3548">
        <v>3546</v>
      </c>
      <c r="F3548">
        <v>0</v>
      </c>
      <c r="G3548">
        <v>0</v>
      </c>
      <c r="H3548" t="s">
        <v>49</v>
      </c>
      <c r="I3548" t="s">
        <v>608</v>
      </c>
      <c r="J3548" t="s">
        <v>16</v>
      </c>
      <c r="K3548" t="s">
        <v>51</v>
      </c>
      <c r="L3548" t="s">
        <v>18</v>
      </c>
    </row>
    <row r="3549" spans="1:12" x14ac:dyDescent="0.3">
      <c r="A3549" t="s">
        <v>5153</v>
      </c>
      <c r="B3549">
        <v>2008</v>
      </c>
      <c r="C3549" t="s">
        <v>3</v>
      </c>
      <c r="D3549" t="s">
        <v>9511</v>
      </c>
      <c r="E3549">
        <v>3547</v>
      </c>
      <c r="F3549">
        <v>0</v>
      </c>
      <c r="G3549">
        <v>0</v>
      </c>
      <c r="H3549" t="s">
        <v>49</v>
      </c>
      <c r="I3549" t="s">
        <v>9512</v>
      </c>
      <c r="J3549" t="s">
        <v>497</v>
      </c>
      <c r="K3549" t="s">
        <v>18</v>
      </c>
      <c r="L3549" t="s">
        <v>18</v>
      </c>
    </row>
    <row r="3550" spans="1:12" x14ac:dyDescent="0.3">
      <c r="A3550" t="s">
        <v>9513</v>
      </c>
      <c r="B3550">
        <v>2018</v>
      </c>
      <c r="C3550" t="s">
        <v>3</v>
      </c>
      <c r="D3550" t="s">
        <v>9513</v>
      </c>
      <c r="E3550">
        <v>3548</v>
      </c>
      <c r="F3550">
        <v>0</v>
      </c>
      <c r="G3550">
        <v>0</v>
      </c>
      <c r="H3550" t="s">
        <v>8432</v>
      </c>
      <c r="I3550" t="s">
        <v>9514</v>
      </c>
      <c r="J3550" t="s">
        <v>16</v>
      </c>
      <c r="K3550" t="s">
        <v>18</v>
      </c>
      <c r="L3550" t="s">
        <v>18</v>
      </c>
    </row>
    <row r="3551" spans="1:12" x14ac:dyDescent="0.3">
      <c r="A3551" t="s">
        <v>9515</v>
      </c>
      <c r="B3551">
        <v>2002</v>
      </c>
      <c r="C3551" t="s">
        <v>3</v>
      </c>
      <c r="D3551" t="s">
        <v>9516</v>
      </c>
      <c r="E3551">
        <v>3549</v>
      </c>
      <c r="F3551">
        <v>0</v>
      </c>
      <c r="G3551">
        <v>0</v>
      </c>
      <c r="H3551" t="s">
        <v>49</v>
      </c>
      <c r="I3551" t="s">
        <v>9517</v>
      </c>
      <c r="J3551" t="s">
        <v>16</v>
      </c>
      <c r="K3551" t="s">
        <v>18</v>
      </c>
      <c r="L3551" t="s">
        <v>18</v>
      </c>
    </row>
    <row r="3552" spans="1:12" x14ac:dyDescent="0.3">
      <c r="A3552" t="s">
        <v>9518</v>
      </c>
      <c r="B3552">
        <v>1987</v>
      </c>
      <c r="C3552" t="s">
        <v>3</v>
      </c>
      <c r="D3552" t="s">
        <v>9519</v>
      </c>
      <c r="E3552">
        <v>3550</v>
      </c>
      <c r="F3552">
        <v>0</v>
      </c>
      <c r="G3552">
        <v>0</v>
      </c>
      <c r="H3552" t="s">
        <v>49</v>
      </c>
      <c r="I3552" t="s">
        <v>3273</v>
      </c>
      <c r="J3552" t="s">
        <v>16</v>
      </c>
      <c r="K3552" t="s">
        <v>18</v>
      </c>
      <c r="L3552" t="s">
        <v>18</v>
      </c>
    </row>
    <row r="3553" spans="1:12" x14ac:dyDescent="0.3">
      <c r="A3553" t="s">
        <v>9520</v>
      </c>
      <c r="B3553">
        <v>1993</v>
      </c>
      <c r="C3553" t="s">
        <v>3</v>
      </c>
      <c r="D3553" t="s">
        <v>9521</v>
      </c>
      <c r="E3553">
        <v>3551</v>
      </c>
      <c r="F3553">
        <v>0</v>
      </c>
      <c r="G3553">
        <v>0</v>
      </c>
      <c r="H3553" t="s">
        <v>49</v>
      </c>
      <c r="I3553" t="s">
        <v>9522</v>
      </c>
      <c r="J3553" t="s">
        <v>527</v>
      </c>
      <c r="K3553" t="s">
        <v>18</v>
      </c>
      <c r="L3553" t="s">
        <v>18</v>
      </c>
    </row>
    <row r="3554" spans="1:12" x14ac:dyDescent="0.3">
      <c r="A3554" t="s">
        <v>9523</v>
      </c>
      <c r="B3554">
        <v>1963</v>
      </c>
      <c r="C3554" t="s">
        <v>3</v>
      </c>
      <c r="D3554" t="s">
        <v>9524</v>
      </c>
      <c r="E3554">
        <v>3552</v>
      </c>
      <c r="F3554">
        <v>0</v>
      </c>
      <c r="G3554">
        <v>0</v>
      </c>
      <c r="H3554" t="s">
        <v>49</v>
      </c>
      <c r="I3554" t="s">
        <v>5599</v>
      </c>
      <c r="J3554" t="s">
        <v>16</v>
      </c>
      <c r="K3554" t="s">
        <v>17</v>
      </c>
      <c r="L3554" t="s">
        <v>18</v>
      </c>
    </row>
    <row r="3555" spans="1:12" x14ac:dyDescent="0.3">
      <c r="A3555" t="s">
        <v>9525</v>
      </c>
      <c r="B3555">
        <v>1959</v>
      </c>
      <c r="C3555" t="s">
        <v>3</v>
      </c>
      <c r="D3555" t="s">
        <v>9526</v>
      </c>
      <c r="E3555">
        <v>3553</v>
      </c>
      <c r="F3555">
        <v>0</v>
      </c>
      <c r="G3555">
        <v>0</v>
      </c>
      <c r="H3555" t="s">
        <v>49</v>
      </c>
      <c r="I3555" t="s">
        <v>6248</v>
      </c>
      <c r="J3555" t="s">
        <v>60</v>
      </c>
      <c r="K3555" t="s">
        <v>18</v>
      </c>
      <c r="L3555" t="s">
        <v>18</v>
      </c>
    </row>
    <row r="3556" spans="1:12" x14ac:dyDescent="0.3">
      <c r="A3556" t="s">
        <v>8737</v>
      </c>
      <c r="B3556">
        <v>1974</v>
      </c>
      <c r="C3556" t="s">
        <v>3</v>
      </c>
      <c r="D3556" t="s">
        <v>9527</v>
      </c>
      <c r="E3556">
        <v>3554</v>
      </c>
      <c r="F3556">
        <v>0</v>
      </c>
      <c r="G3556">
        <v>0</v>
      </c>
      <c r="H3556" t="s">
        <v>49</v>
      </c>
      <c r="I3556" t="s">
        <v>9528</v>
      </c>
      <c r="J3556" t="s">
        <v>72</v>
      </c>
      <c r="K3556" t="s">
        <v>18</v>
      </c>
      <c r="L3556" t="s">
        <v>18</v>
      </c>
    </row>
    <row r="3557" spans="1:12" x14ac:dyDescent="0.3">
      <c r="A3557" t="s">
        <v>9529</v>
      </c>
      <c r="B3557">
        <v>1960</v>
      </c>
      <c r="C3557" t="s">
        <v>3</v>
      </c>
      <c r="D3557" t="s">
        <v>9530</v>
      </c>
      <c r="E3557">
        <v>3555</v>
      </c>
      <c r="F3557">
        <v>0</v>
      </c>
      <c r="G3557">
        <v>0</v>
      </c>
      <c r="H3557" t="s">
        <v>49</v>
      </c>
      <c r="I3557" t="s">
        <v>9327</v>
      </c>
      <c r="J3557" t="s">
        <v>16</v>
      </c>
      <c r="K3557" t="s">
        <v>18</v>
      </c>
      <c r="L3557" t="s">
        <v>18</v>
      </c>
    </row>
    <row r="3558" spans="1:12" x14ac:dyDescent="0.3">
      <c r="A3558" t="s">
        <v>9531</v>
      </c>
      <c r="B3558">
        <v>1993</v>
      </c>
      <c r="C3558" t="s">
        <v>3</v>
      </c>
      <c r="D3558" t="s">
        <v>9532</v>
      </c>
      <c r="E3558">
        <v>3556</v>
      </c>
      <c r="F3558">
        <v>0</v>
      </c>
      <c r="G3558">
        <v>0</v>
      </c>
      <c r="H3558" t="s">
        <v>49</v>
      </c>
      <c r="I3558" t="s">
        <v>9533</v>
      </c>
      <c r="J3558" t="s">
        <v>16</v>
      </c>
      <c r="K3558" t="s">
        <v>18</v>
      </c>
      <c r="L3558" t="s">
        <v>18</v>
      </c>
    </row>
    <row r="3559" spans="1:12" x14ac:dyDescent="0.3">
      <c r="A3559" t="s">
        <v>9534</v>
      </c>
      <c r="B3559">
        <v>1994</v>
      </c>
      <c r="C3559" t="s">
        <v>3</v>
      </c>
      <c r="D3559" t="s">
        <v>9535</v>
      </c>
      <c r="E3559">
        <v>3557</v>
      </c>
      <c r="F3559">
        <v>0</v>
      </c>
      <c r="G3559">
        <v>0</v>
      </c>
      <c r="H3559" t="s">
        <v>49</v>
      </c>
      <c r="I3559" t="s">
        <v>905</v>
      </c>
      <c r="J3559" t="s">
        <v>16</v>
      </c>
      <c r="K3559" t="s">
        <v>18</v>
      </c>
      <c r="L3559" t="s">
        <v>18</v>
      </c>
    </row>
    <row r="3560" spans="1:12" x14ac:dyDescent="0.3">
      <c r="A3560" t="s">
        <v>9536</v>
      </c>
      <c r="B3560">
        <v>1977</v>
      </c>
      <c r="C3560" t="s">
        <v>3</v>
      </c>
      <c r="D3560" t="s">
        <v>9537</v>
      </c>
      <c r="E3560">
        <v>3558</v>
      </c>
      <c r="F3560">
        <v>0</v>
      </c>
      <c r="G3560">
        <v>0</v>
      </c>
      <c r="H3560" t="s">
        <v>49</v>
      </c>
      <c r="I3560" t="s">
        <v>9538</v>
      </c>
      <c r="J3560" t="s">
        <v>16</v>
      </c>
      <c r="K3560" t="s">
        <v>18</v>
      </c>
      <c r="L3560" t="s">
        <v>18</v>
      </c>
    </row>
    <row r="3561" spans="1:12" x14ac:dyDescent="0.3">
      <c r="A3561" t="s">
        <v>9539</v>
      </c>
      <c r="B3561">
        <v>1982</v>
      </c>
      <c r="C3561" t="s">
        <v>3</v>
      </c>
      <c r="D3561" t="s">
        <v>9540</v>
      </c>
      <c r="E3561">
        <v>3559</v>
      </c>
      <c r="F3561">
        <v>0</v>
      </c>
      <c r="G3561">
        <v>0</v>
      </c>
      <c r="H3561" t="s">
        <v>49</v>
      </c>
      <c r="I3561" t="s">
        <v>9541</v>
      </c>
      <c r="J3561" t="s">
        <v>16</v>
      </c>
      <c r="K3561" t="s">
        <v>18</v>
      </c>
      <c r="L3561" t="s">
        <v>18</v>
      </c>
    </row>
    <row r="3562" spans="1:12" x14ac:dyDescent="0.3">
      <c r="A3562" t="s">
        <v>9542</v>
      </c>
      <c r="B3562">
        <v>1972</v>
      </c>
      <c r="C3562" t="s">
        <v>3</v>
      </c>
      <c r="D3562" t="s">
        <v>9543</v>
      </c>
      <c r="E3562">
        <v>3560</v>
      </c>
      <c r="F3562">
        <v>0</v>
      </c>
      <c r="G3562">
        <v>0</v>
      </c>
      <c r="H3562" t="s">
        <v>49</v>
      </c>
      <c r="I3562" t="s">
        <v>44</v>
      </c>
      <c r="J3562" t="s">
        <v>45</v>
      </c>
      <c r="K3562" t="s">
        <v>17</v>
      </c>
      <c r="L3562" t="s">
        <v>18</v>
      </c>
    </row>
    <row r="3563" spans="1:12" x14ac:dyDescent="0.3">
      <c r="A3563" t="s">
        <v>9544</v>
      </c>
      <c r="B3563">
        <v>1989</v>
      </c>
      <c r="C3563" t="s">
        <v>3</v>
      </c>
      <c r="D3563" t="s">
        <v>9544</v>
      </c>
      <c r="E3563">
        <v>3561</v>
      </c>
      <c r="F3563">
        <v>0</v>
      </c>
      <c r="G3563">
        <v>0</v>
      </c>
      <c r="H3563" t="s">
        <v>49</v>
      </c>
      <c r="I3563" t="s">
        <v>9545</v>
      </c>
      <c r="J3563" t="s">
        <v>297</v>
      </c>
      <c r="K3563" t="s">
        <v>17</v>
      </c>
      <c r="L3563" t="s">
        <v>18</v>
      </c>
    </row>
    <row r="3564" spans="1:12" x14ac:dyDescent="0.3">
      <c r="A3564" t="s">
        <v>9546</v>
      </c>
      <c r="B3564">
        <v>1988</v>
      </c>
      <c r="C3564" t="s">
        <v>3</v>
      </c>
      <c r="D3564" t="s">
        <v>9547</v>
      </c>
      <c r="E3564">
        <v>3562</v>
      </c>
      <c r="F3564">
        <v>0</v>
      </c>
      <c r="G3564">
        <v>0</v>
      </c>
      <c r="H3564" t="s">
        <v>9548</v>
      </c>
      <c r="I3564" t="s">
        <v>9549</v>
      </c>
      <c r="J3564" t="s">
        <v>9550</v>
      </c>
      <c r="K3564" t="s">
        <v>18</v>
      </c>
      <c r="L3564" t="s">
        <v>18</v>
      </c>
    </row>
    <row r="3565" spans="1:12" x14ac:dyDescent="0.3">
      <c r="A3565" t="s">
        <v>9551</v>
      </c>
      <c r="B3565">
        <v>1964</v>
      </c>
      <c r="C3565" t="s">
        <v>3</v>
      </c>
      <c r="D3565" t="s">
        <v>9552</v>
      </c>
      <c r="E3565">
        <v>3563</v>
      </c>
      <c r="F3565">
        <v>0</v>
      </c>
      <c r="G3565">
        <v>0</v>
      </c>
      <c r="H3565" t="s">
        <v>49</v>
      </c>
      <c r="I3565" t="s">
        <v>36</v>
      </c>
      <c r="J3565" t="s">
        <v>16</v>
      </c>
      <c r="K3565" t="s">
        <v>18</v>
      </c>
      <c r="L3565" t="s">
        <v>18</v>
      </c>
    </row>
    <row r="3566" spans="1:12" x14ac:dyDescent="0.3">
      <c r="A3566" t="s">
        <v>9553</v>
      </c>
      <c r="B3566">
        <v>1991</v>
      </c>
      <c r="C3566" t="s">
        <v>3</v>
      </c>
      <c r="D3566" t="s">
        <v>9554</v>
      </c>
      <c r="E3566">
        <v>3564</v>
      </c>
      <c r="F3566">
        <v>0</v>
      </c>
      <c r="G3566">
        <v>0</v>
      </c>
      <c r="H3566" t="s">
        <v>49</v>
      </c>
      <c r="I3566" t="s">
        <v>9555</v>
      </c>
      <c r="J3566" t="s">
        <v>527</v>
      </c>
      <c r="K3566" t="s">
        <v>18</v>
      </c>
      <c r="L3566" t="s">
        <v>18</v>
      </c>
    </row>
    <row r="3567" spans="1:12" x14ac:dyDescent="0.3">
      <c r="A3567" t="s">
        <v>9556</v>
      </c>
      <c r="B3567">
        <v>1999</v>
      </c>
      <c r="C3567" t="s">
        <v>3</v>
      </c>
      <c r="D3567" t="s">
        <v>9557</v>
      </c>
      <c r="E3567">
        <v>3565</v>
      </c>
      <c r="F3567">
        <v>0</v>
      </c>
      <c r="G3567">
        <v>0</v>
      </c>
      <c r="H3567" t="s">
        <v>49</v>
      </c>
      <c r="I3567" t="s">
        <v>9558</v>
      </c>
      <c r="J3567" t="s">
        <v>1556</v>
      </c>
      <c r="K3567" t="s">
        <v>18</v>
      </c>
      <c r="L3567" t="s">
        <v>18</v>
      </c>
    </row>
    <row r="3568" spans="1:12" x14ac:dyDescent="0.3">
      <c r="A3568" t="s">
        <v>9559</v>
      </c>
      <c r="B3568">
        <v>2003</v>
      </c>
      <c r="C3568" t="s">
        <v>3</v>
      </c>
      <c r="D3568" t="s">
        <v>9560</v>
      </c>
      <c r="E3568">
        <v>3566</v>
      </c>
      <c r="F3568">
        <v>0</v>
      </c>
      <c r="G3568">
        <v>0</v>
      </c>
      <c r="H3568" t="s">
        <v>9561</v>
      </c>
      <c r="I3568" t="s">
        <v>9562</v>
      </c>
      <c r="J3568" t="s">
        <v>497</v>
      </c>
      <c r="K3568" t="s">
        <v>18</v>
      </c>
      <c r="L3568" t="s">
        <v>18</v>
      </c>
    </row>
    <row r="3569" spans="1:12" x14ac:dyDescent="0.3">
      <c r="A3569" t="s">
        <v>9563</v>
      </c>
      <c r="B3569">
        <v>1965</v>
      </c>
      <c r="C3569" t="s">
        <v>3</v>
      </c>
      <c r="D3569" t="s">
        <v>9564</v>
      </c>
      <c r="E3569">
        <v>3567</v>
      </c>
      <c r="F3569">
        <v>0</v>
      </c>
      <c r="G3569">
        <v>0</v>
      </c>
      <c r="H3569" t="s">
        <v>49</v>
      </c>
      <c r="I3569" t="s">
        <v>8765</v>
      </c>
      <c r="J3569" t="s">
        <v>16</v>
      </c>
      <c r="K3569" t="s">
        <v>18</v>
      </c>
      <c r="L3569" t="s">
        <v>18</v>
      </c>
    </row>
    <row r="3570" spans="1:12" x14ac:dyDescent="0.3">
      <c r="A3570" t="s">
        <v>9565</v>
      </c>
      <c r="B3570">
        <v>2007</v>
      </c>
      <c r="C3570" t="s">
        <v>636</v>
      </c>
      <c r="D3570" t="s">
        <v>9565</v>
      </c>
      <c r="E3570">
        <v>3568</v>
      </c>
      <c r="F3570">
        <v>0</v>
      </c>
      <c r="G3570">
        <v>0</v>
      </c>
      <c r="H3570" t="s">
        <v>49</v>
      </c>
      <c r="I3570" t="s">
        <v>1213</v>
      </c>
      <c r="J3570" t="s">
        <v>16</v>
      </c>
      <c r="K3570" t="s">
        <v>17</v>
      </c>
      <c r="L3570" t="s">
        <v>18</v>
      </c>
    </row>
    <row r="3571" spans="1:12" x14ac:dyDescent="0.3">
      <c r="A3571" t="s">
        <v>9566</v>
      </c>
      <c r="B3571">
        <v>1977</v>
      </c>
      <c r="C3571" t="s">
        <v>3</v>
      </c>
      <c r="D3571" t="s">
        <v>9567</v>
      </c>
      <c r="E3571">
        <v>3569</v>
      </c>
      <c r="F3571">
        <v>0</v>
      </c>
      <c r="G3571">
        <v>0</v>
      </c>
      <c r="H3571" t="s">
        <v>49</v>
      </c>
      <c r="I3571" t="s">
        <v>8401</v>
      </c>
      <c r="J3571" t="s">
        <v>16</v>
      </c>
      <c r="K3571" t="s">
        <v>18</v>
      </c>
      <c r="L3571" t="s">
        <v>18</v>
      </c>
    </row>
    <row r="3572" spans="1:12" x14ac:dyDescent="0.3">
      <c r="A3572" t="s">
        <v>9568</v>
      </c>
      <c r="B3572">
        <v>2005</v>
      </c>
      <c r="C3572" t="s">
        <v>3</v>
      </c>
      <c r="D3572" t="s">
        <v>9569</v>
      </c>
      <c r="E3572">
        <v>3570</v>
      </c>
      <c r="F3572">
        <v>0</v>
      </c>
      <c r="G3572">
        <v>0</v>
      </c>
      <c r="H3572" t="s">
        <v>49</v>
      </c>
      <c r="I3572" t="s">
        <v>36</v>
      </c>
      <c r="J3572" t="s">
        <v>16</v>
      </c>
      <c r="K3572" t="s">
        <v>17</v>
      </c>
      <c r="L3572" t="s">
        <v>18</v>
      </c>
    </row>
    <row r="3573" spans="1:12" x14ac:dyDescent="0.3">
      <c r="A3573" t="s">
        <v>9570</v>
      </c>
      <c r="B3573">
        <v>2011</v>
      </c>
      <c r="C3573" t="s">
        <v>514</v>
      </c>
      <c r="D3573" t="s">
        <v>9570</v>
      </c>
      <c r="E3573">
        <v>3571</v>
      </c>
      <c r="F3573">
        <v>0</v>
      </c>
      <c r="G3573">
        <v>0</v>
      </c>
      <c r="H3573" t="s">
        <v>49</v>
      </c>
      <c r="I3573" t="s">
        <v>9571</v>
      </c>
      <c r="J3573" t="s">
        <v>16</v>
      </c>
      <c r="K3573" t="s">
        <v>517</v>
      </c>
      <c r="L3573" t="s">
        <v>18</v>
      </c>
    </row>
    <row r="3574" spans="1:12" x14ac:dyDescent="0.3">
      <c r="A3574" t="s">
        <v>9572</v>
      </c>
      <c r="B3574">
        <v>1991</v>
      </c>
      <c r="C3574" t="s">
        <v>3</v>
      </c>
      <c r="D3574" t="s">
        <v>9573</v>
      </c>
      <c r="E3574">
        <v>3572</v>
      </c>
      <c r="F3574">
        <v>0</v>
      </c>
      <c r="G3574">
        <v>0</v>
      </c>
      <c r="H3574" t="s">
        <v>49</v>
      </c>
      <c r="I3574" t="s">
        <v>9574</v>
      </c>
      <c r="J3574" t="s">
        <v>16</v>
      </c>
      <c r="K3574" t="s">
        <v>18</v>
      </c>
      <c r="L3574" t="s">
        <v>18</v>
      </c>
    </row>
    <row r="3575" spans="1:12" x14ac:dyDescent="0.3">
      <c r="A3575" t="s">
        <v>9575</v>
      </c>
      <c r="B3575">
        <v>1989</v>
      </c>
      <c r="C3575" t="s">
        <v>3</v>
      </c>
      <c r="D3575" t="s">
        <v>9576</v>
      </c>
      <c r="E3575">
        <v>3573</v>
      </c>
      <c r="F3575">
        <v>0</v>
      </c>
      <c r="G3575">
        <v>0</v>
      </c>
      <c r="H3575" t="s">
        <v>49</v>
      </c>
      <c r="I3575" t="s">
        <v>9577</v>
      </c>
      <c r="J3575" t="s">
        <v>16</v>
      </c>
      <c r="K3575" t="s">
        <v>18</v>
      </c>
      <c r="L3575" t="s">
        <v>18</v>
      </c>
    </row>
    <row r="3576" spans="1:12" x14ac:dyDescent="0.3">
      <c r="A3576" t="s">
        <v>9578</v>
      </c>
      <c r="B3576">
        <v>2001</v>
      </c>
      <c r="C3576" t="s">
        <v>3</v>
      </c>
      <c r="D3576" t="s">
        <v>9579</v>
      </c>
      <c r="E3576">
        <v>3574</v>
      </c>
      <c r="F3576">
        <v>0</v>
      </c>
      <c r="G3576">
        <v>0</v>
      </c>
      <c r="H3576" t="s">
        <v>49</v>
      </c>
      <c r="I3576" t="s">
        <v>9580</v>
      </c>
      <c r="J3576" t="s">
        <v>16</v>
      </c>
      <c r="K3576" t="s">
        <v>18</v>
      </c>
      <c r="L3576" t="s">
        <v>18</v>
      </c>
    </row>
    <row r="3577" spans="1:12" x14ac:dyDescent="0.3">
      <c r="A3577" t="s">
        <v>9581</v>
      </c>
      <c r="B3577">
        <v>1977</v>
      </c>
      <c r="C3577" t="s">
        <v>3</v>
      </c>
      <c r="D3577" t="s">
        <v>9582</v>
      </c>
      <c r="E3577">
        <v>3575</v>
      </c>
      <c r="F3577">
        <v>0</v>
      </c>
      <c r="G3577">
        <v>0</v>
      </c>
      <c r="H3577" t="s">
        <v>49</v>
      </c>
      <c r="I3577" t="s">
        <v>3615</v>
      </c>
      <c r="J3577" t="s">
        <v>60</v>
      </c>
      <c r="K3577" t="s">
        <v>18</v>
      </c>
      <c r="L3577" t="s">
        <v>18</v>
      </c>
    </row>
    <row r="3578" spans="1:12" x14ac:dyDescent="0.3">
      <c r="A3578" t="s">
        <v>1642</v>
      </c>
      <c r="B3578">
        <v>1988</v>
      </c>
      <c r="C3578" t="s">
        <v>33</v>
      </c>
      <c r="D3578" t="s">
        <v>9583</v>
      </c>
      <c r="E3578">
        <v>3576</v>
      </c>
      <c r="F3578">
        <v>0</v>
      </c>
      <c r="G3578">
        <v>0</v>
      </c>
      <c r="H3578" t="s">
        <v>49</v>
      </c>
      <c r="I3578" t="s">
        <v>9584</v>
      </c>
      <c r="J3578" t="s">
        <v>16</v>
      </c>
      <c r="K3578" t="s">
        <v>17</v>
      </c>
      <c r="L3578" t="s">
        <v>18</v>
      </c>
    </row>
    <row r="3579" spans="1:12" x14ac:dyDescent="0.3">
      <c r="A3579" t="s">
        <v>9585</v>
      </c>
      <c r="B3579">
        <v>1961</v>
      </c>
      <c r="C3579" t="s">
        <v>3</v>
      </c>
      <c r="D3579" t="s">
        <v>9586</v>
      </c>
      <c r="E3579">
        <v>3577</v>
      </c>
      <c r="F3579">
        <v>0</v>
      </c>
      <c r="G3579">
        <v>0</v>
      </c>
      <c r="H3579" t="s">
        <v>49</v>
      </c>
      <c r="I3579" t="s">
        <v>9587</v>
      </c>
      <c r="J3579" t="s">
        <v>877</v>
      </c>
      <c r="K3579" t="s">
        <v>18</v>
      </c>
      <c r="L3579" t="s">
        <v>18</v>
      </c>
    </row>
    <row r="3580" spans="1:12" x14ac:dyDescent="0.3">
      <c r="A3580" t="s">
        <v>9588</v>
      </c>
      <c r="B3580">
        <v>1958</v>
      </c>
      <c r="C3580" t="s">
        <v>3</v>
      </c>
      <c r="D3580" t="s">
        <v>9589</v>
      </c>
      <c r="E3580">
        <v>3578</v>
      </c>
      <c r="F3580">
        <v>0</v>
      </c>
      <c r="G3580">
        <v>0</v>
      </c>
      <c r="H3580" t="s">
        <v>49</v>
      </c>
      <c r="I3580" t="s">
        <v>18</v>
      </c>
      <c r="J3580" t="s">
        <v>18</v>
      </c>
      <c r="K3580" t="s">
        <v>18</v>
      </c>
      <c r="L3580" t="s">
        <v>18</v>
      </c>
    </row>
    <row r="3581" spans="1:12" x14ac:dyDescent="0.3">
      <c r="A3581" t="s">
        <v>9590</v>
      </c>
      <c r="B3581">
        <v>1978</v>
      </c>
      <c r="C3581" t="s">
        <v>3</v>
      </c>
      <c r="D3581" t="s">
        <v>9591</v>
      </c>
      <c r="E3581">
        <v>3579</v>
      </c>
      <c r="F3581">
        <v>0</v>
      </c>
      <c r="G3581">
        <v>0</v>
      </c>
      <c r="H3581" t="s">
        <v>49</v>
      </c>
      <c r="I3581" t="s">
        <v>18</v>
      </c>
      <c r="J3581" t="s">
        <v>18</v>
      </c>
      <c r="K3581" t="s">
        <v>18</v>
      </c>
      <c r="L3581" t="s">
        <v>18</v>
      </c>
    </row>
    <row r="3582" spans="1:12" x14ac:dyDescent="0.3">
      <c r="A3582" t="s">
        <v>9592</v>
      </c>
      <c r="B3582">
        <v>1960</v>
      </c>
      <c r="C3582" t="s">
        <v>3</v>
      </c>
      <c r="D3582" t="s">
        <v>9593</v>
      </c>
      <c r="E3582">
        <v>3580</v>
      </c>
      <c r="F3582">
        <v>0</v>
      </c>
      <c r="G3582">
        <v>0</v>
      </c>
      <c r="H3582" t="s">
        <v>49</v>
      </c>
      <c r="I3582" t="s">
        <v>18</v>
      </c>
      <c r="J3582" t="s">
        <v>18</v>
      </c>
      <c r="K3582" t="s">
        <v>18</v>
      </c>
      <c r="L3582" t="s">
        <v>18</v>
      </c>
    </row>
    <row r="3583" spans="1:12" x14ac:dyDescent="0.3">
      <c r="A3583" t="s">
        <v>9594</v>
      </c>
      <c r="B3583">
        <v>2018</v>
      </c>
      <c r="C3583" t="s">
        <v>3</v>
      </c>
      <c r="D3583" t="s">
        <v>9595</v>
      </c>
      <c r="E3583">
        <v>3581</v>
      </c>
      <c r="F3583">
        <v>0</v>
      </c>
      <c r="G3583">
        <v>0</v>
      </c>
      <c r="H3583" t="s">
        <v>49</v>
      </c>
      <c r="I3583" t="s">
        <v>18</v>
      </c>
      <c r="J3583" t="s">
        <v>18</v>
      </c>
      <c r="K3583" t="s">
        <v>18</v>
      </c>
      <c r="L3583" t="s">
        <v>18</v>
      </c>
    </row>
    <row r="3584" spans="1:12" x14ac:dyDescent="0.3">
      <c r="A3584" t="s">
        <v>9596</v>
      </c>
      <c r="B3584">
        <v>1996</v>
      </c>
      <c r="C3584" t="s">
        <v>400</v>
      </c>
      <c r="D3584" t="s">
        <v>9597</v>
      </c>
      <c r="E3584">
        <v>3582</v>
      </c>
      <c r="F3584">
        <v>0</v>
      </c>
      <c r="G3584">
        <v>0</v>
      </c>
      <c r="H3584" t="s">
        <v>49</v>
      </c>
      <c r="I3584" t="s">
        <v>18</v>
      </c>
      <c r="J3584" t="s">
        <v>18</v>
      </c>
      <c r="K3584" t="s">
        <v>18</v>
      </c>
      <c r="L3584" t="s">
        <v>18</v>
      </c>
    </row>
    <row r="3585" spans="1:12" x14ac:dyDescent="0.3">
      <c r="A3585" t="s">
        <v>6589</v>
      </c>
      <c r="B3585">
        <v>1983</v>
      </c>
      <c r="C3585" t="s">
        <v>3</v>
      </c>
      <c r="D3585" t="s">
        <v>9598</v>
      </c>
      <c r="E3585">
        <v>3583</v>
      </c>
      <c r="F3585">
        <v>0</v>
      </c>
      <c r="G3585">
        <v>0</v>
      </c>
      <c r="H3585" t="s">
        <v>49</v>
      </c>
      <c r="I3585" t="s">
        <v>18</v>
      </c>
      <c r="J3585" t="s">
        <v>18</v>
      </c>
      <c r="K3585" t="s">
        <v>18</v>
      </c>
      <c r="L3585" t="s">
        <v>18</v>
      </c>
    </row>
    <row r="3586" spans="1:12" x14ac:dyDescent="0.3">
      <c r="A3586" t="s">
        <v>9599</v>
      </c>
      <c r="B3586">
        <v>2022</v>
      </c>
      <c r="C3586" t="s">
        <v>3</v>
      </c>
      <c r="D3586" t="s">
        <v>9600</v>
      </c>
      <c r="E3586">
        <v>3584</v>
      </c>
      <c r="F3586">
        <v>0</v>
      </c>
      <c r="G3586">
        <v>0</v>
      </c>
      <c r="H3586" t="s">
        <v>9601</v>
      </c>
      <c r="I3586" t="s">
        <v>18</v>
      </c>
      <c r="J3586" t="s">
        <v>18</v>
      </c>
      <c r="K3586" t="s">
        <v>18</v>
      </c>
      <c r="L3586" t="s">
        <v>18</v>
      </c>
    </row>
    <row r="3587" spans="1:12" x14ac:dyDescent="0.3">
      <c r="A3587" t="s">
        <v>9602</v>
      </c>
      <c r="B3587">
        <v>2002</v>
      </c>
      <c r="C3587" t="s">
        <v>12561</v>
      </c>
      <c r="D3587" t="s">
        <v>9603</v>
      </c>
      <c r="E3587">
        <v>3585</v>
      </c>
      <c r="F3587">
        <v>0</v>
      </c>
      <c r="G3587">
        <v>0</v>
      </c>
      <c r="H3587" t="s">
        <v>49</v>
      </c>
      <c r="I3587" t="s">
        <v>18</v>
      </c>
      <c r="J3587" t="s">
        <v>18</v>
      </c>
      <c r="K3587" t="s">
        <v>18</v>
      </c>
      <c r="L3587" t="s">
        <v>18</v>
      </c>
    </row>
    <row r="3588" spans="1:12" x14ac:dyDescent="0.3">
      <c r="A3588" t="s">
        <v>1308</v>
      </c>
      <c r="B3588">
        <v>2019</v>
      </c>
      <c r="C3588" t="s">
        <v>3</v>
      </c>
      <c r="D3588" t="s">
        <v>9604</v>
      </c>
      <c r="E3588">
        <v>3586</v>
      </c>
      <c r="F3588">
        <v>0</v>
      </c>
      <c r="G3588">
        <v>0</v>
      </c>
      <c r="H3588" t="s">
        <v>9605</v>
      </c>
      <c r="I3588" t="s">
        <v>18</v>
      </c>
      <c r="J3588" t="s">
        <v>18</v>
      </c>
      <c r="K3588" t="s">
        <v>18</v>
      </c>
      <c r="L3588" t="s">
        <v>18</v>
      </c>
    </row>
    <row r="3589" spans="1:12" x14ac:dyDescent="0.3">
      <c r="A3589" t="s">
        <v>9606</v>
      </c>
      <c r="B3589">
        <v>1986</v>
      </c>
      <c r="C3589" t="s">
        <v>3</v>
      </c>
      <c r="D3589" t="s">
        <v>9607</v>
      </c>
      <c r="E3589">
        <v>3587</v>
      </c>
      <c r="F3589">
        <v>0</v>
      </c>
      <c r="G3589">
        <v>0</v>
      </c>
      <c r="H3589" t="s">
        <v>49</v>
      </c>
      <c r="I3589" t="s">
        <v>101</v>
      </c>
      <c r="J3589" t="s">
        <v>18</v>
      </c>
      <c r="K3589" t="s">
        <v>18</v>
      </c>
      <c r="L3589" t="s">
        <v>18</v>
      </c>
    </row>
    <row r="3590" spans="1:12" x14ac:dyDescent="0.3">
      <c r="A3590" t="s">
        <v>9608</v>
      </c>
      <c r="B3590">
        <v>1981</v>
      </c>
      <c r="C3590" t="s">
        <v>3</v>
      </c>
      <c r="D3590" t="s">
        <v>9609</v>
      </c>
      <c r="E3590">
        <v>3588</v>
      </c>
      <c r="F3590">
        <v>0</v>
      </c>
      <c r="G3590">
        <v>0</v>
      </c>
      <c r="H3590" t="s">
        <v>49</v>
      </c>
      <c r="I3590" t="s">
        <v>9610</v>
      </c>
      <c r="J3590" t="s">
        <v>18</v>
      </c>
      <c r="K3590" t="s">
        <v>18</v>
      </c>
      <c r="L3590" t="s">
        <v>18</v>
      </c>
    </row>
    <row r="3591" spans="1:12" x14ac:dyDescent="0.3">
      <c r="A3591" t="s">
        <v>9611</v>
      </c>
      <c r="B3591">
        <v>1964</v>
      </c>
      <c r="C3591" t="s">
        <v>3</v>
      </c>
      <c r="D3591" t="s">
        <v>9612</v>
      </c>
      <c r="E3591">
        <v>3589</v>
      </c>
      <c r="F3591">
        <v>0</v>
      </c>
      <c r="G3591">
        <v>0</v>
      </c>
      <c r="H3591" t="s">
        <v>49</v>
      </c>
      <c r="I3591" t="s">
        <v>2930</v>
      </c>
      <c r="J3591" t="s">
        <v>18</v>
      </c>
      <c r="K3591" t="s">
        <v>18</v>
      </c>
      <c r="L3591" t="s">
        <v>18</v>
      </c>
    </row>
    <row r="3592" spans="1:12" x14ac:dyDescent="0.3">
      <c r="A3592" t="s">
        <v>9613</v>
      </c>
      <c r="B3592">
        <v>1963</v>
      </c>
      <c r="C3592" t="s">
        <v>3</v>
      </c>
      <c r="D3592" t="s">
        <v>9614</v>
      </c>
      <c r="E3592">
        <v>3590</v>
      </c>
      <c r="F3592">
        <v>0</v>
      </c>
      <c r="G3592">
        <v>0</v>
      </c>
      <c r="H3592" t="s">
        <v>49</v>
      </c>
      <c r="I3592" t="s">
        <v>9615</v>
      </c>
      <c r="J3592" t="s">
        <v>18</v>
      </c>
      <c r="K3592" t="s">
        <v>17</v>
      </c>
      <c r="L3592" t="s">
        <v>18</v>
      </c>
    </row>
    <row r="3593" spans="1:12" x14ac:dyDescent="0.3">
      <c r="A3593" t="s">
        <v>9616</v>
      </c>
      <c r="B3593">
        <v>1961</v>
      </c>
      <c r="C3593" t="s">
        <v>3</v>
      </c>
      <c r="D3593" t="s">
        <v>9617</v>
      </c>
      <c r="E3593">
        <v>3591</v>
      </c>
      <c r="F3593">
        <v>0</v>
      </c>
      <c r="G3593">
        <v>0</v>
      </c>
      <c r="H3593" t="s">
        <v>49</v>
      </c>
      <c r="I3593" t="s">
        <v>9618</v>
      </c>
      <c r="J3593" t="s">
        <v>16</v>
      </c>
      <c r="K3593" t="s">
        <v>18</v>
      </c>
      <c r="L3593" t="s">
        <v>18</v>
      </c>
    </row>
    <row r="3594" spans="1:12" x14ac:dyDescent="0.3">
      <c r="A3594" t="s">
        <v>9619</v>
      </c>
      <c r="B3594">
        <v>1986</v>
      </c>
      <c r="C3594" t="s">
        <v>3</v>
      </c>
      <c r="D3594" t="s">
        <v>9620</v>
      </c>
      <c r="E3594">
        <v>3592</v>
      </c>
      <c r="F3594">
        <v>0</v>
      </c>
      <c r="G3594">
        <v>0</v>
      </c>
      <c r="H3594" t="s">
        <v>49</v>
      </c>
      <c r="I3594" t="s">
        <v>9621</v>
      </c>
      <c r="J3594" t="s">
        <v>804</v>
      </c>
      <c r="K3594" t="s">
        <v>18</v>
      </c>
      <c r="L3594" t="s">
        <v>18</v>
      </c>
    </row>
    <row r="3595" spans="1:12" x14ac:dyDescent="0.3">
      <c r="A3595" t="s">
        <v>9622</v>
      </c>
      <c r="B3595">
        <v>1984</v>
      </c>
      <c r="C3595" t="s">
        <v>3</v>
      </c>
      <c r="D3595" t="s">
        <v>9623</v>
      </c>
      <c r="E3595">
        <v>3593</v>
      </c>
      <c r="F3595">
        <v>0</v>
      </c>
      <c r="G3595">
        <v>0</v>
      </c>
      <c r="H3595" t="s">
        <v>49</v>
      </c>
      <c r="I3595" t="s">
        <v>756</v>
      </c>
      <c r="J3595" t="s">
        <v>16</v>
      </c>
      <c r="K3595" t="s">
        <v>18</v>
      </c>
      <c r="L3595" t="s">
        <v>18</v>
      </c>
    </row>
    <row r="3596" spans="1:12" x14ac:dyDescent="0.3">
      <c r="A3596" t="s">
        <v>9624</v>
      </c>
      <c r="B3596">
        <v>1974</v>
      </c>
      <c r="C3596" t="s">
        <v>3</v>
      </c>
      <c r="D3596" t="s">
        <v>9625</v>
      </c>
      <c r="E3596">
        <v>3594</v>
      </c>
      <c r="F3596">
        <v>0</v>
      </c>
      <c r="G3596">
        <v>0</v>
      </c>
      <c r="H3596" t="s">
        <v>49</v>
      </c>
      <c r="I3596" t="s">
        <v>1038</v>
      </c>
      <c r="J3596" t="s">
        <v>16</v>
      </c>
      <c r="K3596" t="s">
        <v>18</v>
      </c>
      <c r="L3596" t="s">
        <v>18</v>
      </c>
    </row>
    <row r="3597" spans="1:12" x14ac:dyDescent="0.3">
      <c r="A3597" t="s">
        <v>9626</v>
      </c>
      <c r="B3597">
        <v>1967</v>
      </c>
      <c r="C3597" t="s">
        <v>3</v>
      </c>
      <c r="D3597" t="s">
        <v>9627</v>
      </c>
      <c r="E3597">
        <v>3595</v>
      </c>
      <c r="F3597">
        <v>0</v>
      </c>
      <c r="G3597">
        <v>0</v>
      </c>
      <c r="H3597" t="s">
        <v>49</v>
      </c>
      <c r="I3597" t="s">
        <v>9628</v>
      </c>
      <c r="J3597" t="s">
        <v>16</v>
      </c>
      <c r="K3597" t="s">
        <v>18</v>
      </c>
      <c r="L3597" t="s">
        <v>18</v>
      </c>
    </row>
    <row r="3598" spans="1:12" x14ac:dyDescent="0.3">
      <c r="A3598" t="s">
        <v>9629</v>
      </c>
      <c r="B3598">
        <v>1973</v>
      </c>
      <c r="C3598" t="s">
        <v>3</v>
      </c>
      <c r="D3598" t="s">
        <v>9630</v>
      </c>
      <c r="E3598">
        <v>3596</v>
      </c>
      <c r="F3598">
        <v>0</v>
      </c>
      <c r="G3598">
        <v>0</v>
      </c>
      <c r="H3598" t="s">
        <v>49</v>
      </c>
      <c r="I3598" t="s">
        <v>1935</v>
      </c>
      <c r="J3598" t="s">
        <v>16</v>
      </c>
      <c r="K3598" t="s">
        <v>18</v>
      </c>
      <c r="L3598" t="s">
        <v>18</v>
      </c>
    </row>
    <row r="3599" spans="1:12" x14ac:dyDescent="0.3">
      <c r="A3599" t="s">
        <v>9631</v>
      </c>
      <c r="B3599">
        <v>2006</v>
      </c>
      <c r="C3599" t="s">
        <v>3</v>
      </c>
      <c r="D3599" t="s">
        <v>9632</v>
      </c>
      <c r="E3599">
        <v>3597</v>
      </c>
      <c r="F3599">
        <v>0</v>
      </c>
      <c r="G3599">
        <v>0</v>
      </c>
      <c r="H3599" t="s">
        <v>49</v>
      </c>
      <c r="I3599" t="s">
        <v>1345</v>
      </c>
      <c r="J3599" t="s">
        <v>16</v>
      </c>
      <c r="K3599" t="s">
        <v>17</v>
      </c>
      <c r="L3599" t="s">
        <v>18</v>
      </c>
    </row>
    <row r="3600" spans="1:12" x14ac:dyDescent="0.3">
      <c r="A3600" t="s">
        <v>9633</v>
      </c>
      <c r="B3600">
        <v>1988</v>
      </c>
      <c r="C3600" t="s">
        <v>3</v>
      </c>
      <c r="D3600" t="s">
        <v>9634</v>
      </c>
      <c r="E3600">
        <v>3598</v>
      </c>
      <c r="F3600">
        <v>0</v>
      </c>
      <c r="G3600">
        <v>0</v>
      </c>
      <c r="H3600" t="s">
        <v>49</v>
      </c>
      <c r="I3600" t="s">
        <v>9635</v>
      </c>
      <c r="J3600" t="s">
        <v>9636</v>
      </c>
      <c r="K3600" t="s">
        <v>18</v>
      </c>
      <c r="L3600" t="s">
        <v>18</v>
      </c>
    </row>
    <row r="3601" spans="1:12" x14ac:dyDescent="0.3">
      <c r="A3601" t="s">
        <v>9637</v>
      </c>
      <c r="B3601">
        <v>1962</v>
      </c>
      <c r="C3601" t="s">
        <v>3</v>
      </c>
      <c r="D3601" t="s">
        <v>9638</v>
      </c>
      <c r="E3601">
        <v>3599</v>
      </c>
      <c r="F3601">
        <v>0</v>
      </c>
      <c r="G3601">
        <v>0</v>
      </c>
      <c r="H3601" t="s">
        <v>49</v>
      </c>
      <c r="I3601" t="s">
        <v>9639</v>
      </c>
      <c r="J3601" t="s">
        <v>16</v>
      </c>
      <c r="K3601" t="s">
        <v>18</v>
      </c>
      <c r="L3601" t="s">
        <v>18</v>
      </c>
    </row>
    <row r="3602" spans="1:12" x14ac:dyDescent="0.3">
      <c r="A3602" t="s">
        <v>9640</v>
      </c>
      <c r="B3602">
        <v>2005</v>
      </c>
      <c r="C3602" t="s">
        <v>3</v>
      </c>
      <c r="D3602" t="s">
        <v>9641</v>
      </c>
      <c r="E3602">
        <v>3600</v>
      </c>
      <c r="F3602">
        <v>0</v>
      </c>
      <c r="G3602">
        <v>0</v>
      </c>
      <c r="H3602" t="s">
        <v>49</v>
      </c>
      <c r="I3602" t="s">
        <v>101</v>
      </c>
      <c r="J3602" t="s">
        <v>16</v>
      </c>
      <c r="K3602" t="s">
        <v>17</v>
      </c>
      <c r="L3602" t="s">
        <v>18</v>
      </c>
    </row>
    <row r="3603" spans="1:12" x14ac:dyDescent="0.3">
      <c r="A3603" t="s">
        <v>9642</v>
      </c>
      <c r="B3603">
        <v>1961</v>
      </c>
      <c r="C3603" t="s">
        <v>3</v>
      </c>
      <c r="D3603" t="s">
        <v>9643</v>
      </c>
      <c r="E3603">
        <v>3601</v>
      </c>
      <c r="F3603">
        <v>0</v>
      </c>
      <c r="G3603">
        <v>0</v>
      </c>
      <c r="H3603" t="s">
        <v>49</v>
      </c>
      <c r="I3603" t="s">
        <v>9644</v>
      </c>
      <c r="J3603" t="s">
        <v>16</v>
      </c>
      <c r="K3603" t="s">
        <v>17</v>
      </c>
      <c r="L3603" t="s">
        <v>18</v>
      </c>
    </row>
    <row r="3604" spans="1:12" x14ac:dyDescent="0.3">
      <c r="A3604" t="s">
        <v>9645</v>
      </c>
      <c r="B3604">
        <v>1968</v>
      </c>
      <c r="C3604" t="s">
        <v>3</v>
      </c>
      <c r="D3604" t="s">
        <v>9646</v>
      </c>
      <c r="E3604">
        <v>3602</v>
      </c>
      <c r="F3604">
        <v>0</v>
      </c>
      <c r="G3604">
        <v>0</v>
      </c>
      <c r="H3604" t="s">
        <v>49</v>
      </c>
      <c r="I3604" t="s">
        <v>1283</v>
      </c>
      <c r="J3604" t="s">
        <v>16</v>
      </c>
      <c r="K3604" t="s">
        <v>18</v>
      </c>
      <c r="L3604" t="s">
        <v>18</v>
      </c>
    </row>
    <row r="3605" spans="1:12" x14ac:dyDescent="0.3">
      <c r="A3605" t="s">
        <v>9647</v>
      </c>
      <c r="B3605">
        <v>1988</v>
      </c>
      <c r="C3605" t="s">
        <v>3</v>
      </c>
      <c r="D3605" t="s">
        <v>9648</v>
      </c>
      <c r="E3605">
        <v>3603</v>
      </c>
      <c r="F3605">
        <v>0</v>
      </c>
      <c r="G3605">
        <v>0</v>
      </c>
      <c r="H3605" t="s">
        <v>49</v>
      </c>
      <c r="I3605" t="s">
        <v>9649</v>
      </c>
      <c r="J3605" t="s">
        <v>527</v>
      </c>
      <c r="K3605" t="s">
        <v>18</v>
      </c>
      <c r="L3605" t="s">
        <v>18</v>
      </c>
    </row>
    <row r="3606" spans="1:12" x14ac:dyDescent="0.3">
      <c r="A3606" t="s">
        <v>9650</v>
      </c>
      <c r="B3606">
        <v>1996</v>
      </c>
      <c r="C3606" t="s">
        <v>3</v>
      </c>
      <c r="D3606" t="s">
        <v>9651</v>
      </c>
      <c r="E3606">
        <v>3604</v>
      </c>
      <c r="F3606">
        <v>0</v>
      </c>
      <c r="G3606">
        <v>0</v>
      </c>
      <c r="H3606" t="s">
        <v>49</v>
      </c>
      <c r="I3606" t="s">
        <v>9652</v>
      </c>
      <c r="J3606" t="s">
        <v>2605</v>
      </c>
      <c r="K3606" t="s">
        <v>18</v>
      </c>
      <c r="L3606" t="s">
        <v>18</v>
      </c>
    </row>
    <row r="3607" spans="1:12" x14ac:dyDescent="0.3">
      <c r="A3607" t="s">
        <v>9653</v>
      </c>
      <c r="B3607">
        <v>1993</v>
      </c>
      <c r="C3607" t="s">
        <v>3</v>
      </c>
      <c r="D3607" t="s">
        <v>9653</v>
      </c>
      <c r="E3607">
        <v>3605</v>
      </c>
      <c r="F3607">
        <v>0</v>
      </c>
      <c r="G3607">
        <v>0</v>
      </c>
      <c r="H3607" t="s">
        <v>49</v>
      </c>
      <c r="I3607" t="s">
        <v>9654</v>
      </c>
      <c r="J3607" t="s">
        <v>9655</v>
      </c>
      <c r="K3607" t="s">
        <v>18</v>
      </c>
      <c r="L3607" t="s">
        <v>18</v>
      </c>
    </row>
    <row r="3608" spans="1:12" x14ac:dyDescent="0.3">
      <c r="A3608" t="s">
        <v>9656</v>
      </c>
      <c r="B3608">
        <v>1980</v>
      </c>
      <c r="C3608" t="s">
        <v>3</v>
      </c>
      <c r="D3608" t="s">
        <v>9657</v>
      </c>
      <c r="E3608">
        <v>3606</v>
      </c>
      <c r="F3608">
        <v>0</v>
      </c>
      <c r="G3608">
        <v>0</v>
      </c>
      <c r="H3608" t="s">
        <v>49</v>
      </c>
      <c r="I3608" t="s">
        <v>9658</v>
      </c>
      <c r="J3608" t="s">
        <v>16</v>
      </c>
      <c r="K3608" t="s">
        <v>18</v>
      </c>
      <c r="L3608" t="s">
        <v>18</v>
      </c>
    </row>
    <row r="3609" spans="1:12" x14ac:dyDescent="0.3">
      <c r="A3609" t="s">
        <v>9659</v>
      </c>
      <c r="B3609">
        <v>1961</v>
      </c>
      <c r="C3609" t="s">
        <v>3</v>
      </c>
      <c r="D3609" t="s">
        <v>9660</v>
      </c>
      <c r="E3609">
        <v>3607</v>
      </c>
      <c r="F3609">
        <v>0</v>
      </c>
      <c r="G3609">
        <v>0</v>
      </c>
      <c r="H3609" t="s">
        <v>49</v>
      </c>
      <c r="I3609" t="s">
        <v>164</v>
      </c>
      <c r="J3609" t="s">
        <v>16</v>
      </c>
      <c r="K3609" t="s">
        <v>18</v>
      </c>
      <c r="L3609" t="s">
        <v>18</v>
      </c>
    </row>
    <row r="3610" spans="1:12" x14ac:dyDescent="0.3">
      <c r="A3610" t="s">
        <v>9661</v>
      </c>
      <c r="B3610">
        <v>1968</v>
      </c>
      <c r="C3610" t="s">
        <v>3</v>
      </c>
      <c r="D3610" t="s">
        <v>9662</v>
      </c>
      <c r="E3610">
        <v>3608</v>
      </c>
      <c r="F3610">
        <v>0</v>
      </c>
      <c r="G3610">
        <v>0</v>
      </c>
      <c r="H3610" t="s">
        <v>49</v>
      </c>
      <c r="I3610" t="s">
        <v>9663</v>
      </c>
      <c r="J3610" t="s">
        <v>16</v>
      </c>
      <c r="K3610" t="s">
        <v>18</v>
      </c>
      <c r="L3610" t="s">
        <v>18</v>
      </c>
    </row>
    <row r="3611" spans="1:12" x14ac:dyDescent="0.3">
      <c r="A3611" t="s">
        <v>9664</v>
      </c>
      <c r="B3611">
        <v>1961</v>
      </c>
      <c r="C3611" t="s">
        <v>3</v>
      </c>
      <c r="D3611" t="s">
        <v>1739</v>
      </c>
      <c r="E3611">
        <v>3609</v>
      </c>
      <c r="F3611">
        <v>0</v>
      </c>
      <c r="G3611">
        <v>0</v>
      </c>
      <c r="H3611" t="s">
        <v>49</v>
      </c>
      <c r="I3611" t="s">
        <v>9665</v>
      </c>
      <c r="J3611" t="s">
        <v>16</v>
      </c>
      <c r="K3611" t="s">
        <v>18</v>
      </c>
      <c r="L3611" t="s">
        <v>18</v>
      </c>
    </row>
    <row r="3612" spans="1:12" x14ac:dyDescent="0.3">
      <c r="A3612" t="s">
        <v>4469</v>
      </c>
      <c r="B3612">
        <v>1991</v>
      </c>
      <c r="C3612" t="s">
        <v>211</v>
      </c>
      <c r="D3612" t="s">
        <v>9666</v>
      </c>
      <c r="E3612">
        <v>3610</v>
      </c>
      <c r="F3612">
        <v>0</v>
      </c>
      <c r="G3612">
        <v>0</v>
      </c>
      <c r="H3612" t="s">
        <v>49</v>
      </c>
      <c r="I3612" t="s">
        <v>9667</v>
      </c>
      <c r="J3612" t="s">
        <v>16</v>
      </c>
      <c r="K3612" t="s">
        <v>17</v>
      </c>
      <c r="L3612" t="s">
        <v>18</v>
      </c>
    </row>
    <row r="3613" spans="1:12" x14ac:dyDescent="0.3">
      <c r="A3613" t="s">
        <v>9668</v>
      </c>
      <c r="B3613">
        <v>1961</v>
      </c>
      <c r="C3613" t="s">
        <v>313</v>
      </c>
      <c r="D3613" t="s">
        <v>9669</v>
      </c>
      <c r="E3613">
        <v>3611</v>
      </c>
      <c r="F3613">
        <v>0</v>
      </c>
      <c r="G3613">
        <v>0</v>
      </c>
      <c r="H3613" t="s">
        <v>49</v>
      </c>
      <c r="I3613" t="s">
        <v>9670</v>
      </c>
      <c r="J3613" t="s">
        <v>403</v>
      </c>
      <c r="K3613" t="s">
        <v>17</v>
      </c>
      <c r="L3613" t="s">
        <v>18</v>
      </c>
    </row>
    <row r="3614" spans="1:12" x14ac:dyDescent="0.3">
      <c r="A3614" t="s">
        <v>9671</v>
      </c>
      <c r="B3614">
        <v>2003</v>
      </c>
      <c r="C3614" t="s">
        <v>3</v>
      </c>
      <c r="D3614" t="s">
        <v>9672</v>
      </c>
      <c r="E3614">
        <v>3612</v>
      </c>
      <c r="F3614">
        <v>0</v>
      </c>
      <c r="G3614">
        <v>0</v>
      </c>
      <c r="H3614" t="s">
        <v>49</v>
      </c>
      <c r="I3614" t="s">
        <v>18</v>
      </c>
      <c r="J3614" t="s">
        <v>18</v>
      </c>
      <c r="K3614" t="s">
        <v>18</v>
      </c>
      <c r="L3614" t="s">
        <v>18</v>
      </c>
    </row>
    <row r="3615" spans="1:12" x14ac:dyDescent="0.3">
      <c r="A3615" t="s">
        <v>9673</v>
      </c>
      <c r="B3615">
        <v>1981</v>
      </c>
      <c r="C3615" t="s">
        <v>3</v>
      </c>
      <c r="D3615" t="s">
        <v>9674</v>
      </c>
      <c r="E3615">
        <v>3613</v>
      </c>
      <c r="F3615">
        <v>0</v>
      </c>
      <c r="G3615">
        <v>0</v>
      </c>
      <c r="H3615" t="s">
        <v>49</v>
      </c>
      <c r="I3615" t="s">
        <v>8727</v>
      </c>
      <c r="J3615" t="s">
        <v>16</v>
      </c>
      <c r="K3615" t="s">
        <v>18</v>
      </c>
      <c r="L3615" t="s">
        <v>18</v>
      </c>
    </row>
    <row r="3616" spans="1:12" x14ac:dyDescent="0.3">
      <c r="A3616" t="s">
        <v>9675</v>
      </c>
      <c r="B3616">
        <v>2009</v>
      </c>
      <c r="C3616" t="s">
        <v>514</v>
      </c>
      <c r="D3616" t="s">
        <v>9676</v>
      </c>
      <c r="E3616">
        <v>3614</v>
      </c>
      <c r="F3616">
        <v>0</v>
      </c>
      <c r="G3616">
        <v>0</v>
      </c>
      <c r="H3616" t="s">
        <v>49</v>
      </c>
      <c r="I3616" t="s">
        <v>4716</v>
      </c>
      <c r="J3616" t="s">
        <v>16</v>
      </c>
      <c r="K3616" t="s">
        <v>517</v>
      </c>
      <c r="L3616" t="s">
        <v>18</v>
      </c>
    </row>
    <row r="3617" spans="1:12" x14ac:dyDescent="0.3">
      <c r="A3617" t="s">
        <v>9677</v>
      </c>
      <c r="B3617">
        <v>1998</v>
      </c>
      <c r="C3617" t="s">
        <v>3</v>
      </c>
      <c r="D3617" t="s">
        <v>9678</v>
      </c>
      <c r="E3617">
        <v>3615</v>
      </c>
      <c r="F3617">
        <v>0</v>
      </c>
      <c r="G3617">
        <v>0</v>
      </c>
      <c r="H3617" t="s">
        <v>49</v>
      </c>
      <c r="I3617" t="s">
        <v>9679</v>
      </c>
      <c r="J3617" t="s">
        <v>259</v>
      </c>
      <c r="K3617" t="s">
        <v>18</v>
      </c>
      <c r="L3617" t="s">
        <v>18</v>
      </c>
    </row>
    <row r="3618" spans="1:12" x14ac:dyDescent="0.3">
      <c r="A3618" t="s">
        <v>9680</v>
      </c>
      <c r="B3618">
        <v>1947</v>
      </c>
      <c r="C3618" t="s">
        <v>156</v>
      </c>
      <c r="D3618" t="s">
        <v>9681</v>
      </c>
      <c r="E3618">
        <v>3616</v>
      </c>
      <c r="F3618">
        <v>0</v>
      </c>
      <c r="G3618">
        <v>0</v>
      </c>
      <c r="H3618" t="s">
        <v>9472</v>
      </c>
      <c r="I3618" t="s">
        <v>9473</v>
      </c>
      <c r="J3618" t="s">
        <v>877</v>
      </c>
      <c r="K3618" t="s">
        <v>18</v>
      </c>
      <c r="L3618" t="s">
        <v>18</v>
      </c>
    </row>
    <row r="3619" spans="1:12" x14ac:dyDescent="0.3">
      <c r="A3619" t="s">
        <v>9682</v>
      </c>
      <c r="B3619">
        <v>1989</v>
      </c>
      <c r="C3619" t="s">
        <v>3</v>
      </c>
      <c r="D3619" t="s">
        <v>9683</v>
      </c>
      <c r="E3619">
        <v>3617</v>
      </c>
      <c r="F3619">
        <v>0</v>
      </c>
      <c r="G3619">
        <v>0</v>
      </c>
      <c r="H3619" t="s">
        <v>49</v>
      </c>
      <c r="I3619" t="s">
        <v>9684</v>
      </c>
      <c r="J3619" t="s">
        <v>16</v>
      </c>
      <c r="K3619" t="s">
        <v>18</v>
      </c>
      <c r="L3619" t="s">
        <v>18</v>
      </c>
    </row>
    <row r="3620" spans="1:12" x14ac:dyDescent="0.3">
      <c r="A3620" t="s">
        <v>9685</v>
      </c>
      <c r="B3620">
        <v>1987</v>
      </c>
      <c r="C3620" t="s">
        <v>3</v>
      </c>
      <c r="D3620" t="s">
        <v>9686</v>
      </c>
      <c r="E3620">
        <v>3618</v>
      </c>
      <c r="F3620">
        <v>0</v>
      </c>
      <c r="G3620">
        <v>0</v>
      </c>
      <c r="H3620" t="s">
        <v>49</v>
      </c>
      <c r="I3620" t="s">
        <v>9687</v>
      </c>
      <c r="J3620" t="s">
        <v>877</v>
      </c>
      <c r="K3620" t="s">
        <v>18</v>
      </c>
      <c r="L3620" t="s">
        <v>18</v>
      </c>
    </row>
    <row r="3621" spans="1:12" x14ac:dyDescent="0.3">
      <c r="A3621" t="s">
        <v>9688</v>
      </c>
      <c r="B3621">
        <v>1991</v>
      </c>
      <c r="C3621" t="s">
        <v>3</v>
      </c>
      <c r="D3621" t="s">
        <v>9689</v>
      </c>
      <c r="E3621">
        <v>3619</v>
      </c>
      <c r="F3621">
        <v>0</v>
      </c>
      <c r="G3621">
        <v>0</v>
      </c>
      <c r="H3621" t="s">
        <v>2596</v>
      </c>
      <c r="I3621" t="s">
        <v>2390</v>
      </c>
      <c r="J3621" t="s">
        <v>16</v>
      </c>
      <c r="K3621" t="s">
        <v>18</v>
      </c>
      <c r="L3621" t="s">
        <v>18</v>
      </c>
    </row>
    <row r="3622" spans="1:12" x14ac:dyDescent="0.3">
      <c r="A3622" t="s">
        <v>9690</v>
      </c>
      <c r="B3622">
        <v>1997</v>
      </c>
      <c r="C3622" t="s">
        <v>3</v>
      </c>
      <c r="D3622" t="s">
        <v>9691</v>
      </c>
      <c r="E3622">
        <v>3620</v>
      </c>
      <c r="F3622">
        <v>0</v>
      </c>
      <c r="G3622">
        <v>0</v>
      </c>
      <c r="H3622" t="s">
        <v>49</v>
      </c>
      <c r="I3622" t="s">
        <v>9692</v>
      </c>
      <c r="J3622" t="s">
        <v>72</v>
      </c>
      <c r="K3622" t="s">
        <v>18</v>
      </c>
      <c r="L3622" t="s">
        <v>18</v>
      </c>
    </row>
    <row r="3623" spans="1:12" x14ac:dyDescent="0.3">
      <c r="A3623" t="s">
        <v>9693</v>
      </c>
      <c r="B3623">
        <v>1978</v>
      </c>
      <c r="C3623" t="s">
        <v>3</v>
      </c>
      <c r="D3623" t="s">
        <v>9694</v>
      </c>
      <c r="E3623">
        <v>3621</v>
      </c>
      <c r="F3623">
        <v>0</v>
      </c>
      <c r="G3623">
        <v>0</v>
      </c>
      <c r="H3623" t="s">
        <v>49</v>
      </c>
      <c r="I3623" t="s">
        <v>9695</v>
      </c>
      <c r="J3623" t="s">
        <v>877</v>
      </c>
      <c r="K3623" t="s">
        <v>18</v>
      </c>
      <c r="L3623" t="s">
        <v>18</v>
      </c>
    </row>
    <row r="3624" spans="1:12" x14ac:dyDescent="0.3">
      <c r="A3624" t="s">
        <v>9696</v>
      </c>
      <c r="B3624">
        <v>1987</v>
      </c>
      <c r="C3624" t="s">
        <v>3</v>
      </c>
      <c r="D3624" t="s">
        <v>9697</v>
      </c>
      <c r="E3624">
        <v>3622</v>
      </c>
      <c r="F3624">
        <v>0</v>
      </c>
      <c r="G3624">
        <v>0</v>
      </c>
      <c r="H3624" t="s">
        <v>49</v>
      </c>
      <c r="I3624" t="s">
        <v>9698</v>
      </c>
      <c r="J3624" t="s">
        <v>16</v>
      </c>
      <c r="K3624" t="s">
        <v>18</v>
      </c>
      <c r="L3624" t="s">
        <v>18</v>
      </c>
    </row>
    <row r="3625" spans="1:12" x14ac:dyDescent="0.3">
      <c r="A3625" t="s">
        <v>9699</v>
      </c>
      <c r="B3625">
        <v>1985</v>
      </c>
      <c r="C3625" t="s">
        <v>3</v>
      </c>
      <c r="D3625" t="s">
        <v>9700</v>
      </c>
      <c r="E3625">
        <v>3623</v>
      </c>
      <c r="F3625">
        <v>0</v>
      </c>
      <c r="G3625">
        <v>0</v>
      </c>
      <c r="H3625" t="s">
        <v>49</v>
      </c>
      <c r="I3625" t="s">
        <v>490</v>
      </c>
      <c r="J3625" t="s">
        <v>1397</v>
      </c>
      <c r="K3625" t="s">
        <v>18</v>
      </c>
      <c r="L3625" t="s">
        <v>18</v>
      </c>
    </row>
    <row r="3626" spans="1:12" x14ac:dyDescent="0.3">
      <c r="A3626" t="s">
        <v>9701</v>
      </c>
      <c r="B3626">
        <v>1995</v>
      </c>
      <c r="C3626" t="s">
        <v>3</v>
      </c>
      <c r="D3626" t="s">
        <v>9702</v>
      </c>
      <c r="E3626">
        <v>3624</v>
      </c>
      <c r="F3626">
        <v>0</v>
      </c>
      <c r="G3626">
        <v>0</v>
      </c>
      <c r="H3626" t="s">
        <v>49</v>
      </c>
      <c r="I3626" t="s">
        <v>592</v>
      </c>
      <c r="J3626" t="s">
        <v>160</v>
      </c>
      <c r="K3626" t="s">
        <v>18</v>
      </c>
      <c r="L3626" t="s">
        <v>18</v>
      </c>
    </row>
    <row r="3627" spans="1:12" x14ac:dyDescent="0.3">
      <c r="A3627" t="s">
        <v>9703</v>
      </c>
      <c r="B3627">
        <v>1998</v>
      </c>
      <c r="C3627" t="s">
        <v>3</v>
      </c>
      <c r="D3627" t="s">
        <v>9704</v>
      </c>
      <c r="E3627">
        <v>3625</v>
      </c>
      <c r="F3627">
        <v>0</v>
      </c>
      <c r="G3627">
        <v>0</v>
      </c>
      <c r="H3627" t="s">
        <v>49</v>
      </c>
      <c r="I3627" t="s">
        <v>9705</v>
      </c>
      <c r="J3627" t="s">
        <v>160</v>
      </c>
      <c r="K3627" t="s">
        <v>18</v>
      </c>
      <c r="L3627" t="s">
        <v>18</v>
      </c>
    </row>
    <row r="3628" spans="1:12" x14ac:dyDescent="0.3">
      <c r="A3628" t="s">
        <v>9706</v>
      </c>
      <c r="B3628">
        <v>1976</v>
      </c>
      <c r="C3628" t="s">
        <v>3</v>
      </c>
      <c r="D3628" t="s">
        <v>9707</v>
      </c>
      <c r="E3628">
        <v>3626</v>
      </c>
      <c r="F3628">
        <v>0</v>
      </c>
      <c r="G3628">
        <v>0</v>
      </c>
      <c r="H3628" t="s">
        <v>49</v>
      </c>
      <c r="I3628" t="s">
        <v>490</v>
      </c>
      <c r="J3628" t="s">
        <v>1397</v>
      </c>
      <c r="K3628" t="s">
        <v>18</v>
      </c>
      <c r="L3628" t="s">
        <v>18</v>
      </c>
    </row>
    <row r="3629" spans="1:12" x14ac:dyDescent="0.3">
      <c r="A3629" t="s">
        <v>9708</v>
      </c>
      <c r="B3629">
        <v>1988</v>
      </c>
      <c r="C3629" t="s">
        <v>3</v>
      </c>
      <c r="D3629" t="s">
        <v>9709</v>
      </c>
      <c r="E3629">
        <v>3627</v>
      </c>
      <c r="F3629">
        <v>0</v>
      </c>
      <c r="G3629">
        <v>0</v>
      </c>
      <c r="H3629" t="s">
        <v>49</v>
      </c>
      <c r="I3629" t="s">
        <v>3972</v>
      </c>
      <c r="J3629" t="s">
        <v>16</v>
      </c>
      <c r="K3629" t="s">
        <v>18</v>
      </c>
      <c r="L3629" t="s">
        <v>18</v>
      </c>
    </row>
    <row r="3630" spans="1:12" x14ac:dyDescent="0.3">
      <c r="A3630" t="s">
        <v>9710</v>
      </c>
      <c r="B3630">
        <v>1989</v>
      </c>
      <c r="C3630" t="s">
        <v>3</v>
      </c>
      <c r="D3630" t="s">
        <v>9711</v>
      </c>
      <c r="E3630">
        <v>3628</v>
      </c>
      <c r="F3630">
        <v>0</v>
      </c>
      <c r="G3630">
        <v>0</v>
      </c>
      <c r="H3630" t="s">
        <v>49</v>
      </c>
      <c r="I3630" t="s">
        <v>9712</v>
      </c>
      <c r="J3630" t="s">
        <v>297</v>
      </c>
      <c r="K3630" t="s">
        <v>18</v>
      </c>
      <c r="L3630" t="s">
        <v>18</v>
      </c>
    </row>
    <row r="3631" spans="1:12" x14ac:dyDescent="0.3">
      <c r="A3631" t="s">
        <v>9713</v>
      </c>
      <c r="B3631">
        <v>2002</v>
      </c>
      <c r="C3631" t="s">
        <v>753</v>
      </c>
      <c r="D3631" t="s">
        <v>9714</v>
      </c>
      <c r="E3631">
        <v>3629</v>
      </c>
      <c r="F3631">
        <v>0</v>
      </c>
      <c r="G3631">
        <v>0</v>
      </c>
      <c r="H3631" t="s">
        <v>49</v>
      </c>
      <c r="I3631" t="s">
        <v>18</v>
      </c>
      <c r="J3631" t="s">
        <v>18</v>
      </c>
      <c r="K3631" t="s">
        <v>18</v>
      </c>
      <c r="L3631" t="s">
        <v>18</v>
      </c>
    </row>
    <row r="3632" spans="1:12" x14ac:dyDescent="0.3">
      <c r="A3632" t="s">
        <v>9715</v>
      </c>
      <c r="B3632">
        <v>1997</v>
      </c>
      <c r="C3632" t="s">
        <v>3</v>
      </c>
      <c r="D3632" t="s">
        <v>9716</v>
      </c>
      <c r="E3632">
        <v>3630</v>
      </c>
      <c r="F3632">
        <v>0</v>
      </c>
      <c r="G3632">
        <v>0</v>
      </c>
      <c r="H3632" t="s">
        <v>49</v>
      </c>
      <c r="I3632" t="s">
        <v>9717</v>
      </c>
      <c r="J3632" t="s">
        <v>16</v>
      </c>
      <c r="K3632" t="s">
        <v>18</v>
      </c>
      <c r="L3632" t="s">
        <v>18</v>
      </c>
    </row>
    <row r="3633" spans="1:12" x14ac:dyDescent="0.3">
      <c r="A3633" t="s">
        <v>9718</v>
      </c>
      <c r="B3633">
        <v>1964</v>
      </c>
      <c r="C3633" t="s">
        <v>3</v>
      </c>
      <c r="D3633" t="s">
        <v>9719</v>
      </c>
      <c r="E3633">
        <v>3631</v>
      </c>
      <c r="F3633">
        <v>0</v>
      </c>
      <c r="G3633">
        <v>0</v>
      </c>
      <c r="H3633" t="s">
        <v>49</v>
      </c>
      <c r="I3633" t="s">
        <v>4370</v>
      </c>
      <c r="J3633" t="s">
        <v>16</v>
      </c>
      <c r="K3633" t="s">
        <v>18</v>
      </c>
      <c r="L3633" t="s">
        <v>18</v>
      </c>
    </row>
    <row r="3634" spans="1:12" x14ac:dyDescent="0.3">
      <c r="A3634" t="s">
        <v>9720</v>
      </c>
      <c r="B3634">
        <v>1973</v>
      </c>
      <c r="C3634" t="s">
        <v>3</v>
      </c>
      <c r="D3634" t="s">
        <v>9721</v>
      </c>
      <c r="E3634">
        <v>3632</v>
      </c>
      <c r="F3634">
        <v>0</v>
      </c>
      <c r="G3634">
        <v>0</v>
      </c>
      <c r="H3634" t="s">
        <v>49</v>
      </c>
      <c r="I3634" t="s">
        <v>9722</v>
      </c>
      <c r="J3634" t="s">
        <v>497</v>
      </c>
      <c r="K3634" t="s">
        <v>18</v>
      </c>
      <c r="L3634" t="s">
        <v>18</v>
      </c>
    </row>
    <row r="3635" spans="1:12" x14ac:dyDescent="0.3">
      <c r="A3635" t="s">
        <v>9723</v>
      </c>
      <c r="B3635">
        <v>1988</v>
      </c>
      <c r="C3635" t="s">
        <v>3</v>
      </c>
      <c r="D3635" t="s">
        <v>9724</v>
      </c>
      <c r="E3635">
        <v>3633</v>
      </c>
      <c r="F3635">
        <v>0</v>
      </c>
      <c r="G3635">
        <v>0</v>
      </c>
      <c r="H3635" t="s">
        <v>49</v>
      </c>
      <c r="I3635" t="s">
        <v>6094</v>
      </c>
      <c r="J3635" t="s">
        <v>16</v>
      </c>
      <c r="K3635" t="s">
        <v>18</v>
      </c>
      <c r="L3635" t="s">
        <v>18</v>
      </c>
    </row>
    <row r="3636" spans="1:12" x14ac:dyDescent="0.3">
      <c r="A3636" t="s">
        <v>9725</v>
      </c>
      <c r="B3636">
        <v>1983</v>
      </c>
      <c r="C3636" t="s">
        <v>3</v>
      </c>
      <c r="D3636" t="s">
        <v>9726</v>
      </c>
      <c r="E3636">
        <v>3634</v>
      </c>
      <c r="F3636">
        <v>0</v>
      </c>
      <c r="G3636">
        <v>0</v>
      </c>
      <c r="H3636" t="s">
        <v>49</v>
      </c>
      <c r="I3636" t="s">
        <v>9727</v>
      </c>
      <c r="J3636" t="s">
        <v>137</v>
      </c>
      <c r="K3636" t="s">
        <v>18</v>
      </c>
      <c r="L3636" t="s">
        <v>18</v>
      </c>
    </row>
    <row r="3637" spans="1:12" x14ac:dyDescent="0.3">
      <c r="A3637" t="s">
        <v>9728</v>
      </c>
      <c r="B3637">
        <v>1980</v>
      </c>
      <c r="C3637" t="s">
        <v>3</v>
      </c>
      <c r="D3637" t="s">
        <v>9729</v>
      </c>
      <c r="E3637">
        <v>3635</v>
      </c>
      <c r="F3637">
        <v>0</v>
      </c>
      <c r="G3637">
        <v>0</v>
      </c>
      <c r="H3637" t="s">
        <v>49</v>
      </c>
      <c r="I3637" t="s">
        <v>9730</v>
      </c>
      <c r="J3637" t="s">
        <v>9731</v>
      </c>
      <c r="K3637" t="s">
        <v>18</v>
      </c>
      <c r="L3637" t="s">
        <v>18</v>
      </c>
    </row>
    <row r="3638" spans="1:12" x14ac:dyDescent="0.3">
      <c r="A3638" t="s">
        <v>9732</v>
      </c>
      <c r="B3638">
        <v>1986</v>
      </c>
      <c r="C3638" t="s">
        <v>3</v>
      </c>
      <c r="D3638" t="s">
        <v>9733</v>
      </c>
      <c r="E3638">
        <v>3636</v>
      </c>
      <c r="F3638">
        <v>0</v>
      </c>
      <c r="G3638">
        <v>0</v>
      </c>
      <c r="H3638" t="s">
        <v>49</v>
      </c>
      <c r="I3638" t="s">
        <v>9734</v>
      </c>
      <c r="J3638" t="s">
        <v>16</v>
      </c>
      <c r="K3638" t="s">
        <v>18</v>
      </c>
      <c r="L3638" t="s">
        <v>18</v>
      </c>
    </row>
    <row r="3639" spans="1:12" x14ac:dyDescent="0.3">
      <c r="A3639" t="s">
        <v>9735</v>
      </c>
      <c r="B3639">
        <v>1977</v>
      </c>
      <c r="C3639" t="s">
        <v>3</v>
      </c>
      <c r="D3639" t="s">
        <v>9736</v>
      </c>
      <c r="E3639">
        <v>3637</v>
      </c>
      <c r="F3639">
        <v>0</v>
      </c>
      <c r="G3639">
        <v>0</v>
      </c>
      <c r="H3639" t="s">
        <v>49</v>
      </c>
      <c r="I3639" t="s">
        <v>9737</v>
      </c>
      <c r="J3639" t="s">
        <v>16</v>
      </c>
      <c r="K3639" t="s">
        <v>18</v>
      </c>
      <c r="L3639" t="s">
        <v>18</v>
      </c>
    </row>
    <row r="3640" spans="1:12" x14ac:dyDescent="0.3">
      <c r="A3640" t="s">
        <v>9738</v>
      </c>
      <c r="B3640">
        <v>1978</v>
      </c>
      <c r="C3640" t="s">
        <v>3</v>
      </c>
      <c r="D3640" t="s">
        <v>9739</v>
      </c>
      <c r="E3640">
        <v>3638</v>
      </c>
      <c r="F3640">
        <v>0</v>
      </c>
      <c r="G3640">
        <v>0</v>
      </c>
      <c r="H3640" t="s">
        <v>49</v>
      </c>
      <c r="I3640" t="s">
        <v>164</v>
      </c>
      <c r="J3640" t="s">
        <v>16</v>
      </c>
      <c r="K3640" t="s">
        <v>18</v>
      </c>
      <c r="L3640" t="s">
        <v>18</v>
      </c>
    </row>
    <row r="3641" spans="1:12" x14ac:dyDescent="0.3">
      <c r="A3641" t="s">
        <v>9740</v>
      </c>
      <c r="B3641">
        <v>1981</v>
      </c>
      <c r="C3641" t="s">
        <v>3</v>
      </c>
      <c r="D3641" t="s">
        <v>9741</v>
      </c>
      <c r="E3641">
        <v>3639</v>
      </c>
      <c r="F3641">
        <v>0</v>
      </c>
      <c r="G3641">
        <v>0</v>
      </c>
      <c r="H3641" t="s">
        <v>49</v>
      </c>
      <c r="I3641" t="s">
        <v>9742</v>
      </c>
      <c r="J3641" t="s">
        <v>16</v>
      </c>
      <c r="K3641" t="s">
        <v>18</v>
      </c>
      <c r="L3641" t="s">
        <v>18</v>
      </c>
    </row>
    <row r="3642" spans="1:12" x14ac:dyDescent="0.3">
      <c r="A3642" t="s">
        <v>9743</v>
      </c>
      <c r="B3642">
        <v>1988</v>
      </c>
      <c r="C3642" t="s">
        <v>3</v>
      </c>
      <c r="D3642" t="s">
        <v>9744</v>
      </c>
      <c r="E3642">
        <v>3640</v>
      </c>
      <c r="F3642">
        <v>0</v>
      </c>
      <c r="G3642">
        <v>0</v>
      </c>
      <c r="H3642" t="s">
        <v>49</v>
      </c>
      <c r="I3642" t="s">
        <v>164</v>
      </c>
      <c r="J3642" t="s">
        <v>16</v>
      </c>
      <c r="K3642" t="s">
        <v>18</v>
      </c>
      <c r="L3642" t="s">
        <v>18</v>
      </c>
    </row>
    <row r="3643" spans="1:12" x14ac:dyDescent="0.3">
      <c r="A3643" t="s">
        <v>9745</v>
      </c>
      <c r="B3643">
        <v>1992</v>
      </c>
      <c r="C3643" t="s">
        <v>3</v>
      </c>
      <c r="D3643" t="s">
        <v>9746</v>
      </c>
      <c r="E3643">
        <v>3641</v>
      </c>
      <c r="F3643">
        <v>0</v>
      </c>
      <c r="G3643">
        <v>0</v>
      </c>
      <c r="H3643" t="s">
        <v>49</v>
      </c>
      <c r="I3643" t="s">
        <v>7557</v>
      </c>
      <c r="J3643" t="s">
        <v>16</v>
      </c>
      <c r="K3643" t="s">
        <v>18</v>
      </c>
      <c r="L3643" t="s">
        <v>18</v>
      </c>
    </row>
    <row r="3644" spans="1:12" x14ac:dyDescent="0.3">
      <c r="A3644" t="s">
        <v>9747</v>
      </c>
      <c r="B3644">
        <v>1975</v>
      </c>
      <c r="C3644" t="s">
        <v>3</v>
      </c>
      <c r="D3644" t="s">
        <v>9748</v>
      </c>
      <c r="E3644">
        <v>3642</v>
      </c>
      <c r="F3644">
        <v>0</v>
      </c>
      <c r="G3644">
        <v>0</v>
      </c>
      <c r="H3644" t="s">
        <v>49</v>
      </c>
      <c r="I3644" t="s">
        <v>671</v>
      </c>
      <c r="J3644" t="s">
        <v>16</v>
      </c>
      <c r="K3644" t="s">
        <v>18</v>
      </c>
      <c r="L3644" t="s">
        <v>18</v>
      </c>
    </row>
    <row r="3645" spans="1:12" x14ac:dyDescent="0.3">
      <c r="A3645" t="s">
        <v>9749</v>
      </c>
      <c r="B3645">
        <v>1970</v>
      </c>
      <c r="C3645" t="s">
        <v>3</v>
      </c>
      <c r="D3645" t="s">
        <v>9750</v>
      </c>
      <c r="E3645">
        <v>3643</v>
      </c>
      <c r="F3645">
        <v>0</v>
      </c>
      <c r="G3645">
        <v>0</v>
      </c>
      <c r="H3645" t="s">
        <v>49</v>
      </c>
      <c r="I3645" t="s">
        <v>9751</v>
      </c>
      <c r="J3645" t="s">
        <v>16</v>
      </c>
      <c r="K3645" t="s">
        <v>18</v>
      </c>
      <c r="L3645" t="s">
        <v>18</v>
      </c>
    </row>
    <row r="3646" spans="1:12" x14ac:dyDescent="0.3">
      <c r="A3646" t="s">
        <v>9752</v>
      </c>
      <c r="B3646">
        <v>1988</v>
      </c>
      <c r="C3646" t="s">
        <v>3</v>
      </c>
      <c r="D3646" t="s">
        <v>9753</v>
      </c>
      <c r="E3646">
        <v>3644</v>
      </c>
      <c r="F3646">
        <v>0</v>
      </c>
      <c r="G3646">
        <v>0</v>
      </c>
      <c r="H3646" t="s">
        <v>49</v>
      </c>
      <c r="I3646" t="s">
        <v>9754</v>
      </c>
      <c r="J3646" t="s">
        <v>16</v>
      </c>
      <c r="K3646" t="s">
        <v>18</v>
      </c>
      <c r="L3646" t="s">
        <v>18</v>
      </c>
    </row>
    <row r="3647" spans="1:12" x14ac:dyDescent="0.3">
      <c r="A3647" t="s">
        <v>9755</v>
      </c>
      <c r="B3647">
        <v>1997</v>
      </c>
      <c r="C3647" t="s">
        <v>3</v>
      </c>
      <c r="D3647" t="s">
        <v>9756</v>
      </c>
      <c r="E3647">
        <v>3645</v>
      </c>
      <c r="F3647">
        <v>0</v>
      </c>
      <c r="G3647">
        <v>0</v>
      </c>
      <c r="H3647" t="s">
        <v>49</v>
      </c>
      <c r="I3647" t="s">
        <v>592</v>
      </c>
      <c r="J3647" t="s">
        <v>160</v>
      </c>
      <c r="K3647" t="s">
        <v>18</v>
      </c>
      <c r="L3647" t="s">
        <v>18</v>
      </c>
    </row>
    <row r="3648" spans="1:12" x14ac:dyDescent="0.3">
      <c r="A3648" t="s">
        <v>9757</v>
      </c>
      <c r="B3648">
        <v>1971</v>
      </c>
      <c r="C3648" t="s">
        <v>3</v>
      </c>
      <c r="D3648" t="s">
        <v>9758</v>
      </c>
      <c r="E3648">
        <v>3646</v>
      </c>
      <c r="F3648">
        <v>0</v>
      </c>
      <c r="G3648">
        <v>0</v>
      </c>
      <c r="H3648" t="s">
        <v>49</v>
      </c>
      <c r="I3648" t="s">
        <v>9759</v>
      </c>
      <c r="J3648" t="s">
        <v>16</v>
      </c>
      <c r="K3648" t="s">
        <v>18</v>
      </c>
      <c r="L3648" t="s">
        <v>18</v>
      </c>
    </row>
    <row r="3649" spans="1:12" x14ac:dyDescent="0.3">
      <c r="A3649" t="s">
        <v>9760</v>
      </c>
      <c r="B3649">
        <v>1991</v>
      </c>
      <c r="C3649" t="s">
        <v>3</v>
      </c>
      <c r="D3649" t="s">
        <v>9761</v>
      </c>
      <c r="E3649">
        <v>3647</v>
      </c>
      <c r="F3649">
        <v>0</v>
      </c>
      <c r="G3649">
        <v>0</v>
      </c>
      <c r="H3649" t="s">
        <v>49</v>
      </c>
      <c r="I3649" t="s">
        <v>671</v>
      </c>
      <c r="J3649" t="s">
        <v>16</v>
      </c>
      <c r="K3649" t="s">
        <v>18</v>
      </c>
      <c r="L3649" t="s">
        <v>18</v>
      </c>
    </row>
    <row r="3650" spans="1:12" x14ac:dyDescent="0.3">
      <c r="A3650" t="s">
        <v>9762</v>
      </c>
      <c r="B3650">
        <v>1984</v>
      </c>
      <c r="C3650" t="s">
        <v>3</v>
      </c>
      <c r="D3650" t="s">
        <v>9763</v>
      </c>
      <c r="E3650">
        <v>3648</v>
      </c>
      <c r="F3650">
        <v>0</v>
      </c>
      <c r="G3650">
        <v>0</v>
      </c>
      <c r="H3650" t="s">
        <v>49</v>
      </c>
      <c r="I3650" t="s">
        <v>9764</v>
      </c>
      <c r="J3650" t="s">
        <v>9765</v>
      </c>
      <c r="K3650" t="s">
        <v>18</v>
      </c>
      <c r="L3650" t="s">
        <v>18</v>
      </c>
    </row>
    <row r="3651" spans="1:12" x14ac:dyDescent="0.3">
      <c r="A3651" t="s">
        <v>9766</v>
      </c>
      <c r="B3651">
        <v>1966</v>
      </c>
      <c r="C3651" t="s">
        <v>3</v>
      </c>
      <c r="D3651" t="s">
        <v>9767</v>
      </c>
      <c r="E3651">
        <v>3649</v>
      </c>
      <c r="F3651">
        <v>0</v>
      </c>
      <c r="G3651">
        <v>0</v>
      </c>
      <c r="H3651" t="s">
        <v>49</v>
      </c>
      <c r="I3651" t="s">
        <v>9768</v>
      </c>
      <c r="J3651" t="s">
        <v>16</v>
      </c>
      <c r="K3651" t="s">
        <v>18</v>
      </c>
      <c r="L3651" t="s">
        <v>18</v>
      </c>
    </row>
    <row r="3652" spans="1:12" x14ac:dyDescent="0.3">
      <c r="A3652" t="s">
        <v>9769</v>
      </c>
      <c r="B3652">
        <v>1991</v>
      </c>
      <c r="C3652" t="s">
        <v>3</v>
      </c>
      <c r="D3652" t="s">
        <v>9770</v>
      </c>
      <c r="E3652">
        <v>3650</v>
      </c>
      <c r="F3652">
        <v>0</v>
      </c>
      <c r="G3652">
        <v>0</v>
      </c>
      <c r="H3652" t="s">
        <v>49</v>
      </c>
      <c r="I3652" t="s">
        <v>164</v>
      </c>
      <c r="J3652" t="s">
        <v>16</v>
      </c>
      <c r="K3652" t="s">
        <v>18</v>
      </c>
      <c r="L3652" t="s">
        <v>18</v>
      </c>
    </row>
    <row r="3653" spans="1:12" x14ac:dyDescent="0.3">
      <c r="A3653" t="s">
        <v>9771</v>
      </c>
      <c r="B3653">
        <v>1975</v>
      </c>
      <c r="C3653" t="s">
        <v>3</v>
      </c>
      <c r="D3653" t="s">
        <v>9772</v>
      </c>
      <c r="E3653">
        <v>3651</v>
      </c>
      <c r="F3653">
        <v>0</v>
      </c>
      <c r="G3653">
        <v>0</v>
      </c>
      <c r="H3653" t="s">
        <v>49</v>
      </c>
      <c r="I3653" t="s">
        <v>9773</v>
      </c>
      <c r="J3653" t="s">
        <v>60</v>
      </c>
      <c r="K3653" t="s">
        <v>18</v>
      </c>
      <c r="L3653" t="s">
        <v>18</v>
      </c>
    </row>
    <row r="3654" spans="1:12" x14ac:dyDescent="0.3">
      <c r="A3654" t="s">
        <v>9774</v>
      </c>
      <c r="B3654">
        <v>2002</v>
      </c>
      <c r="C3654" t="s">
        <v>3</v>
      </c>
      <c r="D3654" t="s">
        <v>9775</v>
      </c>
      <c r="E3654">
        <v>3652</v>
      </c>
      <c r="F3654">
        <v>0</v>
      </c>
      <c r="G3654">
        <v>0</v>
      </c>
      <c r="H3654" t="s">
        <v>49</v>
      </c>
      <c r="I3654" t="s">
        <v>9776</v>
      </c>
      <c r="J3654" t="s">
        <v>31</v>
      </c>
      <c r="K3654" t="s">
        <v>18</v>
      </c>
      <c r="L3654" t="s">
        <v>18</v>
      </c>
    </row>
    <row r="3655" spans="1:12" x14ac:dyDescent="0.3">
      <c r="A3655" t="s">
        <v>9777</v>
      </c>
      <c r="B3655">
        <v>1989</v>
      </c>
      <c r="C3655" t="s">
        <v>3</v>
      </c>
      <c r="D3655" t="s">
        <v>9778</v>
      </c>
      <c r="E3655">
        <v>3653</v>
      </c>
      <c r="F3655">
        <v>0</v>
      </c>
      <c r="G3655">
        <v>0</v>
      </c>
      <c r="H3655" t="s">
        <v>49</v>
      </c>
      <c r="I3655" t="s">
        <v>9779</v>
      </c>
      <c r="J3655" t="s">
        <v>137</v>
      </c>
      <c r="K3655" t="s">
        <v>18</v>
      </c>
      <c r="L3655" t="s">
        <v>18</v>
      </c>
    </row>
    <row r="3656" spans="1:12" x14ac:dyDescent="0.3">
      <c r="A3656" t="s">
        <v>9780</v>
      </c>
      <c r="B3656">
        <v>1981</v>
      </c>
      <c r="C3656" t="s">
        <v>3</v>
      </c>
      <c r="D3656" t="s">
        <v>9781</v>
      </c>
      <c r="E3656">
        <v>3654</v>
      </c>
      <c r="F3656">
        <v>0</v>
      </c>
      <c r="G3656">
        <v>0</v>
      </c>
      <c r="H3656" t="s">
        <v>49</v>
      </c>
      <c r="I3656" t="s">
        <v>1644</v>
      </c>
      <c r="J3656" t="s">
        <v>16</v>
      </c>
      <c r="K3656" t="s">
        <v>18</v>
      </c>
      <c r="L3656" t="s">
        <v>18</v>
      </c>
    </row>
    <row r="3657" spans="1:12" x14ac:dyDescent="0.3">
      <c r="A3657" t="s">
        <v>9782</v>
      </c>
      <c r="B3657">
        <v>1980</v>
      </c>
      <c r="C3657" t="s">
        <v>3</v>
      </c>
      <c r="D3657" t="s">
        <v>9783</v>
      </c>
      <c r="E3657">
        <v>3655</v>
      </c>
      <c r="F3657">
        <v>0</v>
      </c>
      <c r="G3657">
        <v>0</v>
      </c>
      <c r="H3657" t="s">
        <v>49</v>
      </c>
      <c r="I3657" t="s">
        <v>7068</v>
      </c>
      <c r="J3657" t="s">
        <v>16</v>
      </c>
      <c r="K3657" t="s">
        <v>18</v>
      </c>
      <c r="L3657" t="s">
        <v>18</v>
      </c>
    </row>
    <row r="3658" spans="1:12" x14ac:dyDescent="0.3">
      <c r="A3658" t="s">
        <v>9784</v>
      </c>
      <c r="B3658">
        <v>1983</v>
      </c>
      <c r="C3658" t="s">
        <v>3</v>
      </c>
      <c r="D3658" t="s">
        <v>9785</v>
      </c>
      <c r="E3658">
        <v>3656</v>
      </c>
      <c r="F3658">
        <v>0</v>
      </c>
      <c r="G3658">
        <v>0</v>
      </c>
      <c r="H3658" t="s">
        <v>49</v>
      </c>
      <c r="I3658" t="s">
        <v>9786</v>
      </c>
      <c r="J3658" t="s">
        <v>16</v>
      </c>
      <c r="K3658" t="s">
        <v>18</v>
      </c>
      <c r="L3658" t="s">
        <v>18</v>
      </c>
    </row>
    <row r="3659" spans="1:12" x14ac:dyDescent="0.3">
      <c r="A3659" t="s">
        <v>9787</v>
      </c>
      <c r="B3659">
        <v>1982</v>
      </c>
      <c r="C3659" t="s">
        <v>3</v>
      </c>
      <c r="D3659" t="s">
        <v>9788</v>
      </c>
      <c r="E3659">
        <v>3657</v>
      </c>
      <c r="F3659">
        <v>0</v>
      </c>
      <c r="G3659">
        <v>0</v>
      </c>
      <c r="H3659" t="s">
        <v>49</v>
      </c>
      <c r="I3659" t="s">
        <v>9789</v>
      </c>
      <c r="J3659" t="s">
        <v>804</v>
      </c>
      <c r="K3659" t="s">
        <v>18</v>
      </c>
      <c r="L3659" t="s">
        <v>18</v>
      </c>
    </row>
    <row r="3660" spans="1:12" x14ac:dyDescent="0.3">
      <c r="A3660" t="s">
        <v>9790</v>
      </c>
      <c r="B3660">
        <v>1953</v>
      </c>
      <c r="C3660" t="s">
        <v>3</v>
      </c>
      <c r="D3660" t="s">
        <v>9791</v>
      </c>
      <c r="E3660">
        <v>3658</v>
      </c>
      <c r="F3660">
        <v>0</v>
      </c>
      <c r="G3660">
        <v>0</v>
      </c>
      <c r="H3660" t="s">
        <v>49</v>
      </c>
      <c r="I3660" t="s">
        <v>9792</v>
      </c>
      <c r="J3660" t="s">
        <v>16</v>
      </c>
      <c r="K3660" t="s">
        <v>18</v>
      </c>
      <c r="L3660" t="s">
        <v>18</v>
      </c>
    </row>
    <row r="3661" spans="1:12" x14ac:dyDescent="0.3">
      <c r="A3661" t="s">
        <v>9793</v>
      </c>
      <c r="B3661">
        <v>1986</v>
      </c>
      <c r="C3661" t="s">
        <v>3</v>
      </c>
      <c r="D3661" t="s">
        <v>9794</v>
      </c>
      <c r="E3661">
        <v>3659</v>
      </c>
      <c r="F3661">
        <v>0</v>
      </c>
      <c r="G3661">
        <v>0</v>
      </c>
      <c r="H3661" t="s">
        <v>49</v>
      </c>
      <c r="I3661" t="s">
        <v>512</v>
      </c>
      <c r="J3661" t="s">
        <v>45</v>
      </c>
      <c r="K3661" t="s">
        <v>18</v>
      </c>
      <c r="L3661" t="s">
        <v>18</v>
      </c>
    </row>
    <row r="3662" spans="1:12" x14ac:dyDescent="0.3">
      <c r="A3662" t="s">
        <v>9795</v>
      </c>
      <c r="B3662">
        <v>1987</v>
      </c>
      <c r="C3662" t="s">
        <v>3</v>
      </c>
      <c r="D3662" t="s">
        <v>9796</v>
      </c>
      <c r="E3662">
        <v>3660</v>
      </c>
      <c r="F3662">
        <v>0</v>
      </c>
      <c r="G3662">
        <v>0</v>
      </c>
      <c r="H3662" t="s">
        <v>49</v>
      </c>
      <c r="I3662" t="s">
        <v>9797</v>
      </c>
      <c r="J3662" t="s">
        <v>1594</v>
      </c>
      <c r="K3662" t="s">
        <v>18</v>
      </c>
      <c r="L3662" t="s">
        <v>18</v>
      </c>
    </row>
    <row r="3663" spans="1:12" x14ac:dyDescent="0.3">
      <c r="A3663" t="s">
        <v>9798</v>
      </c>
      <c r="B3663">
        <v>1983</v>
      </c>
      <c r="C3663" t="s">
        <v>3</v>
      </c>
      <c r="D3663" t="s">
        <v>9799</v>
      </c>
      <c r="E3663">
        <v>3661</v>
      </c>
      <c r="F3663">
        <v>0</v>
      </c>
      <c r="G3663">
        <v>0</v>
      </c>
      <c r="H3663" t="s">
        <v>49</v>
      </c>
      <c r="I3663" t="s">
        <v>8765</v>
      </c>
      <c r="J3663" t="s">
        <v>16</v>
      </c>
      <c r="K3663" t="s">
        <v>18</v>
      </c>
      <c r="L3663" t="s">
        <v>18</v>
      </c>
    </row>
    <row r="3664" spans="1:12" x14ac:dyDescent="0.3">
      <c r="A3664" t="s">
        <v>9800</v>
      </c>
      <c r="B3664">
        <v>1999</v>
      </c>
      <c r="C3664" t="s">
        <v>3</v>
      </c>
      <c r="D3664" t="s">
        <v>9801</v>
      </c>
      <c r="E3664">
        <v>3662</v>
      </c>
      <c r="F3664">
        <v>0</v>
      </c>
      <c r="G3664">
        <v>0</v>
      </c>
      <c r="H3664" t="s">
        <v>49</v>
      </c>
      <c r="I3664" t="s">
        <v>9802</v>
      </c>
      <c r="J3664" t="s">
        <v>1878</v>
      </c>
      <c r="K3664" t="s">
        <v>18</v>
      </c>
      <c r="L3664" t="s">
        <v>18</v>
      </c>
    </row>
    <row r="3665" spans="1:12" x14ac:dyDescent="0.3">
      <c r="A3665" t="s">
        <v>9803</v>
      </c>
      <c r="B3665">
        <v>1990</v>
      </c>
      <c r="C3665" t="s">
        <v>3</v>
      </c>
      <c r="D3665" t="s">
        <v>9804</v>
      </c>
      <c r="E3665">
        <v>3663</v>
      </c>
      <c r="F3665">
        <v>0</v>
      </c>
      <c r="G3665">
        <v>0</v>
      </c>
      <c r="H3665" t="s">
        <v>49</v>
      </c>
      <c r="I3665" t="s">
        <v>9805</v>
      </c>
      <c r="J3665" t="s">
        <v>297</v>
      </c>
      <c r="K3665" t="s">
        <v>18</v>
      </c>
      <c r="L3665" t="s">
        <v>18</v>
      </c>
    </row>
    <row r="3666" spans="1:12" x14ac:dyDescent="0.3">
      <c r="A3666" t="s">
        <v>9806</v>
      </c>
      <c r="B3666">
        <v>1973</v>
      </c>
      <c r="C3666" t="s">
        <v>3</v>
      </c>
      <c r="D3666" t="s">
        <v>9807</v>
      </c>
      <c r="E3666">
        <v>3664</v>
      </c>
      <c r="F3666">
        <v>0</v>
      </c>
      <c r="G3666">
        <v>0</v>
      </c>
      <c r="H3666" t="s">
        <v>49</v>
      </c>
      <c r="I3666" t="s">
        <v>9808</v>
      </c>
      <c r="J3666" t="s">
        <v>297</v>
      </c>
      <c r="K3666" t="s">
        <v>18</v>
      </c>
      <c r="L3666" t="s">
        <v>18</v>
      </c>
    </row>
    <row r="3667" spans="1:12" x14ac:dyDescent="0.3">
      <c r="A3667" t="s">
        <v>9809</v>
      </c>
      <c r="B3667">
        <v>1987</v>
      </c>
      <c r="C3667" t="s">
        <v>3</v>
      </c>
      <c r="D3667" t="s">
        <v>9810</v>
      </c>
      <c r="E3667">
        <v>3665</v>
      </c>
      <c r="F3667">
        <v>0</v>
      </c>
      <c r="G3667">
        <v>0</v>
      </c>
      <c r="H3667" t="s">
        <v>49</v>
      </c>
      <c r="I3667" t="s">
        <v>9811</v>
      </c>
      <c r="J3667" t="s">
        <v>16</v>
      </c>
      <c r="K3667" t="s">
        <v>18</v>
      </c>
      <c r="L3667" t="s">
        <v>18</v>
      </c>
    </row>
    <row r="3668" spans="1:12" x14ac:dyDescent="0.3">
      <c r="A3668" t="s">
        <v>9812</v>
      </c>
      <c r="B3668">
        <v>1987</v>
      </c>
      <c r="C3668" t="s">
        <v>3</v>
      </c>
      <c r="D3668" t="s">
        <v>9813</v>
      </c>
      <c r="E3668">
        <v>3666</v>
      </c>
      <c r="F3668">
        <v>0</v>
      </c>
      <c r="G3668">
        <v>0</v>
      </c>
      <c r="H3668" t="s">
        <v>49</v>
      </c>
      <c r="I3668" t="s">
        <v>6962</v>
      </c>
      <c r="J3668" t="s">
        <v>160</v>
      </c>
      <c r="K3668" t="s">
        <v>18</v>
      </c>
      <c r="L3668" t="s">
        <v>18</v>
      </c>
    </row>
    <row r="3669" spans="1:12" x14ac:dyDescent="0.3">
      <c r="A3669" t="s">
        <v>9814</v>
      </c>
      <c r="B3669">
        <v>1993</v>
      </c>
      <c r="C3669" t="s">
        <v>185</v>
      </c>
      <c r="D3669" t="s">
        <v>9815</v>
      </c>
      <c r="E3669">
        <v>3667</v>
      </c>
      <c r="F3669">
        <v>0</v>
      </c>
      <c r="G3669">
        <v>0</v>
      </c>
      <c r="H3669" t="s">
        <v>9816</v>
      </c>
      <c r="I3669" t="s">
        <v>9817</v>
      </c>
      <c r="J3669" t="s">
        <v>16</v>
      </c>
      <c r="K3669" t="s">
        <v>18</v>
      </c>
      <c r="L3669" t="s">
        <v>18</v>
      </c>
    </row>
    <row r="3670" spans="1:12" x14ac:dyDescent="0.3">
      <c r="A3670" t="s">
        <v>9818</v>
      </c>
      <c r="B3670">
        <v>1992</v>
      </c>
      <c r="C3670" t="s">
        <v>3</v>
      </c>
      <c r="D3670" t="s">
        <v>9819</v>
      </c>
      <c r="E3670">
        <v>3668</v>
      </c>
      <c r="F3670">
        <v>0</v>
      </c>
      <c r="G3670">
        <v>0</v>
      </c>
      <c r="H3670" t="s">
        <v>49</v>
      </c>
      <c r="I3670" t="s">
        <v>9820</v>
      </c>
      <c r="J3670" t="s">
        <v>527</v>
      </c>
      <c r="K3670" t="s">
        <v>18</v>
      </c>
      <c r="L3670" t="s">
        <v>18</v>
      </c>
    </row>
    <row r="3671" spans="1:12" x14ac:dyDescent="0.3">
      <c r="A3671" t="s">
        <v>9821</v>
      </c>
      <c r="B3671">
        <v>1956</v>
      </c>
      <c r="C3671" t="s">
        <v>3</v>
      </c>
      <c r="D3671" t="s">
        <v>9822</v>
      </c>
      <c r="E3671">
        <v>3669</v>
      </c>
      <c r="F3671">
        <v>0</v>
      </c>
      <c r="G3671">
        <v>0</v>
      </c>
      <c r="H3671" t="s">
        <v>49</v>
      </c>
      <c r="I3671" t="s">
        <v>36</v>
      </c>
      <c r="J3671" t="s">
        <v>16</v>
      </c>
      <c r="K3671" t="s">
        <v>18</v>
      </c>
      <c r="L3671" t="s">
        <v>18</v>
      </c>
    </row>
    <row r="3672" spans="1:12" x14ac:dyDescent="0.3">
      <c r="A3672" t="s">
        <v>9823</v>
      </c>
      <c r="B3672">
        <v>1985</v>
      </c>
      <c r="C3672" t="s">
        <v>3</v>
      </c>
      <c r="D3672" t="s">
        <v>9824</v>
      </c>
      <c r="E3672">
        <v>3670</v>
      </c>
      <c r="F3672">
        <v>0</v>
      </c>
      <c r="G3672">
        <v>0</v>
      </c>
      <c r="H3672" t="s">
        <v>49</v>
      </c>
      <c r="I3672" t="s">
        <v>9825</v>
      </c>
      <c r="J3672" t="s">
        <v>60</v>
      </c>
      <c r="K3672" t="s">
        <v>18</v>
      </c>
      <c r="L3672" t="s">
        <v>18</v>
      </c>
    </row>
    <row r="3673" spans="1:12" x14ac:dyDescent="0.3">
      <c r="A3673" t="s">
        <v>9826</v>
      </c>
      <c r="B3673">
        <v>2011</v>
      </c>
      <c r="C3673" t="s">
        <v>3</v>
      </c>
      <c r="D3673" t="s">
        <v>9827</v>
      </c>
      <c r="E3673">
        <v>3671</v>
      </c>
      <c r="F3673">
        <v>0</v>
      </c>
      <c r="G3673">
        <v>0</v>
      </c>
      <c r="H3673" t="s">
        <v>49</v>
      </c>
      <c r="I3673" t="s">
        <v>9828</v>
      </c>
      <c r="J3673" t="s">
        <v>16</v>
      </c>
      <c r="K3673" t="s">
        <v>17</v>
      </c>
      <c r="L3673" t="s">
        <v>18</v>
      </c>
    </row>
    <row r="3674" spans="1:12" x14ac:dyDescent="0.3">
      <c r="A3674" t="s">
        <v>9829</v>
      </c>
      <c r="B3674">
        <v>1993</v>
      </c>
      <c r="C3674" t="s">
        <v>3</v>
      </c>
      <c r="D3674" t="s">
        <v>9830</v>
      </c>
      <c r="E3674">
        <v>3672</v>
      </c>
      <c r="F3674">
        <v>0</v>
      </c>
      <c r="G3674">
        <v>0</v>
      </c>
      <c r="H3674" t="s">
        <v>49</v>
      </c>
      <c r="I3674" t="s">
        <v>76</v>
      </c>
      <c r="J3674" t="s">
        <v>16</v>
      </c>
      <c r="K3674" t="s">
        <v>18</v>
      </c>
      <c r="L3674" t="s">
        <v>18</v>
      </c>
    </row>
    <row r="3675" spans="1:12" x14ac:dyDescent="0.3">
      <c r="A3675" t="s">
        <v>9831</v>
      </c>
      <c r="B3675">
        <v>1983</v>
      </c>
      <c r="C3675" t="s">
        <v>3</v>
      </c>
      <c r="D3675" t="s">
        <v>9832</v>
      </c>
      <c r="E3675">
        <v>3673</v>
      </c>
      <c r="F3675">
        <v>0</v>
      </c>
      <c r="G3675">
        <v>0</v>
      </c>
      <c r="H3675" t="s">
        <v>49</v>
      </c>
      <c r="I3675" t="s">
        <v>2886</v>
      </c>
      <c r="J3675" t="s">
        <v>8466</v>
      </c>
      <c r="K3675" t="s">
        <v>18</v>
      </c>
      <c r="L3675" t="s">
        <v>18</v>
      </c>
    </row>
    <row r="3676" spans="1:12" x14ac:dyDescent="0.3">
      <c r="A3676" t="s">
        <v>9833</v>
      </c>
      <c r="B3676">
        <v>1992</v>
      </c>
      <c r="C3676" t="s">
        <v>3</v>
      </c>
      <c r="D3676" t="s">
        <v>9834</v>
      </c>
      <c r="E3676">
        <v>3674</v>
      </c>
      <c r="F3676">
        <v>0</v>
      </c>
      <c r="G3676">
        <v>0</v>
      </c>
      <c r="H3676" t="s">
        <v>49</v>
      </c>
      <c r="I3676" t="s">
        <v>9835</v>
      </c>
      <c r="J3676" t="s">
        <v>205</v>
      </c>
      <c r="K3676" t="s">
        <v>18</v>
      </c>
      <c r="L3676" t="s">
        <v>18</v>
      </c>
    </row>
    <row r="3677" spans="1:12" x14ac:dyDescent="0.3">
      <c r="A3677" t="s">
        <v>9836</v>
      </c>
      <c r="B3677">
        <v>1985</v>
      </c>
      <c r="C3677" t="s">
        <v>3</v>
      </c>
      <c r="D3677" t="s">
        <v>9837</v>
      </c>
      <c r="E3677">
        <v>3675</v>
      </c>
      <c r="F3677">
        <v>0</v>
      </c>
      <c r="G3677">
        <v>0</v>
      </c>
      <c r="H3677" t="s">
        <v>49</v>
      </c>
      <c r="I3677" t="s">
        <v>1345</v>
      </c>
      <c r="J3677" t="s">
        <v>16</v>
      </c>
      <c r="K3677" t="s">
        <v>18</v>
      </c>
      <c r="L3677" t="s">
        <v>18</v>
      </c>
    </row>
    <row r="3678" spans="1:12" x14ac:dyDescent="0.3">
      <c r="A3678" t="s">
        <v>9838</v>
      </c>
      <c r="B3678">
        <v>2003</v>
      </c>
      <c r="C3678" t="s">
        <v>535</v>
      </c>
      <c r="D3678" t="s">
        <v>9839</v>
      </c>
      <c r="E3678">
        <v>3676</v>
      </c>
      <c r="F3678">
        <v>0</v>
      </c>
      <c r="G3678">
        <v>0</v>
      </c>
      <c r="H3678" t="s">
        <v>49</v>
      </c>
      <c r="I3678" t="s">
        <v>9840</v>
      </c>
      <c r="J3678" t="s">
        <v>16</v>
      </c>
      <c r="K3678" t="s">
        <v>18</v>
      </c>
      <c r="L3678" t="s">
        <v>18</v>
      </c>
    </row>
    <row r="3679" spans="1:12" x14ac:dyDescent="0.3">
      <c r="A3679" t="s">
        <v>9841</v>
      </c>
      <c r="B3679">
        <v>1989</v>
      </c>
      <c r="C3679" t="s">
        <v>3</v>
      </c>
      <c r="D3679" t="s">
        <v>9842</v>
      </c>
      <c r="E3679">
        <v>3677</v>
      </c>
      <c r="F3679">
        <v>0</v>
      </c>
      <c r="G3679">
        <v>0</v>
      </c>
      <c r="H3679" t="s">
        <v>49</v>
      </c>
      <c r="I3679" t="s">
        <v>9843</v>
      </c>
      <c r="J3679" t="s">
        <v>160</v>
      </c>
      <c r="K3679" t="s">
        <v>18</v>
      </c>
      <c r="L3679" t="s">
        <v>18</v>
      </c>
    </row>
    <row r="3680" spans="1:12" x14ac:dyDescent="0.3">
      <c r="A3680" t="s">
        <v>9844</v>
      </c>
      <c r="B3680">
        <v>1974</v>
      </c>
      <c r="C3680" t="s">
        <v>3</v>
      </c>
      <c r="D3680" t="s">
        <v>9845</v>
      </c>
      <c r="E3680">
        <v>3678</v>
      </c>
      <c r="F3680">
        <v>0</v>
      </c>
      <c r="G3680">
        <v>0</v>
      </c>
      <c r="H3680" t="s">
        <v>49</v>
      </c>
      <c r="I3680" t="s">
        <v>9846</v>
      </c>
      <c r="J3680" t="s">
        <v>297</v>
      </c>
      <c r="K3680" t="s">
        <v>18</v>
      </c>
      <c r="L3680" t="s">
        <v>18</v>
      </c>
    </row>
    <row r="3681" spans="1:12" x14ac:dyDescent="0.3">
      <c r="A3681" t="s">
        <v>9847</v>
      </c>
      <c r="B3681">
        <v>1993</v>
      </c>
      <c r="C3681" t="s">
        <v>3</v>
      </c>
      <c r="D3681" t="s">
        <v>9848</v>
      </c>
      <c r="E3681">
        <v>3679</v>
      </c>
      <c r="F3681">
        <v>0</v>
      </c>
      <c r="G3681">
        <v>0</v>
      </c>
      <c r="H3681" t="s">
        <v>49</v>
      </c>
      <c r="I3681" t="s">
        <v>9849</v>
      </c>
      <c r="J3681" t="s">
        <v>16</v>
      </c>
      <c r="K3681" t="s">
        <v>18</v>
      </c>
      <c r="L3681" t="s">
        <v>18</v>
      </c>
    </row>
    <row r="3682" spans="1:12" x14ac:dyDescent="0.3">
      <c r="A3682" t="s">
        <v>9850</v>
      </c>
      <c r="B3682">
        <v>1993</v>
      </c>
      <c r="C3682" t="s">
        <v>3</v>
      </c>
      <c r="D3682" t="s">
        <v>9851</v>
      </c>
      <c r="E3682">
        <v>3680</v>
      </c>
      <c r="F3682">
        <v>0</v>
      </c>
      <c r="G3682">
        <v>0</v>
      </c>
      <c r="H3682" t="s">
        <v>49</v>
      </c>
      <c r="I3682" t="s">
        <v>9852</v>
      </c>
      <c r="J3682" t="s">
        <v>9853</v>
      </c>
      <c r="K3682" t="s">
        <v>18</v>
      </c>
      <c r="L3682" t="s">
        <v>18</v>
      </c>
    </row>
    <row r="3683" spans="1:12" x14ac:dyDescent="0.3">
      <c r="A3683" t="s">
        <v>9854</v>
      </c>
      <c r="B3683">
        <v>1997</v>
      </c>
      <c r="C3683" t="s">
        <v>3</v>
      </c>
      <c r="D3683" t="s">
        <v>9855</v>
      </c>
      <c r="E3683">
        <v>3681</v>
      </c>
      <c r="F3683">
        <v>0</v>
      </c>
      <c r="G3683">
        <v>0</v>
      </c>
      <c r="H3683" t="s">
        <v>49</v>
      </c>
      <c r="I3683" t="s">
        <v>9856</v>
      </c>
      <c r="J3683" t="s">
        <v>9857</v>
      </c>
      <c r="K3683" t="s">
        <v>18</v>
      </c>
      <c r="L3683" t="s">
        <v>18</v>
      </c>
    </row>
    <row r="3684" spans="1:12" x14ac:dyDescent="0.3">
      <c r="A3684" t="s">
        <v>9858</v>
      </c>
      <c r="B3684">
        <v>1977</v>
      </c>
      <c r="C3684" t="s">
        <v>3</v>
      </c>
      <c r="D3684" t="s">
        <v>9859</v>
      </c>
      <c r="E3684">
        <v>3682</v>
      </c>
      <c r="F3684">
        <v>0</v>
      </c>
      <c r="G3684">
        <v>0</v>
      </c>
      <c r="H3684" t="s">
        <v>49</v>
      </c>
      <c r="I3684" t="s">
        <v>9860</v>
      </c>
      <c r="J3684" t="s">
        <v>16</v>
      </c>
      <c r="K3684" t="s">
        <v>18</v>
      </c>
      <c r="L3684" t="s">
        <v>18</v>
      </c>
    </row>
    <row r="3685" spans="1:12" x14ac:dyDescent="0.3">
      <c r="A3685" t="s">
        <v>9861</v>
      </c>
      <c r="B3685">
        <v>1957</v>
      </c>
      <c r="C3685" t="s">
        <v>3</v>
      </c>
      <c r="D3685" t="s">
        <v>9862</v>
      </c>
      <c r="E3685">
        <v>3683</v>
      </c>
      <c r="F3685">
        <v>0</v>
      </c>
      <c r="G3685">
        <v>0</v>
      </c>
      <c r="H3685" t="s">
        <v>49</v>
      </c>
      <c r="I3685" t="s">
        <v>9863</v>
      </c>
      <c r="J3685" t="s">
        <v>16</v>
      </c>
      <c r="K3685" t="s">
        <v>18</v>
      </c>
      <c r="L3685" t="s">
        <v>18</v>
      </c>
    </row>
    <row r="3686" spans="1:12" x14ac:dyDescent="0.3">
      <c r="A3686" t="s">
        <v>9864</v>
      </c>
      <c r="B3686">
        <v>1985</v>
      </c>
      <c r="C3686" t="s">
        <v>3</v>
      </c>
      <c r="D3686" t="s">
        <v>9865</v>
      </c>
      <c r="E3686">
        <v>3684</v>
      </c>
      <c r="F3686">
        <v>0</v>
      </c>
      <c r="G3686">
        <v>0</v>
      </c>
      <c r="H3686" t="s">
        <v>49</v>
      </c>
      <c r="I3686" t="s">
        <v>9866</v>
      </c>
      <c r="J3686" t="s">
        <v>16</v>
      </c>
      <c r="K3686" t="s">
        <v>18</v>
      </c>
      <c r="L3686" t="s">
        <v>18</v>
      </c>
    </row>
    <row r="3687" spans="1:12" x14ac:dyDescent="0.3">
      <c r="A3687" t="s">
        <v>9867</v>
      </c>
      <c r="B3687">
        <v>1975</v>
      </c>
      <c r="C3687" t="s">
        <v>3</v>
      </c>
      <c r="D3687" t="s">
        <v>9868</v>
      </c>
      <c r="E3687">
        <v>3685</v>
      </c>
      <c r="F3687">
        <v>0</v>
      </c>
      <c r="G3687">
        <v>0</v>
      </c>
      <c r="H3687" t="s">
        <v>49</v>
      </c>
      <c r="I3687" t="s">
        <v>9869</v>
      </c>
      <c r="J3687" t="s">
        <v>16</v>
      </c>
      <c r="K3687" t="s">
        <v>18</v>
      </c>
      <c r="L3687" t="s">
        <v>18</v>
      </c>
    </row>
    <row r="3688" spans="1:12" x14ac:dyDescent="0.3">
      <c r="A3688" t="s">
        <v>9870</v>
      </c>
      <c r="B3688">
        <v>1998</v>
      </c>
      <c r="C3688" t="s">
        <v>3</v>
      </c>
      <c r="D3688" t="s">
        <v>9871</v>
      </c>
      <c r="E3688">
        <v>3686</v>
      </c>
      <c r="F3688">
        <v>0</v>
      </c>
      <c r="G3688">
        <v>0</v>
      </c>
      <c r="H3688" t="s">
        <v>49</v>
      </c>
      <c r="I3688" t="s">
        <v>9872</v>
      </c>
      <c r="J3688" t="s">
        <v>169</v>
      </c>
      <c r="K3688" t="s">
        <v>18</v>
      </c>
      <c r="L3688" t="s">
        <v>18</v>
      </c>
    </row>
    <row r="3689" spans="1:12" x14ac:dyDescent="0.3">
      <c r="A3689" t="s">
        <v>9873</v>
      </c>
      <c r="B3689">
        <v>1970</v>
      </c>
      <c r="C3689" t="s">
        <v>3</v>
      </c>
      <c r="D3689" t="s">
        <v>9874</v>
      </c>
      <c r="E3689">
        <v>3687</v>
      </c>
      <c r="F3689">
        <v>0</v>
      </c>
      <c r="G3689">
        <v>0</v>
      </c>
      <c r="H3689" t="s">
        <v>49</v>
      </c>
      <c r="I3689" t="s">
        <v>5599</v>
      </c>
      <c r="J3689" t="s">
        <v>16</v>
      </c>
      <c r="K3689" t="s">
        <v>18</v>
      </c>
      <c r="L3689" t="s">
        <v>18</v>
      </c>
    </row>
    <row r="3690" spans="1:12" x14ac:dyDescent="0.3">
      <c r="A3690" t="s">
        <v>9875</v>
      </c>
      <c r="B3690">
        <v>1999</v>
      </c>
      <c r="C3690" t="s">
        <v>3</v>
      </c>
      <c r="D3690" t="s">
        <v>9876</v>
      </c>
      <c r="E3690">
        <v>3688</v>
      </c>
      <c r="F3690">
        <v>0</v>
      </c>
      <c r="G3690">
        <v>0</v>
      </c>
      <c r="H3690" t="s">
        <v>49</v>
      </c>
      <c r="I3690" t="s">
        <v>2276</v>
      </c>
      <c r="J3690" t="s">
        <v>16</v>
      </c>
      <c r="K3690" t="s">
        <v>18</v>
      </c>
      <c r="L3690" t="s">
        <v>18</v>
      </c>
    </row>
    <row r="3691" spans="1:12" x14ac:dyDescent="0.3">
      <c r="A3691" t="s">
        <v>9877</v>
      </c>
      <c r="B3691">
        <v>1972</v>
      </c>
      <c r="C3691" t="s">
        <v>3</v>
      </c>
      <c r="D3691" t="s">
        <v>9878</v>
      </c>
      <c r="E3691">
        <v>3689</v>
      </c>
      <c r="F3691">
        <v>0</v>
      </c>
      <c r="G3691">
        <v>0</v>
      </c>
      <c r="H3691" t="s">
        <v>49</v>
      </c>
      <c r="I3691" t="s">
        <v>9879</v>
      </c>
      <c r="J3691" t="s">
        <v>16</v>
      </c>
      <c r="K3691" t="s">
        <v>18</v>
      </c>
      <c r="L3691" t="s">
        <v>18</v>
      </c>
    </row>
    <row r="3692" spans="1:12" x14ac:dyDescent="0.3">
      <c r="A3692" t="s">
        <v>9880</v>
      </c>
      <c r="B3692">
        <v>1969</v>
      </c>
      <c r="C3692" t="s">
        <v>3</v>
      </c>
      <c r="D3692" t="s">
        <v>9881</v>
      </c>
      <c r="E3692">
        <v>3690</v>
      </c>
      <c r="F3692">
        <v>0</v>
      </c>
      <c r="G3692">
        <v>0</v>
      </c>
      <c r="H3692" t="s">
        <v>49</v>
      </c>
      <c r="I3692" t="s">
        <v>9882</v>
      </c>
      <c r="J3692" t="s">
        <v>16</v>
      </c>
      <c r="K3692" t="s">
        <v>18</v>
      </c>
      <c r="L3692" t="s">
        <v>18</v>
      </c>
    </row>
    <row r="3693" spans="1:12" x14ac:dyDescent="0.3">
      <c r="A3693" t="s">
        <v>9883</v>
      </c>
      <c r="B3693">
        <v>1997</v>
      </c>
      <c r="C3693" t="s">
        <v>3</v>
      </c>
      <c r="D3693" t="s">
        <v>9883</v>
      </c>
      <c r="E3693">
        <v>3691</v>
      </c>
      <c r="F3693">
        <v>0</v>
      </c>
      <c r="G3693">
        <v>0</v>
      </c>
      <c r="H3693" t="s">
        <v>49</v>
      </c>
      <c r="I3693" t="s">
        <v>9884</v>
      </c>
      <c r="J3693" t="s">
        <v>9885</v>
      </c>
      <c r="K3693" t="s">
        <v>18</v>
      </c>
      <c r="L3693" t="s">
        <v>18</v>
      </c>
    </row>
    <row r="3694" spans="1:12" x14ac:dyDescent="0.3">
      <c r="A3694" t="s">
        <v>9886</v>
      </c>
      <c r="B3694">
        <v>1992</v>
      </c>
      <c r="C3694" t="s">
        <v>3</v>
      </c>
      <c r="D3694" t="s">
        <v>9887</v>
      </c>
      <c r="E3694">
        <v>3692</v>
      </c>
      <c r="F3694">
        <v>0</v>
      </c>
      <c r="G3694">
        <v>0</v>
      </c>
      <c r="H3694" t="s">
        <v>49</v>
      </c>
      <c r="I3694" t="s">
        <v>9888</v>
      </c>
      <c r="J3694" t="s">
        <v>72</v>
      </c>
      <c r="K3694" t="s">
        <v>18</v>
      </c>
      <c r="L3694" t="s">
        <v>18</v>
      </c>
    </row>
    <row r="3695" spans="1:12" x14ac:dyDescent="0.3">
      <c r="A3695" t="s">
        <v>9889</v>
      </c>
      <c r="B3695">
        <v>2001</v>
      </c>
      <c r="C3695" t="s">
        <v>3</v>
      </c>
      <c r="D3695" t="s">
        <v>9890</v>
      </c>
      <c r="E3695">
        <v>3693</v>
      </c>
      <c r="F3695">
        <v>0</v>
      </c>
      <c r="G3695">
        <v>0</v>
      </c>
      <c r="H3695" t="s">
        <v>49</v>
      </c>
      <c r="I3695" t="s">
        <v>9891</v>
      </c>
      <c r="J3695" t="s">
        <v>9892</v>
      </c>
      <c r="K3695" t="s">
        <v>18</v>
      </c>
      <c r="L3695" t="s">
        <v>18</v>
      </c>
    </row>
    <row r="3696" spans="1:12" x14ac:dyDescent="0.3">
      <c r="A3696" t="s">
        <v>9893</v>
      </c>
      <c r="B3696">
        <v>1987</v>
      </c>
      <c r="C3696" t="s">
        <v>3</v>
      </c>
      <c r="D3696" t="s">
        <v>9894</v>
      </c>
      <c r="E3696">
        <v>3694</v>
      </c>
      <c r="F3696">
        <v>0</v>
      </c>
      <c r="G3696">
        <v>0</v>
      </c>
      <c r="H3696" t="s">
        <v>49</v>
      </c>
      <c r="I3696" t="s">
        <v>9895</v>
      </c>
      <c r="J3696" t="s">
        <v>45</v>
      </c>
      <c r="K3696" t="s">
        <v>18</v>
      </c>
      <c r="L3696" t="s">
        <v>18</v>
      </c>
    </row>
    <row r="3697" spans="1:12" x14ac:dyDescent="0.3">
      <c r="A3697" t="s">
        <v>9896</v>
      </c>
      <c r="B3697">
        <v>1975</v>
      </c>
      <c r="C3697" t="s">
        <v>3</v>
      </c>
      <c r="D3697" t="s">
        <v>9897</v>
      </c>
      <c r="E3697">
        <v>3695</v>
      </c>
      <c r="F3697">
        <v>0</v>
      </c>
      <c r="G3697">
        <v>0</v>
      </c>
      <c r="H3697" t="s">
        <v>49</v>
      </c>
      <c r="I3697" t="s">
        <v>9898</v>
      </c>
      <c r="J3697" t="s">
        <v>1143</v>
      </c>
      <c r="K3697" t="s">
        <v>18</v>
      </c>
      <c r="L3697" t="s">
        <v>18</v>
      </c>
    </row>
    <row r="3698" spans="1:12" x14ac:dyDescent="0.3">
      <c r="A3698" t="s">
        <v>9899</v>
      </c>
      <c r="B3698">
        <v>1992</v>
      </c>
      <c r="C3698" t="s">
        <v>3</v>
      </c>
      <c r="D3698" t="s">
        <v>9900</v>
      </c>
      <c r="E3698">
        <v>3696</v>
      </c>
      <c r="F3698">
        <v>0</v>
      </c>
      <c r="G3698">
        <v>0</v>
      </c>
      <c r="H3698" t="s">
        <v>49</v>
      </c>
      <c r="I3698" t="s">
        <v>9901</v>
      </c>
      <c r="J3698" t="s">
        <v>72</v>
      </c>
      <c r="K3698" t="s">
        <v>18</v>
      </c>
      <c r="L3698" t="s">
        <v>18</v>
      </c>
    </row>
    <row r="3699" spans="1:12" x14ac:dyDescent="0.3">
      <c r="A3699" t="s">
        <v>9902</v>
      </c>
      <c r="B3699">
        <v>2008</v>
      </c>
      <c r="C3699" t="s">
        <v>351</v>
      </c>
      <c r="D3699" t="s">
        <v>9903</v>
      </c>
      <c r="E3699">
        <v>3697</v>
      </c>
      <c r="F3699">
        <v>0</v>
      </c>
      <c r="G3699">
        <v>0</v>
      </c>
      <c r="H3699" t="s">
        <v>49</v>
      </c>
      <c r="I3699" t="s">
        <v>398</v>
      </c>
      <c r="J3699" t="s">
        <v>18</v>
      </c>
      <c r="K3699" t="s">
        <v>18</v>
      </c>
      <c r="L3699" t="s">
        <v>18</v>
      </c>
    </row>
    <row r="3700" spans="1:12" x14ac:dyDescent="0.3">
      <c r="A3700" t="s">
        <v>9904</v>
      </c>
      <c r="B3700">
        <v>1994</v>
      </c>
      <c r="C3700" t="s">
        <v>3</v>
      </c>
      <c r="D3700" t="s">
        <v>9905</v>
      </c>
      <c r="E3700">
        <v>3698</v>
      </c>
      <c r="F3700">
        <v>0</v>
      </c>
      <c r="G3700">
        <v>0</v>
      </c>
      <c r="H3700" t="s">
        <v>49</v>
      </c>
      <c r="I3700" t="s">
        <v>3651</v>
      </c>
      <c r="J3700" t="s">
        <v>16</v>
      </c>
      <c r="K3700" t="s">
        <v>18</v>
      </c>
      <c r="L3700" t="s">
        <v>18</v>
      </c>
    </row>
    <row r="3701" spans="1:12" x14ac:dyDescent="0.3">
      <c r="A3701" t="s">
        <v>9906</v>
      </c>
      <c r="B3701">
        <v>2002</v>
      </c>
      <c r="C3701" t="s">
        <v>3</v>
      </c>
      <c r="D3701" t="s">
        <v>9907</v>
      </c>
      <c r="E3701">
        <v>3699</v>
      </c>
      <c r="F3701">
        <v>0</v>
      </c>
      <c r="G3701">
        <v>0</v>
      </c>
      <c r="H3701" t="s">
        <v>49</v>
      </c>
      <c r="I3701" t="s">
        <v>289</v>
      </c>
      <c r="J3701" t="s">
        <v>160</v>
      </c>
      <c r="K3701" t="s">
        <v>18</v>
      </c>
      <c r="L3701" t="s">
        <v>18</v>
      </c>
    </row>
    <row r="3702" spans="1:12" x14ac:dyDescent="0.3">
      <c r="A3702" t="s">
        <v>9908</v>
      </c>
      <c r="B3702">
        <v>1975</v>
      </c>
      <c r="C3702" t="s">
        <v>3</v>
      </c>
      <c r="D3702" t="s">
        <v>9909</v>
      </c>
      <c r="E3702">
        <v>3700</v>
      </c>
      <c r="F3702">
        <v>0</v>
      </c>
      <c r="G3702">
        <v>0</v>
      </c>
      <c r="H3702" t="s">
        <v>49</v>
      </c>
      <c r="I3702" t="s">
        <v>9910</v>
      </c>
      <c r="J3702" t="s">
        <v>60</v>
      </c>
      <c r="K3702" t="s">
        <v>18</v>
      </c>
      <c r="L3702" t="s">
        <v>18</v>
      </c>
    </row>
    <row r="3703" spans="1:12" x14ac:dyDescent="0.3">
      <c r="A3703" t="s">
        <v>9911</v>
      </c>
      <c r="B3703">
        <v>2008</v>
      </c>
      <c r="C3703" t="s">
        <v>753</v>
      </c>
      <c r="D3703" t="s">
        <v>9911</v>
      </c>
      <c r="E3703">
        <v>3701</v>
      </c>
      <c r="F3703">
        <v>0</v>
      </c>
      <c r="G3703">
        <v>0</v>
      </c>
      <c r="H3703" t="s">
        <v>49</v>
      </c>
      <c r="I3703" t="s">
        <v>9912</v>
      </c>
      <c r="J3703" t="s">
        <v>16</v>
      </c>
      <c r="K3703" t="s">
        <v>17</v>
      </c>
      <c r="L3703" t="s">
        <v>18</v>
      </c>
    </row>
    <row r="3704" spans="1:12" x14ac:dyDescent="0.3">
      <c r="A3704" t="s">
        <v>9913</v>
      </c>
      <c r="B3704">
        <v>1985</v>
      </c>
      <c r="C3704" t="s">
        <v>3</v>
      </c>
      <c r="D3704" t="s">
        <v>9914</v>
      </c>
      <c r="E3704">
        <v>3702</v>
      </c>
      <c r="F3704">
        <v>0</v>
      </c>
      <c r="G3704">
        <v>0</v>
      </c>
      <c r="H3704" t="s">
        <v>49</v>
      </c>
      <c r="I3704" t="s">
        <v>2650</v>
      </c>
      <c r="J3704" t="s">
        <v>16</v>
      </c>
      <c r="K3704" t="s">
        <v>18</v>
      </c>
      <c r="L3704" t="s">
        <v>18</v>
      </c>
    </row>
    <row r="3705" spans="1:12" x14ac:dyDescent="0.3">
      <c r="A3705" t="s">
        <v>9915</v>
      </c>
      <c r="B3705">
        <v>1987</v>
      </c>
      <c r="C3705" t="s">
        <v>3</v>
      </c>
      <c r="D3705" t="s">
        <v>9916</v>
      </c>
      <c r="E3705">
        <v>3703</v>
      </c>
      <c r="F3705">
        <v>0</v>
      </c>
      <c r="G3705">
        <v>0</v>
      </c>
      <c r="H3705" t="s">
        <v>49</v>
      </c>
      <c r="I3705" t="s">
        <v>36</v>
      </c>
      <c r="J3705" t="s">
        <v>16</v>
      </c>
      <c r="K3705" t="s">
        <v>18</v>
      </c>
      <c r="L3705" t="s">
        <v>18</v>
      </c>
    </row>
    <row r="3706" spans="1:12" x14ac:dyDescent="0.3">
      <c r="A3706" t="s">
        <v>9917</v>
      </c>
      <c r="B3706">
        <v>1986</v>
      </c>
      <c r="C3706" t="s">
        <v>3</v>
      </c>
      <c r="D3706" t="s">
        <v>9918</v>
      </c>
      <c r="E3706">
        <v>3704</v>
      </c>
      <c r="F3706">
        <v>0</v>
      </c>
      <c r="G3706">
        <v>0</v>
      </c>
      <c r="H3706" t="s">
        <v>49</v>
      </c>
      <c r="I3706" t="s">
        <v>8078</v>
      </c>
      <c r="J3706" t="s">
        <v>3054</v>
      </c>
      <c r="K3706" t="s">
        <v>18</v>
      </c>
      <c r="L3706" t="s">
        <v>18</v>
      </c>
    </row>
    <row r="3707" spans="1:12" x14ac:dyDescent="0.3">
      <c r="A3707" t="s">
        <v>9919</v>
      </c>
      <c r="B3707">
        <v>1983</v>
      </c>
      <c r="C3707" t="s">
        <v>3</v>
      </c>
      <c r="D3707" t="s">
        <v>9920</v>
      </c>
      <c r="E3707">
        <v>3705</v>
      </c>
      <c r="F3707">
        <v>0</v>
      </c>
      <c r="G3707">
        <v>0</v>
      </c>
      <c r="H3707" t="s">
        <v>49</v>
      </c>
      <c r="I3707" t="s">
        <v>9921</v>
      </c>
      <c r="J3707" t="s">
        <v>16</v>
      </c>
      <c r="K3707" t="s">
        <v>18</v>
      </c>
      <c r="L3707" t="s">
        <v>18</v>
      </c>
    </row>
    <row r="3708" spans="1:12" x14ac:dyDescent="0.3">
      <c r="A3708" t="s">
        <v>9922</v>
      </c>
      <c r="B3708">
        <v>1983</v>
      </c>
      <c r="C3708" t="s">
        <v>3</v>
      </c>
      <c r="D3708" t="s">
        <v>9923</v>
      </c>
      <c r="E3708">
        <v>3706</v>
      </c>
      <c r="F3708">
        <v>0</v>
      </c>
      <c r="G3708">
        <v>0</v>
      </c>
      <c r="H3708" t="s">
        <v>49</v>
      </c>
      <c r="I3708" t="s">
        <v>9924</v>
      </c>
      <c r="J3708" t="s">
        <v>16</v>
      </c>
      <c r="K3708" t="s">
        <v>18</v>
      </c>
      <c r="L3708" t="s">
        <v>18</v>
      </c>
    </row>
    <row r="3709" spans="1:12" x14ac:dyDescent="0.3">
      <c r="A3709" t="s">
        <v>9925</v>
      </c>
      <c r="B3709">
        <v>2003</v>
      </c>
      <c r="C3709" t="s">
        <v>3</v>
      </c>
      <c r="D3709" t="s">
        <v>9926</v>
      </c>
      <c r="E3709">
        <v>3707</v>
      </c>
      <c r="F3709">
        <v>0</v>
      </c>
      <c r="G3709">
        <v>0</v>
      </c>
      <c r="H3709" t="s">
        <v>49</v>
      </c>
      <c r="I3709" t="s">
        <v>3205</v>
      </c>
      <c r="J3709" t="s">
        <v>16</v>
      </c>
      <c r="K3709" t="s">
        <v>18</v>
      </c>
      <c r="L3709" t="s">
        <v>18</v>
      </c>
    </row>
    <row r="3710" spans="1:12" x14ac:dyDescent="0.3">
      <c r="A3710" t="s">
        <v>9927</v>
      </c>
      <c r="B3710">
        <v>2000</v>
      </c>
      <c r="C3710" t="s">
        <v>3</v>
      </c>
      <c r="D3710" t="s">
        <v>9928</v>
      </c>
      <c r="E3710">
        <v>3708</v>
      </c>
      <c r="F3710">
        <v>0</v>
      </c>
      <c r="G3710">
        <v>0</v>
      </c>
      <c r="H3710" t="s">
        <v>49</v>
      </c>
      <c r="I3710" t="s">
        <v>6059</v>
      </c>
      <c r="J3710" t="s">
        <v>16</v>
      </c>
      <c r="K3710" t="s">
        <v>18</v>
      </c>
      <c r="L3710" t="s">
        <v>18</v>
      </c>
    </row>
    <row r="3711" spans="1:12" x14ac:dyDescent="0.3">
      <c r="A3711" t="s">
        <v>9929</v>
      </c>
      <c r="B3711">
        <v>1991</v>
      </c>
      <c r="C3711" t="s">
        <v>3</v>
      </c>
      <c r="D3711" t="s">
        <v>9930</v>
      </c>
      <c r="E3711">
        <v>3709</v>
      </c>
      <c r="F3711">
        <v>0</v>
      </c>
      <c r="G3711">
        <v>0</v>
      </c>
      <c r="H3711" t="s">
        <v>49</v>
      </c>
      <c r="I3711" t="s">
        <v>9931</v>
      </c>
      <c r="J3711" t="s">
        <v>16</v>
      </c>
      <c r="K3711" t="s">
        <v>18</v>
      </c>
      <c r="L3711" t="s">
        <v>18</v>
      </c>
    </row>
    <row r="3712" spans="1:12" x14ac:dyDescent="0.3">
      <c r="A3712" t="s">
        <v>9932</v>
      </c>
      <c r="B3712">
        <v>1987</v>
      </c>
      <c r="C3712" t="s">
        <v>3</v>
      </c>
      <c r="D3712" t="s">
        <v>9933</v>
      </c>
      <c r="E3712">
        <v>3710</v>
      </c>
      <c r="F3712">
        <v>0</v>
      </c>
      <c r="G3712">
        <v>0</v>
      </c>
      <c r="H3712" t="s">
        <v>49</v>
      </c>
      <c r="I3712" t="s">
        <v>9934</v>
      </c>
      <c r="J3712" t="s">
        <v>16</v>
      </c>
      <c r="K3712" t="s">
        <v>18</v>
      </c>
      <c r="L3712" t="s">
        <v>18</v>
      </c>
    </row>
    <row r="3713" spans="1:12" x14ac:dyDescent="0.3">
      <c r="A3713" t="s">
        <v>9935</v>
      </c>
      <c r="B3713">
        <v>1990</v>
      </c>
      <c r="C3713" t="s">
        <v>3</v>
      </c>
      <c r="D3713" t="s">
        <v>9936</v>
      </c>
      <c r="E3713">
        <v>3711</v>
      </c>
      <c r="F3713">
        <v>0</v>
      </c>
      <c r="G3713">
        <v>0</v>
      </c>
      <c r="H3713" t="s">
        <v>49</v>
      </c>
      <c r="I3713" t="s">
        <v>9937</v>
      </c>
      <c r="J3713" t="s">
        <v>4478</v>
      </c>
      <c r="K3713" t="s">
        <v>18</v>
      </c>
      <c r="L3713" t="s">
        <v>18</v>
      </c>
    </row>
    <row r="3714" spans="1:12" x14ac:dyDescent="0.3">
      <c r="A3714" t="s">
        <v>9938</v>
      </c>
      <c r="B3714">
        <v>1991</v>
      </c>
      <c r="C3714" t="s">
        <v>3</v>
      </c>
      <c r="D3714" t="s">
        <v>9939</v>
      </c>
      <c r="E3714">
        <v>3712</v>
      </c>
      <c r="F3714">
        <v>0</v>
      </c>
      <c r="G3714">
        <v>0</v>
      </c>
      <c r="H3714" t="s">
        <v>49</v>
      </c>
      <c r="I3714" t="s">
        <v>9940</v>
      </c>
      <c r="J3714" t="s">
        <v>16</v>
      </c>
      <c r="K3714" t="s">
        <v>18</v>
      </c>
      <c r="L3714" t="s">
        <v>18</v>
      </c>
    </row>
    <row r="3715" spans="1:12" x14ac:dyDescent="0.3">
      <c r="A3715" t="s">
        <v>9941</v>
      </c>
      <c r="B3715">
        <v>2004</v>
      </c>
      <c r="C3715" t="s">
        <v>3</v>
      </c>
      <c r="D3715" t="s">
        <v>9942</v>
      </c>
      <c r="E3715">
        <v>3713</v>
      </c>
      <c r="F3715">
        <v>0</v>
      </c>
      <c r="G3715">
        <v>0</v>
      </c>
      <c r="H3715" t="s">
        <v>49</v>
      </c>
      <c r="I3715" t="s">
        <v>9943</v>
      </c>
      <c r="J3715" t="s">
        <v>16</v>
      </c>
      <c r="K3715" t="s">
        <v>18</v>
      </c>
      <c r="L3715" t="s">
        <v>18</v>
      </c>
    </row>
    <row r="3716" spans="1:12" x14ac:dyDescent="0.3">
      <c r="A3716" t="s">
        <v>9944</v>
      </c>
      <c r="B3716">
        <v>1979</v>
      </c>
      <c r="C3716" t="s">
        <v>3</v>
      </c>
      <c r="D3716" t="s">
        <v>9945</v>
      </c>
      <c r="E3716">
        <v>3714</v>
      </c>
      <c r="F3716">
        <v>0</v>
      </c>
      <c r="G3716">
        <v>0</v>
      </c>
      <c r="H3716" t="s">
        <v>49</v>
      </c>
      <c r="I3716" t="s">
        <v>4573</v>
      </c>
      <c r="J3716" t="s">
        <v>160</v>
      </c>
      <c r="K3716" t="s">
        <v>18</v>
      </c>
      <c r="L3716" t="s">
        <v>18</v>
      </c>
    </row>
    <row r="3717" spans="1:12" x14ac:dyDescent="0.3">
      <c r="A3717" t="s">
        <v>9946</v>
      </c>
      <c r="B3717">
        <v>1959</v>
      </c>
      <c r="C3717" t="s">
        <v>3</v>
      </c>
      <c r="D3717" t="s">
        <v>9947</v>
      </c>
      <c r="E3717">
        <v>3715</v>
      </c>
      <c r="F3717">
        <v>0</v>
      </c>
      <c r="G3717">
        <v>0</v>
      </c>
      <c r="H3717" t="s">
        <v>49</v>
      </c>
      <c r="I3717" t="s">
        <v>8621</v>
      </c>
      <c r="J3717" t="s">
        <v>16</v>
      </c>
      <c r="K3717" t="s">
        <v>18</v>
      </c>
      <c r="L3717" t="s">
        <v>18</v>
      </c>
    </row>
    <row r="3718" spans="1:12" x14ac:dyDescent="0.3">
      <c r="A3718" t="s">
        <v>9948</v>
      </c>
      <c r="B3718">
        <v>1988</v>
      </c>
      <c r="C3718" t="s">
        <v>3</v>
      </c>
      <c r="D3718" t="s">
        <v>9949</v>
      </c>
      <c r="E3718">
        <v>3716</v>
      </c>
      <c r="F3718">
        <v>0</v>
      </c>
      <c r="G3718">
        <v>0</v>
      </c>
      <c r="H3718" t="s">
        <v>49</v>
      </c>
      <c r="I3718" t="s">
        <v>9950</v>
      </c>
      <c r="J3718" t="s">
        <v>72</v>
      </c>
      <c r="K3718" t="s">
        <v>18</v>
      </c>
      <c r="L3718" t="s">
        <v>18</v>
      </c>
    </row>
    <row r="3719" spans="1:12" x14ac:dyDescent="0.3">
      <c r="A3719" t="s">
        <v>9951</v>
      </c>
      <c r="B3719">
        <v>1997</v>
      </c>
      <c r="C3719" t="s">
        <v>3</v>
      </c>
      <c r="D3719" t="s">
        <v>9952</v>
      </c>
      <c r="E3719">
        <v>3717</v>
      </c>
      <c r="F3719">
        <v>0</v>
      </c>
      <c r="G3719">
        <v>0</v>
      </c>
      <c r="H3719" t="s">
        <v>49</v>
      </c>
      <c r="I3719" t="s">
        <v>9953</v>
      </c>
      <c r="J3719" t="s">
        <v>137</v>
      </c>
      <c r="K3719" t="s">
        <v>18</v>
      </c>
      <c r="L3719" t="s">
        <v>18</v>
      </c>
    </row>
    <row r="3720" spans="1:12" x14ac:dyDescent="0.3">
      <c r="A3720" t="s">
        <v>9954</v>
      </c>
      <c r="B3720">
        <v>1991</v>
      </c>
      <c r="C3720" t="s">
        <v>3</v>
      </c>
      <c r="D3720" t="s">
        <v>9955</v>
      </c>
      <c r="E3720">
        <v>3718</v>
      </c>
      <c r="F3720">
        <v>0</v>
      </c>
      <c r="G3720">
        <v>0</v>
      </c>
      <c r="H3720" t="s">
        <v>49</v>
      </c>
      <c r="I3720" t="s">
        <v>9956</v>
      </c>
      <c r="J3720" t="s">
        <v>527</v>
      </c>
      <c r="K3720" t="s">
        <v>18</v>
      </c>
      <c r="L3720" t="s">
        <v>18</v>
      </c>
    </row>
    <row r="3721" spans="1:12" x14ac:dyDescent="0.3">
      <c r="A3721" t="s">
        <v>9957</v>
      </c>
      <c r="B3721">
        <v>1988</v>
      </c>
      <c r="C3721" t="s">
        <v>3</v>
      </c>
      <c r="D3721" t="s">
        <v>9958</v>
      </c>
      <c r="E3721">
        <v>3719</v>
      </c>
      <c r="F3721">
        <v>0</v>
      </c>
      <c r="G3721">
        <v>0</v>
      </c>
      <c r="H3721" t="s">
        <v>49</v>
      </c>
      <c r="I3721" t="s">
        <v>2390</v>
      </c>
      <c r="J3721" t="s">
        <v>16</v>
      </c>
      <c r="K3721" t="s">
        <v>18</v>
      </c>
      <c r="L3721" t="s">
        <v>18</v>
      </c>
    </row>
    <row r="3722" spans="1:12" x14ac:dyDescent="0.3">
      <c r="A3722" t="s">
        <v>9959</v>
      </c>
      <c r="B3722">
        <v>1964</v>
      </c>
      <c r="C3722" t="s">
        <v>3</v>
      </c>
      <c r="D3722" t="s">
        <v>9960</v>
      </c>
      <c r="E3722">
        <v>3720</v>
      </c>
      <c r="F3722">
        <v>0</v>
      </c>
      <c r="G3722">
        <v>0</v>
      </c>
      <c r="H3722" t="s">
        <v>49</v>
      </c>
      <c r="I3722" t="s">
        <v>9863</v>
      </c>
      <c r="J3722" t="s">
        <v>16</v>
      </c>
      <c r="K3722" t="s">
        <v>18</v>
      </c>
      <c r="L3722" t="s">
        <v>18</v>
      </c>
    </row>
    <row r="3723" spans="1:12" x14ac:dyDescent="0.3">
      <c r="A3723" t="s">
        <v>9961</v>
      </c>
      <c r="B3723">
        <v>1987</v>
      </c>
      <c r="C3723" t="s">
        <v>3</v>
      </c>
      <c r="D3723" t="s">
        <v>9962</v>
      </c>
      <c r="E3723">
        <v>3721</v>
      </c>
      <c r="F3723">
        <v>0</v>
      </c>
      <c r="G3723">
        <v>0</v>
      </c>
      <c r="H3723" t="s">
        <v>49</v>
      </c>
      <c r="I3723" t="s">
        <v>9963</v>
      </c>
      <c r="J3723" t="s">
        <v>297</v>
      </c>
      <c r="K3723" t="s">
        <v>18</v>
      </c>
      <c r="L3723" t="s">
        <v>18</v>
      </c>
    </row>
    <row r="3724" spans="1:12" x14ac:dyDescent="0.3">
      <c r="A3724" t="s">
        <v>9964</v>
      </c>
      <c r="B3724">
        <v>2000</v>
      </c>
      <c r="C3724" t="s">
        <v>3</v>
      </c>
      <c r="D3724" t="s">
        <v>9965</v>
      </c>
      <c r="E3724">
        <v>3722</v>
      </c>
      <c r="F3724">
        <v>0</v>
      </c>
      <c r="G3724">
        <v>0</v>
      </c>
      <c r="H3724" t="s">
        <v>49</v>
      </c>
      <c r="I3724" t="s">
        <v>9966</v>
      </c>
      <c r="J3724" t="s">
        <v>1594</v>
      </c>
      <c r="K3724" t="s">
        <v>18</v>
      </c>
      <c r="L3724" t="s">
        <v>18</v>
      </c>
    </row>
    <row r="3725" spans="1:12" x14ac:dyDescent="0.3">
      <c r="A3725" t="s">
        <v>9967</v>
      </c>
      <c r="B3725">
        <v>1982</v>
      </c>
      <c r="C3725" t="s">
        <v>3</v>
      </c>
      <c r="D3725" t="s">
        <v>9968</v>
      </c>
      <c r="E3725">
        <v>3723</v>
      </c>
      <c r="F3725">
        <v>0</v>
      </c>
      <c r="G3725">
        <v>0</v>
      </c>
      <c r="H3725" t="s">
        <v>49</v>
      </c>
      <c r="I3725" t="s">
        <v>9969</v>
      </c>
      <c r="J3725" t="s">
        <v>5882</v>
      </c>
      <c r="K3725" t="s">
        <v>18</v>
      </c>
      <c r="L3725" t="s">
        <v>18</v>
      </c>
    </row>
    <row r="3726" spans="1:12" x14ac:dyDescent="0.3">
      <c r="A3726" t="s">
        <v>9970</v>
      </c>
      <c r="B3726">
        <v>1984</v>
      </c>
      <c r="C3726" t="s">
        <v>3</v>
      </c>
      <c r="D3726" t="s">
        <v>9971</v>
      </c>
      <c r="E3726">
        <v>3724</v>
      </c>
      <c r="F3726">
        <v>0</v>
      </c>
      <c r="G3726">
        <v>0</v>
      </c>
      <c r="H3726" t="s">
        <v>49</v>
      </c>
      <c r="I3726" t="s">
        <v>9972</v>
      </c>
      <c r="J3726" t="s">
        <v>2914</v>
      </c>
      <c r="K3726" t="s">
        <v>18</v>
      </c>
      <c r="L3726" t="s">
        <v>18</v>
      </c>
    </row>
    <row r="3727" spans="1:12" x14ac:dyDescent="0.3">
      <c r="A3727" t="s">
        <v>9973</v>
      </c>
      <c r="B3727">
        <v>2004</v>
      </c>
      <c r="C3727" t="s">
        <v>3</v>
      </c>
      <c r="D3727" t="s">
        <v>9974</v>
      </c>
      <c r="E3727">
        <v>3725</v>
      </c>
      <c r="F3727">
        <v>0</v>
      </c>
      <c r="G3727">
        <v>0</v>
      </c>
      <c r="H3727" t="s">
        <v>9975</v>
      </c>
      <c r="I3727" t="s">
        <v>9976</v>
      </c>
      <c r="J3727" t="s">
        <v>160</v>
      </c>
      <c r="K3727" t="s">
        <v>18</v>
      </c>
      <c r="L3727" t="s">
        <v>18</v>
      </c>
    </row>
    <row r="3728" spans="1:12" x14ac:dyDescent="0.3">
      <c r="A3728" t="s">
        <v>9977</v>
      </c>
      <c r="B3728">
        <v>1969</v>
      </c>
      <c r="C3728" t="s">
        <v>3</v>
      </c>
      <c r="D3728" t="s">
        <v>9978</v>
      </c>
      <c r="E3728">
        <v>3726</v>
      </c>
      <c r="F3728">
        <v>0</v>
      </c>
      <c r="G3728">
        <v>0</v>
      </c>
      <c r="H3728" t="s">
        <v>49</v>
      </c>
      <c r="I3728" t="s">
        <v>9420</v>
      </c>
      <c r="J3728" t="s">
        <v>60</v>
      </c>
      <c r="K3728" t="s">
        <v>18</v>
      </c>
      <c r="L3728" t="s">
        <v>18</v>
      </c>
    </row>
    <row r="3729" spans="1:12" x14ac:dyDescent="0.3">
      <c r="A3729" t="s">
        <v>9979</v>
      </c>
      <c r="B3729">
        <v>1988</v>
      </c>
      <c r="C3729" t="s">
        <v>3</v>
      </c>
      <c r="D3729" t="s">
        <v>9980</v>
      </c>
      <c r="E3729">
        <v>3727</v>
      </c>
      <c r="F3729">
        <v>0</v>
      </c>
      <c r="G3729">
        <v>0</v>
      </c>
      <c r="H3729" t="s">
        <v>49</v>
      </c>
      <c r="I3729" t="s">
        <v>9981</v>
      </c>
      <c r="J3729" t="s">
        <v>545</v>
      </c>
      <c r="K3729" t="s">
        <v>18</v>
      </c>
      <c r="L3729" t="s">
        <v>18</v>
      </c>
    </row>
    <row r="3730" spans="1:12" x14ac:dyDescent="0.3">
      <c r="A3730" t="s">
        <v>9982</v>
      </c>
      <c r="B3730">
        <v>1985</v>
      </c>
      <c r="C3730" t="s">
        <v>3</v>
      </c>
      <c r="D3730" t="s">
        <v>9983</v>
      </c>
      <c r="E3730">
        <v>3728</v>
      </c>
      <c r="F3730">
        <v>0</v>
      </c>
      <c r="G3730">
        <v>0</v>
      </c>
      <c r="H3730" t="s">
        <v>49</v>
      </c>
      <c r="I3730" t="s">
        <v>9934</v>
      </c>
      <c r="J3730" t="s">
        <v>16</v>
      </c>
      <c r="K3730" t="s">
        <v>18</v>
      </c>
      <c r="L3730" t="s">
        <v>18</v>
      </c>
    </row>
    <row r="3731" spans="1:12" x14ac:dyDescent="0.3">
      <c r="A3731" t="s">
        <v>9984</v>
      </c>
      <c r="B3731">
        <v>1990</v>
      </c>
      <c r="C3731" t="s">
        <v>3</v>
      </c>
      <c r="D3731" t="s">
        <v>9985</v>
      </c>
      <c r="E3731">
        <v>3729</v>
      </c>
      <c r="F3731">
        <v>0</v>
      </c>
      <c r="G3731">
        <v>0</v>
      </c>
      <c r="H3731" t="s">
        <v>49</v>
      </c>
      <c r="I3731" t="s">
        <v>9986</v>
      </c>
      <c r="J3731" t="s">
        <v>527</v>
      </c>
      <c r="K3731" t="s">
        <v>18</v>
      </c>
      <c r="L3731" t="s">
        <v>18</v>
      </c>
    </row>
    <row r="3732" spans="1:12" x14ac:dyDescent="0.3">
      <c r="A3732" t="s">
        <v>9987</v>
      </c>
      <c r="B3732">
        <v>1977</v>
      </c>
      <c r="C3732" t="s">
        <v>3</v>
      </c>
      <c r="D3732" t="s">
        <v>9988</v>
      </c>
      <c r="E3732">
        <v>3730</v>
      </c>
      <c r="F3732">
        <v>0</v>
      </c>
      <c r="G3732">
        <v>0</v>
      </c>
      <c r="H3732" t="s">
        <v>49</v>
      </c>
      <c r="I3732" t="s">
        <v>9989</v>
      </c>
      <c r="J3732" t="s">
        <v>16</v>
      </c>
      <c r="K3732" t="s">
        <v>18</v>
      </c>
      <c r="L3732" t="s">
        <v>18</v>
      </c>
    </row>
    <row r="3733" spans="1:12" x14ac:dyDescent="0.3">
      <c r="A3733" t="s">
        <v>9990</v>
      </c>
      <c r="B3733">
        <v>1980</v>
      </c>
      <c r="C3733" t="s">
        <v>3</v>
      </c>
      <c r="D3733" t="s">
        <v>9991</v>
      </c>
      <c r="E3733">
        <v>3731</v>
      </c>
      <c r="F3733">
        <v>0</v>
      </c>
      <c r="G3733">
        <v>0</v>
      </c>
      <c r="H3733" t="s">
        <v>49</v>
      </c>
      <c r="I3733" t="s">
        <v>9992</v>
      </c>
      <c r="J3733" t="s">
        <v>16</v>
      </c>
      <c r="K3733" t="s">
        <v>18</v>
      </c>
      <c r="L3733" t="s">
        <v>18</v>
      </c>
    </row>
    <row r="3734" spans="1:12" x14ac:dyDescent="0.3">
      <c r="A3734" t="s">
        <v>9993</v>
      </c>
      <c r="B3734">
        <v>1968</v>
      </c>
      <c r="C3734" t="s">
        <v>3</v>
      </c>
      <c r="D3734" t="s">
        <v>9994</v>
      </c>
      <c r="E3734">
        <v>3732</v>
      </c>
      <c r="F3734">
        <v>0</v>
      </c>
      <c r="G3734">
        <v>0</v>
      </c>
      <c r="H3734" t="s">
        <v>49</v>
      </c>
      <c r="I3734" t="s">
        <v>9995</v>
      </c>
      <c r="J3734" t="s">
        <v>9996</v>
      </c>
      <c r="K3734" t="s">
        <v>18</v>
      </c>
      <c r="L3734" t="s">
        <v>18</v>
      </c>
    </row>
    <row r="3735" spans="1:12" x14ac:dyDescent="0.3">
      <c r="A3735" t="s">
        <v>9997</v>
      </c>
      <c r="B3735">
        <v>1986</v>
      </c>
      <c r="C3735" t="s">
        <v>3</v>
      </c>
      <c r="D3735" t="s">
        <v>9998</v>
      </c>
      <c r="E3735">
        <v>3733</v>
      </c>
      <c r="F3735">
        <v>0</v>
      </c>
      <c r="G3735">
        <v>0</v>
      </c>
      <c r="H3735" t="s">
        <v>49</v>
      </c>
      <c r="I3735" t="s">
        <v>7264</v>
      </c>
      <c r="J3735" t="s">
        <v>16</v>
      </c>
      <c r="K3735" t="s">
        <v>18</v>
      </c>
      <c r="L3735" t="s">
        <v>18</v>
      </c>
    </row>
    <row r="3736" spans="1:12" x14ac:dyDescent="0.3">
      <c r="A3736" t="s">
        <v>9999</v>
      </c>
      <c r="B3736">
        <v>1994</v>
      </c>
      <c r="C3736" t="s">
        <v>33</v>
      </c>
      <c r="D3736" t="s">
        <v>10000</v>
      </c>
      <c r="E3736">
        <v>3734</v>
      </c>
      <c r="F3736">
        <v>0</v>
      </c>
      <c r="G3736">
        <v>0</v>
      </c>
      <c r="H3736" t="s">
        <v>49</v>
      </c>
      <c r="I3736" t="s">
        <v>10001</v>
      </c>
      <c r="J3736" t="s">
        <v>60</v>
      </c>
      <c r="K3736" t="s">
        <v>18</v>
      </c>
      <c r="L3736" t="s">
        <v>18</v>
      </c>
    </row>
    <row r="3737" spans="1:12" x14ac:dyDescent="0.3">
      <c r="A3737" t="s">
        <v>10002</v>
      </c>
      <c r="B3737">
        <v>2000</v>
      </c>
      <c r="C3737" t="s">
        <v>3</v>
      </c>
      <c r="D3737" t="s">
        <v>10003</v>
      </c>
      <c r="E3737">
        <v>3735</v>
      </c>
      <c r="F3737">
        <v>0</v>
      </c>
      <c r="G3737">
        <v>0</v>
      </c>
      <c r="H3737" t="s">
        <v>49</v>
      </c>
      <c r="I3737" t="s">
        <v>10004</v>
      </c>
      <c r="J3737" t="s">
        <v>804</v>
      </c>
      <c r="K3737" t="s">
        <v>18</v>
      </c>
      <c r="L3737" t="s">
        <v>18</v>
      </c>
    </row>
    <row r="3738" spans="1:12" x14ac:dyDescent="0.3">
      <c r="A3738" t="s">
        <v>10005</v>
      </c>
      <c r="B3738">
        <v>1985</v>
      </c>
      <c r="C3738" t="s">
        <v>3</v>
      </c>
      <c r="D3738" t="s">
        <v>10006</v>
      </c>
      <c r="E3738">
        <v>3736</v>
      </c>
      <c r="F3738">
        <v>0</v>
      </c>
      <c r="G3738">
        <v>0</v>
      </c>
      <c r="H3738" t="s">
        <v>49</v>
      </c>
      <c r="I3738" t="s">
        <v>10007</v>
      </c>
      <c r="J3738" t="s">
        <v>16</v>
      </c>
      <c r="K3738" t="s">
        <v>18</v>
      </c>
      <c r="L3738" t="s">
        <v>18</v>
      </c>
    </row>
    <row r="3739" spans="1:12" x14ac:dyDescent="0.3">
      <c r="A3739" t="s">
        <v>10008</v>
      </c>
      <c r="B3739">
        <v>1991</v>
      </c>
      <c r="C3739" t="s">
        <v>3</v>
      </c>
      <c r="D3739" t="s">
        <v>10009</v>
      </c>
      <c r="E3739">
        <v>3737</v>
      </c>
      <c r="F3739">
        <v>0</v>
      </c>
      <c r="G3739">
        <v>0</v>
      </c>
      <c r="H3739" t="s">
        <v>49</v>
      </c>
      <c r="I3739" t="s">
        <v>10010</v>
      </c>
      <c r="J3739" t="s">
        <v>16</v>
      </c>
      <c r="K3739" t="s">
        <v>18</v>
      </c>
      <c r="L3739" t="s">
        <v>18</v>
      </c>
    </row>
    <row r="3740" spans="1:12" x14ac:dyDescent="0.3">
      <c r="A3740" t="s">
        <v>10011</v>
      </c>
      <c r="B3740">
        <v>1995</v>
      </c>
      <c r="C3740" t="s">
        <v>3</v>
      </c>
      <c r="D3740" t="s">
        <v>10012</v>
      </c>
      <c r="E3740">
        <v>3738</v>
      </c>
      <c r="F3740">
        <v>0</v>
      </c>
      <c r="G3740">
        <v>0</v>
      </c>
      <c r="H3740" t="s">
        <v>49</v>
      </c>
      <c r="I3740" t="s">
        <v>10013</v>
      </c>
      <c r="J3740" t="s">
        <v>804</v>
      </c>
      <c r="K3740" t="s">
        <v>18</v>
      </c>
      <c r="L3740" t="s">
        <v>18</v>
      </c>
    </row>
    <row r="3741" spans="1:12" x14ac:dyDescent="0.3">
      <c r="A3741" t="s">
        <v>10014</v>
      </c>
      <c r="B3741">
        <v>1957</v>
      </c>
      <c r="C3741" t="s">
        <v>3</v>
      </c>
      <c r="D3741" t="s">
        <v>10015</v>
      </c>
      <c r="E3741">
        <v>3739</v>
      </c>
      <c r="F3741">
        <v>0</v>
      </c>
      <c r="G3741">
        <v>0</v>
      </c>
      <c r="H3741" t="s">
        <v>49</v>
      </c>
      <c r="I3741" t="s">
        <v>164</v>
      </c>
      <c r="J3741" t="s">
        <v>16</v>
      </c>
      <c r="K3741" t="s">
        <v>18</v>
      </c>
      <c r="L3741" t="s">
        <v>18</v>
      </c>
    </row>
    <row r="3742" spans="1:12" x14ac:dyDescent="0.3">
      <c r="A3742" t="s">
        <v>10016</v>
      </c>
      <c r="B3742">
        <v>1964</v>
      </c>
      <c r="C3742" t="s">
        <v>3</v>
      </c>
      <c r="D3742" t="s">
        <v>10017</v>
      </c>
      <c r="E3742">
        <v>3740</v>
      </c>
      <c r="F3742">
        <v>0</v>
      </c>
      <c r="G3742">
        <v>0</v>
      </c>
      <c r="H3742" t="s">
        <v>49</v>
      </c>
      <c r="I3742" t="s">
        <v>10018</v>
      </c>
      <c r="J3742" t="s">
        <v>16</v>
      </c>
      <c r="K3742" t="s">
        <v>18</v>
      </c>
      <c r="L3742" t="s">
        <v>18</v>
      </c>
    </row>
    <row r="3743" spans="1:12" x14ac:dyDescent="0.3">
      <c r="A3743" t="s">
        <v>10019</v>
      </c>
      <c r="B3743">
        <v>1963</v>
      </c>
      <c r="C3743" t="s">
        <v>3</v>
      </c>
      <c r="D3743" t="s">
        <v>10020</v>
      </c>
      <c r="E3743">
        <v>3741</v>
      </c>
      <c r="F3743">
        <v>0</v>
      </c>
      <c r="G3743">
        <v>0</v>
      </c>
      <c r="H3743" t="s">
        <v>7445</v>
      </c>
      <c r="I3743" t="s">
        <v>36</v>
      </c>
      <c r="J3743" t="s">
        <v>16</v>
      </c>
      <c r="K3743" t="s">
        <v>18</v>
      </c>
      <c r="L3743" t="s">
        <v>18</v>
      </c>
    </row>
    <row r="3744" spans="1:12" x14ac:dyDescent="0.3">
      <c r="A3744" t="s">
        <v>10021</v>
      </c>
      <c r="B3744">
        <v>1982</v>
      </c>
      <c r="C3744" t="s">
        <v>3</v>
      </c>
      <c r="D3744" t="s">
        <v>10022</v>
      </c>
      <c r="E3744">
        <v>3742</v>
      </c>
      <c r="F3744">
        <v>0</v>
      </c>
      <c r="G3744">
        <v>0</v>
      </c>
      <c r="H3744" t="s">
        <v>49</v>
      </c>
      <c r="I3744" t="s">
        <v>621</v>
      </c>
      <c r="J3744" t="s">
        <v>45</v>
      </c>
      <c r="K3744" t="s">
        <v>18</v>
      </c>
      <c r="L3744" t="s">
        <v>18</v>
      </c>
    </row>
    <row r="3745" spans="1:12" x14ac:dyDescent="0.3">
      <c r="A3745" t="s">
        <v>10023</v>
      </c>
      <c r="B3745">
        <v>1970</v>
      </c>
      <c r="C3745" t="s">
        <v>3</v>
      </c>
      <c r="D3745" t="s">
        <v>10024</v>
      </c>
      <c r="E3745">
        <v>3743</v>
      </c>
      <c r="F3745">
        <v>0</v>
      </c>
      <c r="G3745">
        <v>0</v>
      </c>
      <c r="H3745" t="s">
        <v>49</v>
      </c>
      <c r="I3745" t="s">
        <v>10025</v>
      </c>
      <c r="J3745" t="s">
        <v>16</v>
      </c>
      <c r="K3745" t="s">
        <v>18</v>
      </c>
      <c r="L3745" t="s">
        <v>18</v>
      </c>
    </row>
    <row r="3746" spans="1:12" x14ac:dyDescent="0.3">
      <c r="A3746" t="s">
        <v>10026</v>
      </c>
      <c r="B3746">
        <v>1992</v>
      </c>
      <c r="C3746" t="s">
        <v>3</v>
      </c>
      <c r="D3746" t="s">
        <v>10027</v>
      </c>
      <c r="E3746">
        <v>3744</v>
      </c>
      <c r="F3746">
        <v>0</v>
      </c>
      <c r="G3746">
        <v>0</v>
      </c>
      <c r="H3746" t="s">
        <v>49</v>
      </c>
      <c r="I3746" t="s">
        <v>9577</v>
      </c>
      <c r="J3746" t="s">
        <v>16</v>
      </c>
      <c r="K3746" t="s">
        <v>18</v>
      </c>
      <c r="L3746" t="s">
        <v>18</v>
      </c>
    </row>
    <row r="3747" spans="1:12" x14ac:dyDescent="0.3">
      <c r="A3747" t="s">
        <v>10028</v>
      </c>
      <c r="B3747">
        <v>1989</v>
      </c>
      <c r="C3747" t="s">
        <v>3</v>
      </c>
      <c r="D3747" t="s">
        <v>10029</v>
      </c>
      <c r="E3747">
        <v>3745</v>
      </c>
      <c r="F3747">
        <v>0</v>
      </c>
      <c r="G3747">
        <v>0</v>
      </c>
      <c r="H3747" t="s">
        <v>49</v>
      </c>
      <c r="I3747" t="s">
        <v>8621</v>
      </c>
      <c r="J3747" t="s">
        <v>16</v>
      </c>
      <c r="K3747" t="s">
        <v>18</v>
      </c>
      <c r="L3747" t="s">
        <v>18</v>
      </c>
    </row>
    <row r="3748" spans="1:12" x14ac:dyDescent="0.3">
      <c r="A3748" t="s">
        <v>10030</v>
      </c>
      <c r="B3748">
        <v>1971</v>
      </c>
      <c r="C3748" t="s">
        <v>3</v>
      </c>
      <c r="D3748" t="s">
        <v>10031</v>
      </c>
      <c r="E3748">
        <v>3746</v>
      </c>
      <c r="F3748">
        <v>0</v>
      </c>
      <c r="G3748">
        <v>0</v>
      </c>
      <c r="H3748" t="s">
        <v>49</v>
      </c>
      <c r="I3748" t="s">
        <v>36</v>
      </c>
      <c r="J3748" t="s">
        <v>16</v>
      </c>
      <c r="K3748" t="s">
        <v>18</v>
      </c>
      <c r="L3748" t="s">
        <v>18</v>
      </c>
    </row>
    <row r="3749" spans="1:12" x14ac:dyDescent="0.3">
      <c r="A3749" t="s">
        <v>10032</v>
      </c>
      <c r="B3749">
        <v>1988</v>
      </c>
      <c r="C3749" t="s">
        <v>3</v>
      </c>
      <c r="D3749" t="s">
        <v>10033</v>
      </c>
      <c r="E3749">
        <v>3747</v>
      </c>
      <c r="F3749">
        <v>0</v>
      </c>
      <c r="G3749">
        <v>0</v>
      </c>
      <c r="H3749" t="s">
        <v>49</v>
      </c>
      <c r="I3749" t="s">
        <v>756</v>
      </c>
      <c r="J3749" t="s">
        <v>16</v>
      </c>
      <c r="K3749" t="s">
        <v>18</v>
      </c>
      <c r="L3749" t="s">
        <v>18</v>
      </c>
    </row>
    <row r="3750" spans="1:12" x14ac:dyDescent="0.3">
      <c r="A3750" t="s">
        <v>10034</v>
      </c>
      <c r="B3750">
        <v>1993</v>
      </c>
      <c r="C3750" t="s">
        <v>12560</v>
      </c>
      <c r="D3750" t="s">
        <v>10035</v>
      </c>
      <c r="E3750">
        <v>3748</v>
      </c>
      <c r="F3750">
        <v>0</v>
      </c>
      <c r="G3750">
        <v>0</v>
      </c>
      <c r="H3750" t="s">
        <v>49</v>
      </c>
      <c r="I3750" t="s">
        <v>76</v>
      </c>
      <c r="J3750" t="s">
        <v>18</v>
      </c>
      <c r="K3750" t="s">
        <v>18</v>
      </c>
      <c r="L3750" t="s">
        <v>18</v>
      </c>
    </row>
    <row r="3751" spans="1:12" x14ac:dyDescent="0.3">
      <c r="A3751" t="s">
        <v>10036</v>
      </c>
      <c r="B3751">
        <v>1984</v>
      </c>
      <c r="C3751" t="s">
        <v>3</v>
      </c>
      <c r="D3751" t="s">
        <v>10037</v>
      </c>
      <c r="E3751">
        <v>3749</v>
      </c>
      <c r="F3751">
        <v>0</v>
      </c>
      <c r="G3751">
        <v>0</v>
      </c>
      <c r="H3751" t="s">
        <v>49</v>
      </c>
      <c r="I3751" t="s">
        <v>10038</v>
      </c>
      <c r="J3751" t="s">
        <v>60</v>
      </c>
      <c r="K3751" t="s">
        <v>18</v>
      </c>
      <c r="L3751" t="s">
        <v>18</v>
      </c>
    </row>
    <row r="3752" spans="1:12" x14ac:dyDescent="0.3">
      <c r="A3752" t="s">
        <v>10039</v>
      </c>
      <c r="B3752">
        <v>1993</v>
      </c>
      <c r="C3752" t="s">
        <v>3</v>
      </c>
      <c r="D3752" t="s">
        <v>10040</v>
      </c>
      <c r="E3752">
        <v>3750</v>
      </c>
      <c r="F3752">
        <v>0</v>
      </c>
      <c r="G3752">
        <v>0</v>
      </c>
      <c r="H3752" t="s">
        <v>49</v>
      </c>
      <c r="I3752" t="s">
        <v>10041</v>
      </c>
      <c r="J3752" t="s">
        <v>527</v>
      </c>
      <c r="K3752" t="s">
        <v>18</v>
      </c>
      <c r="L3752" t="s">
        <v>18</v>
      </c>
    </row>
    <row r="3753" spans="1:12" x14ac:dyDescent="0.3">
      <c r="A3753" t="s">
        <v>10042</v>
      </c>
      <c r="B3753">
        <v>1992</v>
      </c>
      <c r="C3753" t="s">
        <v>3</v>
      </c>
      <c r="D3753" t="s">
        <v>10043</v>
      </c>
      <c r="E3753">
        <v>3751</v>
      </c>
      <c r="F3753">
        <v>0</v>
      </c>
      <c r="G3753">
        <v>0</v>
      </c>
      <c r="H3753" t="s">
        <v>49</v>
      </c>
      <c r="I3753" t="s">
        <v>10044</v>
      </c>
      <c r="J3753" t="s">
        <v>72</v>
      </c>
      <c r="K3753" t="s">
        <v>18</v>
      </c>
      <c r="L3753" t="s">
        <v>18</v>
      </c>
    </row>
    <row r="3754" spans="1:12" x14ac:dyDescent="0.3">
      <c r="A3754" t="s">
        <v>10045</v>
      </c>
      <c r="B3754">
        <v>1978</v>
      </c>
      <c r="C3754" t="s">
        <v>3</v>
      </c>
      <c r="D3754" t="s">
        <v>10046</v>
      </c>
      <c r="E3754">
        <v>3752</v>
      </c>
      <c r="F3754">
        <v>0</v>
      </c>
      <c r="G3754">
        <v>0</v>
      </c>
      <c r="H3754" t="s">
        <v>49</v>
      </c>
      <c r="I3754" t="s">
        <v>36</v>
      </c>
      <c r="J3754" t="s">
        <v>16</v>
      </c>
      <c r="K3754" t="s">
        <v>18</v>
      </c>
      <c r="L3754" t="s">
        <v>18</v>
      </c>
    </row>
    <row r="3755" spans="1:12" x14ac:dyDescent="0.3">
      <c r="A3755" t="s">
        <v>10047</v>
      </c>
      <c r="B3755">
        <v>1969</v>
      </c>
      <c r="C3755" t="s">
        <v>3</v>
      </c>
      <c r="D3755" t="s">
        <v>10048</v>
      </c>
      <c r="E3755">
        <v>3753</v>
      </c>
      <c r="F3755">
        <v>0</v>
      </c>
      <c r="G3755">
        <v>0</v>
      </c>
      <c r="H3755" t="s">
        <v>49</v>
      </c>
      <c r="I3755" t="s">
        <v>10049</v>
      </c>
      <c r="J3755" t="s">
        <v>877</v>
      </c>
      <c r="K3755" t="s">
        <v>18</v>
      </c>
      <c r="L3755" t="s">
        <v>18</v>
      </c>
    </row>
    <row r="3756" spans="1:12" x14ac:dyDescent="0.3">
      <c r="A3756" t="s">
        <v>10050</v>
      </c>
      <c r="B3756">
        <v>1985</v>
      </c>
      <c r="C3756" t="s">
        <v>3</v>
      </c>
      <c r="D3756" t="s">
        <v>10051</v>
      </c>
      <c r="E3756">
        <v>3754</v>
      </c>
      <c r="F3756">
        <v>0</v>
      </c>
      <c r="G3756">
        <v>0</v>
      </c>
      <c r="H3756" t="s">
        <v>49</v>
      </c>
      <c r="I3756" t="s">
        <v>10052</v>
      </c>
      <c r="J3756" t="s">
        <v>990</v>
      </c>
      <c r="K3756" t="s">
        <v>18</v>
      </c>
      <c r="L3756" t="s">
        <v>18</v>
      </c>
    </row>
    <row r="3757" spans="1:12" x14ac:dyDescent="0.3">
      <c r="A3757" t="s">
        <v>10053</v>
      </c>
      <c r="B3757">
        <v>1986</v>
      </c>
      <c r="C3757" t="s">
        <v>3</v>
      </c>
      <c r="D3757" t="s">
        <v>10054</v>
      </c>
      <c r="E3757">
        <v>3755</v>
      </c>
      <c r="F3757">
        <v>0</v>
      </c>
      <c r="G3757">
        <v>0</v>
      </c>
      <c r="H3757" t="s">
        <v>49</v>
      </c>
      <c r="I3757" t="s">
        <v>1345</v>
      </c>
      <c r="J3757" t="s">
        <v>16</v>
      </c>
      <c r="K3757" t="s">
        <v>18</v>
      </c>
      <c r="L3757" t="s">
        <v>18</v>
      </c>
    </row>
    <row r="3758" spans="1:12" x14ac:dyDescent="0.3">
      <c r="A3758" t="s">
        <v>10055</v>
      </c>
      <c r="B3758">
        <v>1999</v>
      </c>
      <c r="C3758" t="s">
        <v>3</v>
      </c>
      <c r="D3758" t="s">
        <v>10056</v>
      </c>
      <c r="E3758">
        <v>3756</v>
      </c>
      <c r="F3758">
        <v>0</v>
      </c>
      <c r="G3758">
        <v>0</v>
      </c>
      <c r="H3758" t="s">
        <v>49</v>
      </c>
      <c r="I3758" t="s">
        <v>10057</v>
      </c>
      <c r="J3758" t="s">
        <v>16</v>
      </c>
      <c r="K3758" t="s">
        <v>18</v>
      </c>
      <c r="L3758" t="s">
        <v>18</v>
      </c>
    </row>
    <row r="3759" spans="1:12" x14ac:dyDescent="0.3">
      <c r="A3759" t="s">
        <v>10058</v>
      </c>
      <c r="B3759">
        <v>2016</v>
      </c>
      <c r="C3759" t="s">
        <v>3</v>
      </c>
      <c r="D3759" t="s">
        <v>10059</v>
      </c>
      <c r="E3759">
        <v>3757</v>
      </c>
      <c r="F3759">
        <v>0</v>
      </c>
      <c r="G3759">
        <v>0</v>
      </c>
      <c r="H3759" t="s">
        <v>49</v>
      </c>
      <c r="I3759" t="s">
        <v>8621</v>
      </c>
      <c r="J3759" t="s">
        <v>16</v>
      </c>
      <c r="K3759" t="s">
        <v>18</v>
      </c>
      <c r="L3759" t="s">
        <v>18</v>
      </c>
    </row>
    <row r="3760" spans="1:12" x14ac:dyDescent="0.3">
      <c r="A3760" t="s">
        <v>10060</v>
      </c>
      <c r="B3760">
        <v>1983</v>
      </c>
      <c r="C3760" t="s">
        <v>3</v>
      </c>
      <c r="D3760" t="s">
        <v>10061</v>
      </c>
      <c r="E3760">
        <v>3758</v>
      </c>
      <c r="F3760">
        <v>0</v>
      </c>
      <c r="G3760">
        <v>0</v>
      </c>
      <c r="H3760" t="s">
        <v>49</v>
      </c>
      <c r="I3760" t="s">
        <v>36</v>
      </c>
      <c r="J3760" t="s">
        <v>16</v>
      </c>
      <c r="K3760" t="s">
        <v>18</v>
      </c>
      <c r="L3760" t="s">
        <v>18</v>
      </c>
    </row>
    <row r="3761" spans="1:12" x14ac:dyDescent="0.3">
      <c r="A3761" t="s">
        <v>10062</v>
      </c>
      <c r="B3761">
        <v>2008</v>
      </c>
      <c r="C3761" t="s">
        <v>514</v>
      </c>
      <c r="D3761" t="s">
        <v>10062</v>
      </c>
      <c r="E3761">
        <v>3759</v>
      </c>
      <c r="F3761">
        <v>0</v>
      </c>
      <c r="G3761">
        <v>0</v>
      </c>
      <c r="H3761" t="s">
        <v>49</v>
      </c>
      <c r="I3761" t="s">
        <v>948</v>
      </c>
      <c r="J3761" t="s">
        <v>174</v>
      </c>
      <c r="K3761" t="s">
        <v>18</v>
      </c>
      <c r="L3761" t="s">
        <v>18</v>
      </c>
    </row>
    <row r="3762" spans="1:12" x14ac:dyDescent="0.3">
      <c r="A3762" t="s">
        <v>10063</v>
      </c>
      <c r="B3762">
        <v>1991</v>
      </c>
      <c r="C3762" t="s">
        <v>3</v>
      </c>
      <c r="D3762" t="s">
        <v>10064</v>
      </c>
      <c r="E3762">
        <v>3760</v>
      </c>
      <c r="F3762">
        <v>0</v>
      </c>
      <c r="G3762">
        <v>0</v>
      </c>
      <c r="H3762" t="s">
        <v>49</v>
      </c>
      <c r="I3762" t="s">
        <v>10065</v>
      </c>
      <c r="J3762" t="s">
        <v>16</v>
      </c>
      <c r="K3762" t="s">
        <v>18</v>
      </c>
      <c r="L3762" t="s">
        <v>18</v>
      </c>
    </row>
    <row r="3763" spans="1:12" x14ac:dyDescent="0.3">
      <c r="A3763" t="s">
        <v>10066</v>
      </c>
      <c r="B3763">
        <v>1991</v>
      </c>
      <c r="C3763" t="s">
        <v>3</v>
      </c>
      <c r="D3763" t="s">
        <v>10067</v>
      </c>
      <c r="E3763">
        <v>3761</v>
      </c>
      <c r="F3763">
        <v>0</v>
      </c>
      <c r="G3763">
        <v>0</v>
      </c>
      <c r="H3763" t="s">
        <v>10068</v>
      </c>
      <c r="I3763" t="s">
        <v>803</v>
      </c>
      <c r="J3763" t="s">
        <v>804</v>
      </c>
      <c r="K3763" t="s">
        <v>18</v>
      </c>
      <c r="L3763" t="s">
        <v>18</v>
      </c>
    </row>
    <row r="3764" spans="1:12" x14ac:dyDescent="0.3">
      <c r="A3764" t="s">
        <v>10069</v>
      </c>
      <c r="B3764">
        <v>1986</v>
      </c>
      <c r="C3764" t="s">
        <v>3</v>
      </c>
      <c r="D3764" t="s">
        <v>10070</v>
      </c>
      <c r="E3764">
        <v>3762</v>
      </c>
      <c r="F3764">
        <v>0</v>
      </c>
      <c r="G3764">
        <v>0</v>
      </c>
      <c r="H3764" t="s">
        <v>49</v>
      </c>
      <c r="I3764" t="s">
        <v>10071</v>
      </c>
      <c r="J3764" t="s">
        <v>205</v>
      </c>
      <c r="K3764" t="s">
        <v>18</v>
      </c>
      <c r="L3764" t="s">
        <v>18</v>
      </c>
    </row>
    <row r="3765" spans="1:12" x14ac:dyDescent="0.3">
      <c r="A3765" t="s">
        <v>10072</v>
      </c>
      <c r="B3765">
        <v>1986</v>
      </c>
      <c r="C3765" t="s">
        <v>3</v>
      </c>
      <c r="D3765" t="s">
        <v>10073</v>
      </c>
      <c r="E3765">
        <v>3763</v>
      </c>
      <c r="F3765">
        <v>0</v>
      </c>
      <c r="G3765">
        <v>0</v>
      </c>
      <c r="H3765" t="s">
        <v>49</v>
      </c>
      <c r="I3765" t="s">
        <v>10074</v>
      </c>
      <c r="J3765" t="s">
        <v>4214</v>
      </c>
      <c r="K3765" t="s">
        <v>18</v>
      </c>
      <c r="L3765" t="s">
        <v>18</v>
      </c>
    </row>
    <row r="3766" spans="1:12" x14ac:dyDescent="0.3">
      <c r="A3766" t="s">
        <v>10075</v>
      </c>
      <c r="B3766">
        <v>1995</v>
      </c>
      <c r="C3766" t="s">
        <v>3</v>
      </c>
      <c r="D3766" t="s">
        <v>10076</v>
      </c>
      <c r="E3766">
        <v>3764</v>
      </c>
      <c r="F3766">
        <v>0</v>
      </c>
      <c r="G3766">
        <v>0</v>
      </c>
      <c r="H3766" t="s">
        <v>49</v>
      </c>
      <c r="I3766" t="s">
        <v>10077</v>
      </c>
      <c r="J3766" t="s">
        <v>297</v>
      </c>
      <c r="K3766" t="s">
        <v>18</v>
      </c>
      <c r="L3766" t="s">
        <v>18</v>
      </c>
    </row>
    <row r="3767" spans="1:12" x14ac:dyDescent="0.3">
      <c r="A3767" t="s">
        <v>10078</v>
      </c>
      <c r="B3767">
        <v>1968</v>
      </c>
      <c r="C3767" t="s">
        <v>3</v>
      </c>
      <c r="D3767" t="s">
        <v>10079</v>
      </c>
      <c r="E3767">
        <v>3765</v>
      </c>
      <c r="F3767">
        <v>0</v>
      </c>
      <c r="G3767">
        <v>0</v>
      </c>
      <c r="H3767" t="s">
        <v>49</v>
      </c>
      <c r="I3767" t="s">
        <v>10080</v>
      </c>
      <c r="J3767" t="s">
        <v>16</v>
      </c>
      <c r="K3767" t="s">
        <v>18</v>
      </c>
      <c r="L3767" t="s">
        <v>18</v>
      </c>
    </row>
    <row r="3768" spans="1:12" x14ac:dyDescent="0.3">
      <c r="A3768" t="s">
        <v>10081</v>
      </c>
      <c r="B3768">
        <v>1976</v>
      </c>
      <c r="C3768" t="s">
        <v>3</v>
      </c>
      <c r="D3768" t="s">
        <v>10082</v>
      </c>
      <c r="E3768">
        <v>3766</v>
      </c>
      <c r="F3768">
        <v>0</v>
      </c>
      <c r="G3768">
        <v>0</v>
      </c>
      <c r="H3768" t="s">
        <v>49</v>
      </c>
      <c r="I3768" t="s">
        <v>10083</v>
      </c>
      <c r="J3768" t="s">
        <v>16</v>
      </c>
      <c r="K3768" t="s">
        <v>18</v>
      </c>
      <c r="L3768" t="s">
        <v>18</v>
      </c>
    </row>
    <row r="3769" spans="1:12" x14ac:dyDescent="0.3">
      <c r="A3769" t="s">
        <v>10084</v>
      </c>
      <c r="B3769">
        <v>1997</v>
      </c>
      <c r="C3769" t="s">
        <v>3</v>
      </c>
      <c r="D3769" t="s">
        <v>10084</v>
      </c>
      <c r="E3769">
        <v>3767</v>
      </c>
      <c r="F3769">
        <v>0</v>
      </c>
      <c r="G3769">
        <v>0</v>
      </c>
      <c r="H3769" t="s">
        <v>49</v>
      </c>
      <c r="I3769" t="s">
        <v>10001</v>
      </c>
      <c r="J3769" t="s">
        <v>60</v>
      </c>
      <c r="K3769" t="s">
        <v>18</v>
      </c>
      <c r="L3769" t="s">
        <v>18</v>
      </c>
    </row>
    <row r="3770" spans="1:12" x14ac:dyDescent="0.3">
      <c r="A3770" t="s">
        <v>10085</v>
      </c>
      <c r="B3770">
        <v>1999</v>
      </c>
      <c r="C3770" t="s">
        <v>3</v>
      </c>
      <c r="D3770" t="s">
        <v>10086</v>
      </c>
      <c r="E3770">
        <v>3768</v>
      </c>
      <c r="F3770">
        <v>0</v>
      </c>
      <c r="G3770">
        <v>0</v>
      </c>
      <c r="H3770" t="s">
        <v>49</v>
      </c>
      <c r="I3770" t="s">
        <v>7068</v>
      </c>
      <c r="J3770" t="s">
        <v>16</v>
      </c>
      <c r="K3770" t="s">
        <v>18</v>
      </c>
      <c r="L3770" t="s">
        <v>18</v>
      </c>
    </row>
    <row r="3771" spans="1:12" x14ac:dyDescent="0.3">
      <c r="A3771" t="s">
        <v>10087</v>
      </c>
      <c r="B3771">
        <v>1977</v>
      </c>
      <c r="C3771" t="s">
        <v>3</v>
      </c>
      <c r="D3771" t="s">
        <v>10088</v>
      </c>
      <c r="E3771">
        <v>3769</v>
      </c>
      <c r="F3771">
        <v>0</v>
      </c>
      <c r="G3771">
        <v>0</v>
      </c>
      <c r="H3771" t="s">
        <v>49</v>
      </c>
      <c r="I3771" t="s">
        <v>700</v>
      </c>
      <c r="J3771" t="s">
        <v>60</v>
      </c>
      <c r="K3771" t="s">
        <v>18</v>
      </c>
      <c r="L3771" t="s">
        <v>18</v>
      </c>
    </row>
    <row r="3772" spans="1:12" x14ac:dyDescent="0.3">
      <c r="A3772" t="s">
        <v>10089</v>
      </c>
      <c r="B3772">
        <v>1989</v>
      </c>
      <c r="C3772" t="s">
        <v>3</v>
      </c>
      <c r="D3772" t="s">
        <v>10090</v>
      </c>
      <c r="E3772">
        <v>3770</v>
      </c>
      <c r="F3772">
        <v>0</v>
      </c>
      <c r="G3772">
        <v>0</v>
      </c>
      <c r="H3772" t="s">
        <v>49</v>
      </c>
      <c r="I3772" t="s">
        <v>10091</v>
      </c>
      <c r="J3772" t="s">
        <v>16</v>
      </c>
      <c r="K3772" t="s">
        <v>18</v>
      </c>
      <c r="L3772" t="s">
        <v>18</v>
      </c>
    </row>
    <row r="3773" spans="1:12" x14ac:dyDescent="0.3">
      <c r="A3773" t="s">
        <v>10092</v>
      </c>
      <c r="B3773">
        <v>1986</v>
      </c>
      <c r="C3773" t="s">
        <v>3</v>
      </c>
      <c r="D3773" t="s">
        <v>10093</v>
      </c>
      <c r="E3773">
        <v>3771</v>
      </c>
      <c r="F3773">
        <v>0</v>
      </c>
      <c r="G3773">
        <v>0</v>
      </c>
      <c r="H3773" t="s">
        <v>9548</v>
      </c>
      <c r="I3773" t="s">
        <v>9549</v>
      </c>
      <c r="J3773" t="s">
        <v>9550</v>
      </c>
      <c r="K3773" t="s">
        <v>18</v>
      </c>
      <c r="L3773" t="s">
        <v>18</v>
      </c>
    </row>
    <row r="3774" spans="1:12" x14ac:dyDescent="0.3">
      <c r="A3774" t="s">
        <v>10094</v>
      </c>
      <c r="B3774">
        <v>2000</v>
      </c>
      <c r="C3774" t="s">
        <v>3</v>
      </c>
      <c r="D3774" t="s">
        <v>10095</v>
      </c>
      <c r="E3774">
        <v>3772</v>
      </c>
      <c r="F3774">
        <v>0</v>
      </c>
      <c r="G3774">
        <v>0</v>
      </c>
      <c r="H3774" t="s">
        <v>10096</v>
      </c>
      <c r="I3774" t="s">
        <v>10097</v>
      </c>
      <c r="J3774" t="s">
        <v>149</v>
      </c>
      <c r="K3774" t="s">
        <v>18</v>
      </c>
      <c r="L3774" t="s">
        <v>18</v>
      </c>
    </row>
    <row r="3775" spans="1:12" x14ac:dyDescent="0.3">
      <c r="A3775" t="s">
        <v>10098</v>
      </c>
      <c r="B3775">
        <v>1986</v>
      </c>
      <c r="C3775" t="s">
        <v>3</v>
      </c>
      <c r="D3775" t="s">
        <v>10099</v>
      </c>
      <c r="E3775">
        <v>3773</v>
      </c>
      <c r="F3775">
        <v>0</v>
      </c>
      <c r="G3775">
        <v>0</v>
      </c>
      <c r="H3775" t="s">
        <v>49</v>
      </c>
      <c r="I3775" t="s">
        <v>10100</v>
      </c>
      <c r="J3775" t="s">
        <v>72</v>
      </c>
      <c r="K3775" t="s">
        <v>18</v>
      </c>
      <c r="L3775" t="s">
        <v>18</v>
      </c>
    </row>
    <row r="3776" spans="1:12" x14ac:dyDescent="0.3">
      <c r="A3776" t="s">
        <v>10101</v>
      </c>
      <c r="B3776">
        <v>1990</v>
      </c>
      <c r="C3776" t="s">
        <v>33</v>
      </c>
      <c r="D3776" t="s">
        <v>10102</v>
      </c>
      <c r="E3776">
        <v>3774</v>
      </c>
      <c r="F3776">
        <v>0</v>
      </c>
      <c r="G3776">
        <v>0</v>
      </c>
      <c r="H3776" t="s">
        <v>49</v>
      </c>
      <c r="I3776" t="s">
        <v>4181</v>
      </c>
      <c r="J3776" t="s">
        <v>16</v>
      </c>
      <c r="K3776" t="s">
        <v>18</v>
      </c>
      <c r="L3776" t="s">
        <v>18</v>
      </c>
    </row>
    <row r="3777" spans="1:12" x14ac:dyDescent="0.3">
      <c r="A3777" t="s">
        <v>10103</v>
      </c>
      <c r="B3777">
        <v>1984</v>
      </c>
      <c r="C3777" t="s">
        <v>3</v>
      </c>
      <c r="D3777" t="s">
        <v>10104</v>
      </c>
      <c r="E3777">
        <v>3775</v>
      </c>
      <c r="F3777">
        <v>0</v>
      </c>
      <c r="G3777">
        <v>0</v>
      </c>
      <c r="H3777" t="s">
        <v>49</v>
      </c>
      <c r="I3777" t="s">
        <v>10105</v>
      </c>
      <c r="J3777" t="s">
        <v>1594</v>
      </c>
      <c r="K3777" t="s">
        <v>18</v>
      </c>
      <c r="L3777" t="s">
        <v>18</v>
      </c>
    </row>
    <row r="3778" spans="1:12" x14ac:dyDescent="0.3">
      <c r="A3778" t="s">
        <v>10106</v>
      </c>
      <c r="B3778">
        <v>1957</v>
      </c>
      <c r="C3778" t="s">
        <v>3</v>
      </c>
      <c r="D3778" t="s">
        <v>10107</v>
      </c>
      <c r="E3778">
        <v>3776</v>
      </c>
      <c r="F3778">
        <v>0</v>
      </c>
      <c r="G3778">
        <v>0</v>
      </c>
      <c r="H3778" t="s">
        <v>49</v>
      </c>
      <c r="I3778" t="s">
        <v>2958</v>
      </c>
      <c r="J3778" t="s">
        <v>16</v>
      </c>
      <c r="K3778" t="s">
        <v>18</v>
      </c>
      <c r="L3778" t="s">
        <v>18</v>
      </c>
    </row>
    <row r="3779" spans="1:12" x14ac:dyDescent="0.3">
      <c r="A3779" t="s">
        <v>10108</v>
      </c>
      <c r="B3779">
        <v>1991</v>
      </c>
      <c r="C3779" t="s">
        <v>3</v>
      </c>
      <c r="D3779" t="s">
        <v>10109</v>
      </c>
      <c r="E3779">
        <v>3777</v>
      </c>
      <c r="F3779">
        <v>0</v>
      </c>
      <c r="G3779">
        <v>0</v>
      </c>
      <c r="H3779" t="s">
        <v>49</v>
      </c>
      <c r="I3779" t="s">
        <v>2765</v>
      </c>
      <c r="J3779" t="s">
        <v>16</v>
      </c>
      <c r="K3779" t="s">
        <v>18</v>
      </c>
      <c r="L3779" t="s">
        <v>18</v>
      </c>
    </row>
    <row r="3780" spans="1:12" x14ac:dyDescent="0.3">
      <c r="A3780" t="s">
        <v>10110</v>
      </c>
      <c r="B3780">
        <v>1990</v>
      </c>
      <c r="C3780" t="s">
        <v>3</v>
      </c>
      <c r="D3780" t="s">
        <v>10111</v>
      </c>
      <c r="E3780">
        <v>3778</v>
      </c>
      <c r="F3780">
        <v>0</v>
      </c>
      <c r="G3780">
        <v>0</v>
      </c>
      <c r="H3780" t="s">
        <v>49</v>
      </c>
      <c r="I3780" t="s">
        <v>10112</v>
      </c>
      <c r="J3780" t="s">
        <v>160</v>
      </c>
      <c r="K3780" t="s">
        <v>18</v>
      </c>
      <c r="L3780" t="s">
        <v>18</v>
      </c>
    </row>
    <row r="3781" spans="1:12" x14ac:dyDescent="0.3">
      <c r="A3781" t="s">
        <v>10113</v>
      </c>
      <c r="B3781">
        <v>1980</v>
      </c>
      <c r="C3781" t="s">
        <v>3</v>
      </c>
      <c r="D3781" t="s">
        <v>10114</v>
      </c>
      <c r="E3781">
        <v>3779</v>
      </c>
      <c r="F3781">
        <v>0</v>
      </c>
      <c r="G3781">
        <v>0</v>
      </c>
      <c r="H3781" t="s">
        <v>49</v>
      </c>
      <c r="I3781" t="s">
        <v>10115</v>
      </c>
      <c r="J3781" t="s">
        <v>16</v>
      </c>
      <c r="K3781" t="s">
        <v>18</v>
      </c>
      <c r="L3781" t="s">
        <v>18</v>
      </c>
    </row>
    <row r="3782" spans="1:12" x14ac:dyDescent="0.3">
      <c r="A3782" t="s">
        <v>10116</v>
      </c>
      <c r="B3782">
        <v>1975</v>
      </c>
      <c r="C3782" t="s">
        <v>3</v>
      </c>
      <c r="D3782" t="s">
        <v>10117</v>
      </c>
      <c r="E3782">
        <v>3780</v>
      </c>
      <c r="F3782">
        <v>0</v>
      </c>
      <c r="G3782">
        <v>0</v>
      </c>
      <c r="H3782" t="s">
        <v>49</v>
      </c>
      <c r="I3782" t="s">
        <v>512</v>
      </c>
      <c r="J3782" t="s">
        <v>45</v>
      </c>
      <c r="K3782" t="s">
        <v>18</v>
      </c>
      <c r="L3782" t="s">
        <v>18</v>
      </c>
    </row>
    <row r="3783" spans="1:12" x14ac:dyDescent="0.3">
      <c r="A3783" t="s">
        <v>10118</v>
      </c>
      <c r="B3783">
        <v>1987</v>
      </c>
      <c r="C3783" t="s">
        <v>3</v>
      </c>
      <c r="D3783" t="s">
        <v>10119</v>
      </c>
      <c r="E3783">
        <v>3781</v>
      </c>
      <c r="F3783">
        <v>0</v>
      </c>
      <c r="G3783">
        <v>0</v>
      </c>
      <c r="H3783" t="s">
        <v>49</v>
      </c>
      <c r="I3783" t="s">
        <v>9986</v>
      </c>
      <c r="J3783" t="s">
        <v>527</v>
      </c>
      <c r="K3783" t="s">
        <v>18</v>
      </c>
      <c r="L3783" t="s">
        <v>18</v>
      </c>
    </row>
    <row r="3784" spans="1:12" x14ac:dyDescent="0.3">
      <c r="A3784" t="s">
        <v>10120</v>
      </c>
      <c r="B3784">
        <v>1988</v>
      </c>
      <c r="C3784" t="s">
        <v>3</v>
      </c>
      <c r="D3784" t="s">
        <v>10121</v>
      </c>
      <c r="E3784">
        <v>3782</v>
      </c>
      <c r="F3784">
        <v>0</v>
      </c>
      <c r="G3784">
        <v>0</v>
      </c>
      <c r="H3784" t="s">
        <v>49</v>
      </c>
      <c r="I3784" t="s">
        <v>7359</v>
      </c>
      <c r="J3784" t="s">
        <v>16</v>
      </c>
      <c r="K3784" t="s">
        <v>18</v>
      </c>
      <c r="L3784" t="s">
        <v>18</v>
      </c>
    </row>
    <row r="3785" spans="1:12" x14ac:dyDescent="0.3">
      <c r="A3785" t="s">
        <v>10122</v>
      </c>
      <c r="B3785">
        <v>1988</v>
      </c>
      <c r="C3785" t="s">
        <v>3</v>
      </c>
      <c r="D3785" t="s">
        <v>10123</v>
      </c>
      <c r="E3785">
        <v>3783</v>
      </c>
      <c r="F3785">
        <v>0</v>
      </c>
      <c r="G3785">
        <v>0</v>
      </c>
      <c r="H3785" t="s">
        <v>49</v>
      </c>
      <c r="I3785" t="s">
        <v>756</v>
      </c>
      <c r="J3785" t="s">
        <v>16</v>
      </c>
      <c r="K3785" t="s">
        <v>18</v>
      </c>
      <c r="L3785" t="s">
        <v>18</v>
      </c>
    </row>
    <row r="3786" spans="1:12" x14ac:dyDescent="0.3">
      <c r="A3786" t="s">
        <v>10124</v>
      </c>
      <c r="B3786">
        <v>1975</v>
      </c>
      <c r="C3786" t="s">
        <v>3</v>
      </c>
      <c r="D3786" t="s">
        <v>10125</v>
      </c>
      <c r="E3786">
        <v>3784</v>
      </c>
      <c r="F3786">
        <v>0</v>
      </c>
      <c r="G3786">
        <v>0</v>
      </c>
      <c r="H3786" t="s">
        <v>49</v>
      </c>
      <c r="I3786" t="s">
        <v>905</v>
      </c>
      <c r="J3786" t="s">
        <v>16</v>
      </c>
      <c r="K3786" t="s">
        <v>18</v>
      </c>
      <c r="L3786" t="s">
        <v>18</v>
      </c>
    </row>
    <row r="3787" spans="1:12" x14ac:dyDescent="0.3">
      <c r="A3787" t="s">
        <v>10126</v>
      </c>
      <c r="B3787">
        <v>1958</v>
      </c>
      <c r="C3787" t="s">
        <v>3</v>
      </c>
      <c r="D3787" t="s">
        <v>10127</v>
      </c>
      <c r="E3787">
        <v>3785</v>
      </c>
      <c r="F3787">
        <v>0</v>
      </c>
      <c r="G3787">
        <v>0</v>
      </c>
      <c r="H3787" t="s">
        <v>49</v>
      </c>
      <c r="I3787" t="s">
        <v>10128</v>
      </c>
      <c r="J3787" t="s">
        <v>16</v>
      </c>
      <c r="K3787" t="s">
        <v>18</v>
      </c>
      <c r="L3787" t="s">
        <v>18</v>
      </c>
    </row>
    <row r="3788" spans="1:12" x14ac:dyDescent="0.3">
      <c r="A3788" t="s">
        <v>10129</v>
      </c>
      <c r="B3788">
        <v>1974</v>
      </c>
      <c r="C3788" t="s">
        <v>3</v>
      </c>
      <c r="D3788" t="s">
        <v>10130</v>
      </c>
      <c r="E3788">
        <v>3786</v>
      </c>
      <c r="F3788">
        <v>0</v>
      </c>
      <c r="G3788">
        <v>0</v>
      </c>
      <c r="H3788" t="s">
        <v>10131</v>
      </c>
      <c r="I3788" t="s">
        <v>10132</v>
      </c>
      <c r="J3788" t="s">
        <v>160</v>
      </c>
      <c r="K3788" t="s">
        <v>18</v>
      </c>
      <c r="L3788" t="s">
        <v>18</v>
      </c>
    </row>
    <row r="3789" spans="1:12" x14ac:dyDescent="0.3">
      <c r="A3789" t="s">
        <v>10133</v>
      </c>
      <c r="B3789">
        <v>1968</v>
      </c>
      <c r="C3789" t="s">
        <v>3</v>
      </c>
      <c r="D3789" t="s">
        <v>10134</v>
      </c>
      <c r="E3789">
        <v>3787</v>
      </c>
      <c r="F3789">
        <v>0</v>
      </c>
      <c r="G3789">
        <v>0</v>
      </c>
      <c r="H3789" t="s">
        <v>49</v>
      </c>
      <c r="I3789" t="s">
        <v>36</v>
      </c>
      <c r="J3789" t="s">
        <v>16</v>
      </c>
      <c r="K3789" t="s">
        <v>18</v>
      </c>
      <c r="L3789" t="s">
        <v>18</v>
      </c>
    </row>
    <row r="3790" spans="1:12" x14ac:dyDescent="0.3">
      <c r="A3790" t="s">
        <v>10135</v>
      </c>
      <c r="B3790">
        <v>1983</v>
      </c>
      <c r="C3790" t="s">
        <v>3</v>
      </c>
      <c r="D3790" t="s">
        <v>10136</v>
      </c>
      <c r="E3790">
        <v>3788</v>
      </c>
      <c r="F3790">
        <v>0</v>
      </c>
      <c r="G3790">
        <v>0</v>
      </c>
      <c r="H3790" t="s">
        <v>49</v>
      </c>
      <c r="I3790" t="s">
        <v>10137</v>
      </c>
      <c r="J3790" t="s">
        <v>205</v>
      </c>
      <c r="K3790" t="s">
        <v>18</v>
      </c>
      <c r="L3790" t="s">
        <v>18</v>
      </c>
    </row>
    <row r="3791" spans="1:12" x14ac:dyDescent="0.3">
      <c r="A3791" t="s">
        <v>10138</v>
      </c>
      <c r="B3791">
        <v>1974</v>
      </c>
      <c r="C3791" t="s">
        <v>3</v>
      </c>
      <c r="D3791" t="s">
        <v>10139</v>
      </c>
      <c r="E3791">
        <v>3789</v>
      </c>
      <c r="F3791">
        <v>0</v>
      </c>
      <c r="G3791">
        <v>0</v>
      </c>
      <c r="H3791" t="s">
        <v>49</v>
      </c>
      <c r="I3791" t="s">
        <v>10140</v>
      </c>
      <c r="J3791" t="s">
        <v>60</v>
      </c>
      <c r="K3791" t="s">
        <v>18</v>
      </c>
      <c r="L3791" t="s">
        <v>18</v>
      </c>
    </row>
    <row r="3792" spans="1:12" x14ac:dyDescent="0.3">
      <c r="A3792" t="s">
        <v>10141</v>
      </c>
      <c r="B3792">
        <v>1993</v>
      </c>
      <c r="C3792" t="s">
        <v>3</v>
      </c>
      <c r="D3792" t="s">
        <v>10142</v>
      </c>
      <c r="E3792">
        <v>3790</v>
      </c>
      <c r="F3792">
        <v>0</v>
      </c>
      <c r="G3792">
        <v>0</v>
      </c>
      <c r="H3792" t="s">
        <v>49</v>
      </c>
      <c r="I3792" t="s">
        <v>10143</v>
      </c>
      <c r="J3792" t="s">
        <v>16</v>
      </c>
      <c r="K3792" t="s">
        <v>18</v>
      </c>
      <c r="L3792" t="s">
        <v>18</v>
      </c>
    </row>
    <row r="3793" spans="1:12" x14ac:dyDescent="0.3">
      <c r="A3793" t="s">
        <v>10144</v>
      </c>
      <c r="B3793">
        <v>1967</v>
      </c>
      <c r="C3793" t="s">
        <v>3</v>
      </c>
      <c r="D3793" t="s">
        <v>10145</v>
      </c>
      <c r="E3793">
        <v>3791</v>
      </c>
      <c r="F3793">
        <v>0</v>
      </c>
      <c r="G3793">
        <v>0</v>
      </c>
      <c r="H3793" t="s">
        <v>49</v>
      </c>
      <c r="I3793" t="s">
        <v>10146</v>
      </c>
      <c r="J3793" t="s">
        <v>16</v>
      </c>
      <c r="K3793" t="s">
        <v>18</v>
      </c>
      <c r="L3793" t="s">
        <v>18</v>
      </c>
    </row>
    <row r="3794" spans="1:12" x14ac:dyDescent="0.3">
      <c r="A3794" t="s">
        <v>10147</v>
      </c>
      <c r="B3794">
        <v>1983</v>
      </c>
      <c r="C3794" t="s">
        <v>3</v>
      </c>
      <c r="D3794" t="s">
        <v>10148</v>
      </c>
      <c r="E3794">
        <v>3792</v>
      </c>
      <c r="F3794">
        <v>0</v>
      </c>
      <c r="G3794">
        <v>0</v>
      </c>
      <c r="H3794" t="s">
        <v>49</v>
      </c>
      <c r="I3794" t="s">
        <v>10149</v>
      </c>
      <c r="J3794" t="s">
        <v>10150</v>
      </c>
      <c r="K3794" t="s">
        <v>18</v>
      </c>
      <c r="L3794" t="s">
        <v>18</v>
      </c>
    </row>
    <row r="3795" spans="1:12" x14ac:dyDescent="0.3">
      <c r="A3795" t="s">
        <v>10151</v>
      </c>
      <c r="B3795">
        <v>1994</v>
      </c>
      <c r="C3795" t="s">
        <v>3</v>
      </c>
      <c r="D3795" t="s">
        <v>10152</v>
      </c>
      <c r="E3795">
        <v>3793</v>
      </c>
      <c r="F3795">
        <v>0</v>
      </c>
      <c r="G3795">
        <v>0</v>
      </c>
      <c r="H3795" t="s">
        <v>49</v>
      </c>
      <c r="I3795" t="s">
        <v>10153</v>
      </c>
      <c r="J3795" t="s">
        <v>527</v>
      </c>
      <c r="K3795" t="s">
        <v>18</v>
      </c>
      <c r="L3795" t="s">
        <v>18</v>
      </c>
    </row>
    <row r="3796" spans="1:12" x14ac:dyDescent="0.3">
      <c r="A3796" t="s">
        <v>10154</v>
      </c>
      <c r="B3796">
        <v>1993</v>
      </c>
      <c r="C3796" t="s">
        <v>3</v>
      </c>
      <c r="D3796" t="s">
        <v>10155</v>
      </c>
      <c r="E3796">
        <v>3794</v>
      </c>
      <c r="F3796">
        <v>0</v>
      </c>
      <c r="G3796">
        <v>0</v>
      </c>
      <c r="H3796" t="s">
        <v>49</v>
      </c>
      <c r="I3796" t="s">
        <v>10153</v>
      </c>
      <c r="J3796" t="s">
        <v>527</v>
      </c>
      <c r="K3796" t="s">
        <v>18</v>
      </c>
      <c r="L3796" t="s">
        <v>18</v>
      </c>
    </row>
    <row r="3797" spans="1:12" x14ac:dyDescent="0.3">
      <c r="A3797" t="s">
        <v>10156</v>
      </c>
      <c r="B3797">
        <v>1974</v>
      </c>
      <c r="C3797" t="s">
        <v>3</v>
      </c>
      <c r="D3797" t="s">
        <v>10157</v>
      </c>
      <c r="E3797">
        <v>3795</v>
      </c>
      <c r="F3797">
        <v>0</v>
      </c>
      <c r="G3797">
        <v>0</v>
      </c>
      <c r="H3797" t="s">
        <v>49</v>
      </c>
      <c r="I3797" t="s">
        <v>10158</v>
      </c>
      <c r="J3797" t="s">
        <v>16</v>
      </c>
      <c r="K3797" t="s">
        <v>18</v>
      </c>
      <c r="L3797" t="s">
        <v>18</v>
      </c>
    </row>
    <row r="3798" spans="1:12" x14ac:dyDescent="0.3">
      <c r="A3798" t="s">
        <v>10159</v>
      </c>
      <c r="B3798">
        <v>1987</v>
      </c>
      <c r="C3798" t="s">
        <v>3</v>
      </c>
      <c r="D3798" t="s">
        <v>10160</v>
      </c>
      <c r="E3798">
        <v>3796</v>
      </c>
      <c r="F3798">
        <v>0</v>
      </c>
      <c r="G3798">
        <v>0</v>
      </c>
      <c r="H3798" t="s">
        <v>49</v>
      </c>
      <c r="I3798" t="s">
        <v>10161</v>
      </c>
      <c r="J3798" t="s">
        <v>10162</v>
      </c>
      <c r="K3798" t="s">
        <v>18</v>
      </c>
      <c r="L3798" t="s">
        <v>18</v>
      </c>
    </row>
    <row r="3799" spans="1:12" x14ac:dyDescent="0.3">
      <c r="A3799" t="s">
        <v>10163</v>
      </c>
      <c r="B3799">
        <v>2014</v>
      </c>
      <c r="C3799" t="s">
        <v>3</v>
      </c>
      <c r="D3799" t="s">
        <v>10164</v>
      </c>
      <c r="E3799">
        <v>3797</v>
      </c>
      <c r="F3799">
        <v>0</v>
      </c>
      <c r="G3799">
        <v>0</v>
      </c>
      <c r="H3799" t="s">
        <v>10165</v>
      </c>
      <c r="I3799" t="s">
        <v>296</v>
      </c>
      <c r="J3799" t="s">
        <v>297</v>
      </c>
      <c r="K3799" t="s">
        <v>18</v>
      </c>
      <c r="L3799" t="s">
        <v>18</v>
      </c>
    </row>
    <row r="3800" spans="1:12" x14ac:dyDescent="0.3">
      <c r="A3800" t="s">
        <v>10166</v>
      </c>
      <c r="B3800">
        <v>1992</v>
      </c>
      <c r="C3800" t="s">
        <v>3</v>
      </c>
      <c r="D3800" t="s">
        <v>10167</v>
      </c>
      <c r="E3800">
        <v>3798</v>
      </c>
      <c r="F3800">
        <v>0</v>
      </c>
      <c r="G3800">
        <v>0</v>
      </c>
      <c r="H3800" t="s">
        <v>49</v>
      </c>
      <c r="I3800" t="s">
        <v>10168</v>
      </c>
      <c r="J3800" t="s">
        <v>16</v>
      </c>
      <c r="K3800" t="s">
        <v>18</v>
      </c>
      <c r="L3800" t="s">
        <v>18</v>
      </c>
    </row>
    <row r="3801" spans="1:12" x14ac:dyDescent="0.3">
      <c r="A3801" t="s">
        <v>10169</v>
      </c>
      <c r="B3801">
        <v>1991</v>
      </c>
      <c r="C3801" t="s">
        <v>3</v>
      </c>
      <c r="D3801" t="s">
        <v>10170</v>
      </c>
      <c r="E3801">
        <v>3799</v>
      </c>
      <c r="F3801">
        <v>0</v>
      </c>
      <c r="G3801">
        <v>0</v>
      </c>
      <c r="H3801" t="s">
        <v>10171</v>
      </c>
      <c r="I3801" t="s">
        <v>10172</v>
      </c>
      <c r="J3801" t="s">
        <v>16</v>
      </c>
      <c r="K3801" t="s">
        <v>18</v>
      </c>
      <c r="L3801" t="s">
        <v>18</v>
      </c>
    </row>
    <row r="3802" spans="1:12" x14ac:dyDescent="0.3">
      <c r="A3802" t="s">
        <v>10173</v>
      </c>
      <c r="B3802">
        <v>1991</v>
      </c>
      <c r="C3802" t="s">
        <v>977</v>
      </c>
      <c r="D3802" t="s">
        <v>10173</v>
      </c>
      <c r="E3802">
        <v>3800</v>
      </c>
      <c r="F3802">
        <v>0</v>
      </c>
      <c r="G3802">
        <v>0</v>
      </c>
      <c r="H3802" t="s">
        <v>49</v>
      </c>
      <c r="I3802" t="s">
        <v>756</v>
      </c>
      <c r="J3802" t="s">
        <v>16</v>
      </c>
      <c r="K3802" t="s">
        <v>51</v>
      </c>
      <c r="L3802" t="s">
        <v>18</v>
      </c>
    </row>
    <row r="3803" spans="1:12" x14ac:dyDescent="0.3">
      <c r="A3803" t="s">
        <v>10174</v>
      </c>
      <c r="B3803">
        <v>1978</v>
      </c>
      <c r="C3803" t="s">
        <v>3</v>
      </c>
      <c r="D3803" t="s">
        <v>10175</v>
      </c>
      <c r="E3803">
        <v>3801</v>
      </c>
      <c r="F3803">
        <v>0</v>
      </c>
      <c r="G3803">
        <v>0</v>
      </c>
      <c r="H3803" t="s">
        <v>49</v>
      </c>
      <c r="I3803" t="s">
        <v>10176</v>
      </c>
      <c r="J3803" t="s">
        <v>16</v>
      </c>
      <c r="K3803" t="s">
        <v>18</v>
      </c>
      <c r="L3803" t="s">
        <v>18</v>
      </c>
    </row>
    <row r="3804" spans="1:12" x14ac:dyDescent="0.3">
      <c r="A3804" t="s">
        <v>10177</v>
      </c>
      <c r="B3804">
        <v>1976</v>
      </c>
      <c r="C3804" t="s">
        <v>3</v>
      </c>
      <c r="D3804" t="s">
        <v>10178</v>
      </c>
      <c r="E3804">
        <v>3802</v>
      </c>
      <c r="F3804">
        <v>0</v>
      </c>
      <c r="G3804">
        <v>0</v>
      </c>
      <c r="H3804" t="s">
        <v>49</v>
      </c>
      <c r="I3804" t="s">
        <v>10179</v>
      </c>
      <c r="J3804" t="s">
        <v>16</v>
      </c>
      <c r="K3804" t="s">
        <v>18</v>
      </c>
      <c r="L3804" t="s">
        <v>18</v>
      </c>
    </row>
    <row r="3805" spans="1:12" x14ac:dyDescent="0.3">
      <c r="A3805" t="s">
        <v>10180</v>
      </c>
      <c r="B3805">
        <v>2003</v>
      </c>
      <c r="C3805" t="s">
        <v>3</v>
      </c>
      <c r="D3805" t="s">
        <v>10181</v>
      </c>
      <c r="E3805">
        <v>3803</v>
      </c>
      <c r="F3805">
        <v>0</v>
      </c>
      <c r="G3805">
        <v>0</v>
      </c>
      <c r="H3805" t="s">
        <v>49</v>
      </c>
      <c r="I3805" t="s">
        <v>10182</v>
      </c>
      <c r="J3805" t="s">
        <v>160</v>
      </c>
      <c r="K3805" t="s">
        <v>18</v>
      </c>
      <c r="L3805" t="s">
        <v>18</v>
      </c>
    </row>
    <row r="3806" spans="1:12" x14ac:dyDescent="0.3">
      <c r="A3806" t="s">
        <v>10183</v>
      </c>
      <c r="B3806">
        <v>1997</v>
      </c>
      <c r="C3806" t="s">
        <v>3</v>
      </c>
      <c r="D3806" t="s">
        <v>10184</v>
      </c>
      <c r="E3806">
        <v>3804</v>
      </c>
      <c r="F3806">
        <v>0</v>
      </c>
      <c r="G3806">
        <v>0</v>
      </c>
      <c r="H3806" t="s">
        <v>49</v>
      </c>
      <c r="I3806" t="s">
        <v>10185</v>
      </c>
      <c r="J3806" t="s">
        <v>2592</v>
      </c>
      <c r="K3806" t="s">
        <v>18</v>
      </c>
      <c r="L3806" t="s">
        <v>18</v>
      </c>
    </row>
    <row r="3807" spans="1:12" x14ac:dyDescent="0.3">
      <c r="A3807" t="s">
        <v>10186</v>
      </c>
      <c r="B3807">
        <v>1970</v>
      </c>
      <c r="C3807" t="s">
        <v>3</v>
      </c>
      <c r="D3807" t="s">
        <v>10187</v>
      </c>
      <c r="E3807">
        <v>3805</v>
      </c>
      <c r="F3807">
        <v>0</v>
      </c>
      <c r="G3807">
        <v>0</v>
      </c>
      <c r="H3807" t="s">
        <v>49</v>
      </c>
      <c r="I3807" t="s">
        <v>10188</v>
      </c>
      <c r="J3807" t="s">
        <v>16</v>
      </c>
      <c r="K3807" t="s">
        <v>18</v>
      </c>
      <c r="L3807" t="s">
        <v>18</v>
      </c>
    </row>
    <row r="3808" spans="1:12" x14ac:dyDescent="0.3">
      <c r="A3808" t="s">
        <v>10189</v>
      </c>
      <c r="B3808">
        <v>1990</v>
      </c>
      <c r="C3808" t="s">
        <v>3</v>
      </c>
      <c r="D3808" t="s">
        <v>10190</v>
      </c>
      <c r="E3808">
        <v>3806</v>
      </c>
      <c r="F3808">
        <v>0</v>
      </c>
      <c r="G3808">
        <v>0</v>
      </c>
      <c r="H3808" t="s">
        <v>49</v>
      </c>
      <c r="I3808" t="s">
        <v>2958</v>
      </c>
      <c r="J3808" t="s">
        <v>16</v>
      </c>
      <c r="K3808" t="s">
        <v>18</v>
      </c>
      <c r="L3808" t="s">
        <v>18</v>
      </c>
    </row>
    <row r="3809" spans="1:12" x14ac:dyDescent="0.3">
      <c r="A3809" t="s">
        <v>10191</v>
      </c>
      <c r="B3809">
        <v>2001</v>
      </c>
      <c r="C3809" t="s">
        <v>3</v>
      </c>
      <c r="D3809" t="s">
        <v>10192</v>
      </c>
      <c r="E3809">
        <v>3807</v>
      </c>
      <c r="F3809">
        <v>0</v>
      </c>
      <c r="G3809">
        <v>0</v>
      </c>
      <c r="H3809" t="s">
        <v>49</v>
      </c>
      <c r="I3809" t="s">
        <v>10193</v>
      </c>
      <c r="J3809" t="s">
        <v>149</v>
      </c>
      <c r="K3809" t="s">
        <v>18</v>
      </c>
      <c r="L3809" t="s">
        <v>18</v>
      </c>
    </row>
    <row r="3810" spans="1:12" x14ac:dyDescent="0.3">
      <c r="A3810" t="s">
        <v>10194</v>
      </c>
      <c r="B3810">
        <v>2000</v>
      </c>
      <c r="C3810" t="s">
        <v>514</v>
      </c>
      <c r="D3810" t="s">
        <v>10194</v>
      </c>
      <c r="E3810">
        <v>3808</v>
      </c>
      <c r="F3810">
        <v>0</v>
      </c>
      <c r="G3810">
        <v>0</v>
      </c>
      <c r="H3810" t="s">
        <v>49</v>
      </c>
      <c r="I3810" t="s">
        <v>10195</v>
      </c>
      <c r="J3810" t="s">
        <v>174</v>
      </c>
      <c r="K3810" t="s">
        <v>517</v>
      </c>
      <c r="L3810" t="s">
        <v>18</v>
      </c>
    </row>
    <row r="3811" spans="1:12" x14ac:dyDescent="0.3">
      <c r="A3811" t="s">
        <v>10196</v>
      </c>
      <c r="B3811">
        <v>1986</v>
      </c>
      <c r="C3811" t="s">
        <v>3</v>
      </c>
      <c r="D3811" t="s">
        <v>10197</v>
      </c>
      <c r="E3811">
        <v>3809</v>
      </c>
      <c r="F3811">
        <v>0</v>
      </c>
      <c r="G3811">
        <v>0</v>
      </c>
      <c r="H3811" t="s">
        <v>49</v>
      </c>
      <c r="I3811" t="s">
        <v>10198</v>
      </c>
      <c r="J3811" t="s">
        <v>16</v>
      </c>
      <c r="K3811" t="s">
        <v>18</v>
      </c>
      <c r="L3811" t="s">
        <v>18</v>
      </c>
    </row>
    <row r="3812" spans="1:12" x14ac:dyDescent="0.3">
      <c r="A3812" t="s">
        <v>10199</v>
      </c>
      <c r="B3812">
        <v>1982</v>
      </c>
      <c r="C3812" t="s">
        <v>3</v>
      </c>
      <c r="D3812" t="s">
        <v>10200</v>
      </c>
      <c r="E3812">
        <v>3810</v>
      </c>
      <c r="F3812">
        <v>0</v>
      </c>
      <c r="G3812">
        <v>0</v>
      </c>
      <c r="H3812" t="s">
        <v>49</v>
      </c>
      <c r="I3812" t="s">
        <v>768</v>
      </c>
      <c r="J3812" t="s">
        <v>16</v>
      </c>
      <c r="K3812" t="s">
        <v>18</v>
      </c>
      <c r="L3812" t="s">
        <v>18</v>
      </c>
    </row>
    <row r="3813" spans="1:12" x14ac:dyDescent="0.3">
      <c r="A3813" t="s">
        <v>10201</v>
      </c>
      <c r="B3813">
        <v>1984</v>
      </c>
      <c r="C3813" t="s">
        <v>3</v>
      </c>
      <c r="D3813" t="s">
        <v>10202</v>
      </c>
      <c r="E3813">
        <v>3811</v>
      </c>
      <c r="F3813">
        <v>0</v>
      </c>
      <c r="G3813">
        <v>0</v>
      </c>
      <c r="H3813" t="s">
        <v>10203</v>
      </c>
      <c r="I3813" t="s">
        <v>10204</v>
      </c>
      <c r="J3813" t="s">
        <v>16</v>
      </c>
      <c r="K3813" t="s">
        <v>18</v>
      </c>
      <c r="L3813" t="s">
        <v>18</v>
      </c>
    </row>
    <row r="3814" spans="1:12" x14ac:dyDescent="0.3">
      <c r="A3814" t="s">
        <v>10205</v>
      </c>
      <c r="B3814">
        <v>1975</v>
      </c>
      <c r="C3814" t="s">
        <v>3</v>
      </c>
      <c r="D3814" t="s">
        <v>10206</v>
      </c>
      <c r="E3814">
        <v>3812</v>
      </c>
      <c r="F3814">
        <v>0</v>
      </c>
      <c r="G3814">
        <v>0</v>
      </c>
      <c r="H3814" t="s">
        <v>49</v>
      </c>
      <c r="I3814" t="s">
        <v>2958</v>
      </c>
      <c r="J3814" t="s">
        <v>16</v>
      </c>
      <c r="K3814" t="s">
        <v>18</v>
      </c>
      <c r="L3814" t="s">
        <v>18</v>
      </c>
    </row>
    <row r="3815" spans="1:12" x14ac:dyDescent="0.3">
      <c r="A3815" t="s">
        <v>10207</v>
      </c>
      <c r="B3815">
        <v>1968</v>
      </c>
      <c r="C3815" t="s">
        <v>3</v>
      </c>
      <c r="D3815" t="s">
        <v>10208</v>
      </c>
      <c r="E3815">
        <v>3813</v>
      </c>
      <c r="F3815">
        <v>0</v>
      </c>
      <c r="G3815">
        <v>0</v>
      </c>
      <c r="H3815" t="s">
        <v>10209</v>
      </c>
      <c r="I3815" t="s">
        <v>3972</v>
      </c>
      <c r="J3815" t="s">
        <v>16</v>
      </c>
      <c r="K3815" t="s">
        <v>18</v>
      </c>
      <c r="L3815" t="s">
        <v>18</v>
      </c>
    </row>
    <row r="3816" spans="1:12" x14ac:dyDescent="0.3">
      <c r="A3816" t="s">
        <v>10210</v>
      </c>
      <c r="B3816">
        <v>1984</v>
      </c>
      <c r="C3816" t="s">
        <v>3</v>
      </c>
      <c r="D3816" t="s">
        <v>10211</v>
      </c>
      <c r="E3816">
        <v>3814</v>
      </c>
      <c r="F3816">
        <v>0</v>
      </c>
      <c r="G3816">
        <v>0</v>
      </c>
      <c r="H3816" t="s">
        <v>49</v>
      </c>
      <c r="I3816" t="s">
        <v>4456</v>
      </c>
      <c r="J3816" t="s">
        <v>60</v>
      </c>
      <c r="K3816" t="s">
        <v>18</v>
      </c>
      <c r="L3816" t="s">
        <v>18</v>
      </c>
    </row>
    <row r="3817" spans="1:12" x14ac:dyDescent="0.3">
      <c r="A3817" t="s">
        <v>10212</v>
      </c>
      <c r="B3817">
        <v>2005</v>
      </c>
      <c r="C3817" t="s">
        <v>3</v>
      </c>
      <c r="D3817" t="s">
        <v>10213</v>
      </c>
      <c r="E3817">
        <v>3815</v>
      </c>
      <c r="F3817">
        <v>0</v>
      </c>
      <c r="G3817">
        <v>0</v>
      </c>
      <c r="H3817" t="s">
        <v>49</v>
      </c>
      <c r="I3817" t="s">
        <v>10214</v>
      </c>
      <c r="J3817" t="s">
        <v>10215</v>
      </c>
      <c r="K3817" t="s">
        <v>18</v>
      </c>
      <c r="L3817" t="s">
        <v>18</v>
      </c>
    </row>
    <row r="3818" spans="1:12" x14ac:dyDescent="0.3">
      <c r="A3818" t="s">
        <v>10216</v>
      </c>
      <c r="B3818">
        <v>1985</v>
      </c>
      <c r="C3818" t="s">
        <v>3</v>
      </c>
      <c r="D3818" t="s">
        <v>10217</v>
      </c>
      <c r="E3818">
        <v>3816</v>
      </c>
      <c r="F3818">
        <v>0</v>
      </c>
      <c r="G3818">
        <v>0</v>
      </c>
      <c r="H3818" t="s">
        <v>49</v>
      </c>
      <c r="I3818" t="s">
        <v>10218</v>
      </c>
      <c r="J3818" t="s">
        <v>16</v>
      </c>
      <c r="K3818" t="s">
        <v>18</v>
      </c>
      <c r="L3818" t="s">
        <v>18</v>
      </c>
    </row>
    <row r="3819" spans="1:12" x14ac:dyDescent="0.3">
      <c r="A3819" t="s">
        <v>10219</v>
      </c>
      <c r="B3819">
        <v>2010</v>
      </c>
      <c r="C3819" t="s">
        <v>551</v>
      </c>
      <c r="D3819" t="s">
        <v>10220</v>
      </c>
      <c r="E3819">
        <v>3817</v>
      </c>
      <c r="F3819">
        <v>0</v>
      </c>
      <c r="G3819">
        <v>0</v>
      </c>
      <c r="H3819" t="s">
        <v>49</v>
      </c>
      <c r="I3819" t="s">
        <v>18</v>
      </c>
      <c r="J3819" t="s">
        <v>18</v>
      </c>
      <c r="K3819" t="s">
        <v>18</v>
      </c>
      <c r="L3819" t="s">
        <v>18</v>
      </c>
    </row>
    <row r="3820" spans="1:12" x14ac:dyDescent="0.3">
      <c r="A3820" t="s">
        <v>10221</v>
      </c>
      <c r="B3820">
        <v>1998</v>
      </c>
      <c r="C3820" t="s">
        <v>3</v>
      </c>
      <c r="D3820" t="s">
        <v>10222</v>
      </c>
      <c r="E3820">
        <v>3818</v>
      </c>
      <c r="F3820">
        <v>0</v>
      </c>
      <c r="G3820">
        <v>0</v>
      </c>
      <c r="H3820" t="s">
        <v>49</v>
      </c>
      <c r="I3820" t="s">
        <v>18</v>
      </c>
      <c r="J3820" t="s">
        <v>18</v>
      </c>
      <c r="K3820" t="s">
        <v>18</v>
      </c>
      <c r="L3820" t="s">
        <v>18</v>
      </c>
    </row>
    <row r="3821" spans="1:12" x14ac:dyDescent="0.3">
      <c r="A3821" t="s">
        <v>358</v>
      </c>
      <c r="B3821">
        <v>1955</v>
      </c>
      <c r="C3821" t="s">
        <v>3</v>
      </c>
      <c r="D3821" t="s">
        <v>10223</v>
      </c>
      <c r="E3821">
        <v>3819</v>
      </c>
      <c r="F3821">
        <v>0</v>
      </c>
      <c r="G3821">
        <v>0</v>
      </c>
      <c r="H3821" t="s">
        <v>49</v>
      </c>
      <c r="I3821" t="s">
        <v>18</v>
      </c>
      <c r="J3821" t="s">
        <v>18</v>
      </c>
      <c r="K3821" t="s">
        <v>17</v>
      </c>
      <c r="L3821" t="s">
        <v>18</v>
      </c>
    </row>
    <row r="3822" spans="1:12" x14ac:dyDescent="0.3">
      <c r="A3822" t="s">
        <v>10224</v>
      </c>
      <c r="B3822">
        <v>1998</v>
      </c>
      <c r="C3822" t="s">
        <v>3</v>
      </c>
      <c r="D3822" t="s">
        <v>10225</v>
      </c>
      <c r="E3822">
        <v>3820</v>
      </c>
      <c r="F3822">
        <v>0</v>
      </c>
      <c r="G3822">
        <v>0</v>
      </c>
      <c r="H3822" t="s">
        <v>49</v>
      </c>
      <c r="I3822" t="s">
        <v>18</v>
      </c>
      <c r="J3822" t="s">
        <v>18</v>
      </c>
      <c r="K3822" t="s">
        <v>18</v>
      </c>
      <c r="L3822" t="s">
        <v>18</v>
      </c>
    </row>
    <row r="3823" spans="1:12" x14ac:dyDescent="0.3">
      <c r="A3823" t="s">
        <v>10226</v>
      </c>
      <c r="B3823">
        <v>2016</v>
      </c>
      <c r="C3823" t="s">
        <v>233</v>
      </c>
      <c r="D3823" t="s">
        <v>10226</v>
      </c>
      <c r="E3823">
        <v>3821</v>
      </c>
      <c r="F3823">
        <v>0</v>
      </c>
      <c r="G3823">
        <v>0</v>
      </c>
      <c r="H3823" t="s">
        <v>49</v>
      </c>
      <c r="I3823" t="s">
        <v>18</v>
      </c>
      <c r="J3823" t="s">
        <v>18</v>
      </c>
      <c r="K3823" t="s">
        <v>18</v>
      </c>
      <c r="L3823" t="s">
        <v>18</v>
      </c>
    </row>
    <row r="3824" spans="1:12" x14ac:dyDescent="0.3">
      <c r="A3824" t="s">
        <v>10227</v>
      </c>
      <c r="B3824">
        <v>2012</v>
      </c>
      <c r="C3824" t="s">
        <v>233</v>
      </c>
      <c r="D3824" t="s">
        <v>10227</v>
      </c>
      <c r="E3824">
        <v>3822</v>
      </c>
      <c r="F3824">
        <v>0</v>
      </c>
      <c r="G3824">
        <v>0</v>
      </c>
      <c r="H3824" t="s">
        <v>49</v>
      </c>
      <c r="I3824" t="s">
        <v>18</v>
      </c>
      <c r="J3824" t="s">
        <v>18</v>
      </c>
      <c r="K3824" t="s">
        <v>18</v>
      </c>
      <c r="L3824" t="s">
        <v>18</v>
      </c>
    </row>
    <row r="3825" spans="1:12" x14ac:dyDescent="0.3">
      <c r="A3825" t="s">
        <v>10228</v>
      </c>
      <c r="B3825">
        <v>2015</v>
      </c>
      <c r="C3825" t="s">
        <v>233</v>
      </c>
      <c r="D3825" t="s">
        <v>10228</v>
      </c>
      <c r="E3825">
        <v>3823</v>
      </c>
      <c r="F3825">
        <v>0</v>
      </c>
      <c r="G3825">
        <v>0</v>
      </c>
      <c r="H3825" t="s">
        <v>49</v>
      </c>
      <c r="I3825" t="s">
        <v>18</v>
      </c>
      <c r="J3825" t="s">
        <v>18</v>
      </c>
      <c r="K3825" t="s">
        <v>18</v>
      </c>
      <c r="L3825" t="s">
        <v>18</v>
      </c>
    </row>
    <row r="3826" spans="1:12" x14ac:dyDescent="0.3">
      <c r="A3826" t="s">
        <v>10229</v>
      </c>
      <c r="B3826">
        <v>2005</v>
      </c>
      <c r="C3826" t="s">
        <v>233</v>
      </c>
      <c r="D3826" t="s">
        <v>10229</v>
      </c>
      <c r="E3826">
        <v>3824</v>
      </c>
      <c r="F3826">
        <v>0</v>
      </c>
      <c r="G3826">
        <v>0</v>
      </c>
      <c r="H3826" t="s">
        <v>49</v>
      </c>
      <c r="I3826" t="s">
        <v>18</v>
      </c>
      <c r="J3826" t="s">
        <v>18</v>
      </c>
      <c r="K3826" t="s">
        <v>18</v>
      </c>
      <c r="L3826" t="s">
        <v>18</v>
      </c>
    </row>
    <row r="3827" spans="1:12" x14ac:dyDescent="0.3">
      <c r="A3827" t="s">
        <v>10230</v>
      </c>
      <c r="B3827">
        <v>2006</v>
      </c>
      <c r="C3827" t="s">
        <v>233</v>
      </c>
      <c r="D3827" t="s">
        <v>10230</v>
      </c>
      <c r="E3827">
        <v>3825</v>
      </c>
      <c r="F3827">
        <v>0</v>
      </c>
      <c r="G3827">
        <v>0</v>
      </c>
      <c r="H3827" t="s">
        <v>49</v>
      </c>
      <c r="I3827" t="s">
        <v>18</v>
      </c>
      <c r="J3827" t="s">
        <v>18</v>
      </c>
      <c r="K3827" t="s">
        <v>18</v>
      </c>
      <c r="L3827" t="s">
        <v>18</v>
      </c>
    </row>
    <row r="3828" spans="1:12" x14ac:dyDescent="0.3">
      <c r="A3828" t="s">
        <v>10231</v>
      </c>
      <c r="B3828">
        <v>1925</v>
      </c>
      <c r="C3828" t="s">
        <v>7622</v>
      </c>
      <c r="D3828" t="s">
        <v>10232</v>
      </c>
      <c r="E3828">
        <v>3826</v>
      </c>
      <c r="F3828">
        <v>0</v>
      </c>
      <c r="G3828">
        <v>0</v>
      </c>
      <c r="H3828" t="s">
        <v>49</v>
      </c>
      <c r="I3828" t="s">
        <v>18</v>
      </c>
      <c r="J3828" t="s">
        <v>18</v>
      </c>
      <c r="K3828" t="s">
        <v>18</v>
      </c>
      <c r="L3828" t="s">
        <v>18</v>
      </c>
    </row>
    <row r="3829" spans="1:12" x14ac:dyDescent="0.3">
      <c r="A3829" t="s">
        <v>10233</v>
      </c>
      <c r="B3829">
        <v>2011</v>
      </c>
      <c r="C3829" t="s">
        <v>233</v>
      </c>
      <c r="D3829" t="s">
        <v>10233</v>
      </c>
      <c r="E3829">
        <v>3827</v>
      </c>
      <c r="F3829">
        <v>0</v>
      </c>
      <c r="G3829">
        <v>0</v>
      </c>
      <c r="H3829" t="s">
        <v>49</v>
      </c>
      <c r="I3829" t="s">
        <v>18</v>
      </c>
      <c r="J3829" t="s">
        <v>18</v>
      </c>
      <c r="K3829" t="s">
        <v>18</v>
      </c>
      <c r="L3829" t="s">
        <v>18</v>
      </c>
    </row>
    <row r="3830" spans="1:12" x14ac:dyDescent="0.3">
      <c r="A3830" t="s">
        <v>10234</v>
      </c>
      <c r="B3830">
        <v>1991</v>
      </c>
      <c r="C3830" t="s">
        <v>3</v>
      </c>
      <c r="D3830" t="s">
        <v>10235</v>
      </c>
      <c r="E3830">
        <v>3828</v>
      </c>
      <c r="F3830">
        <v>0</v>
      </c>
      <c r="G3830">
        <v>0</v>
      </c>
      <c r="H3830" t="s">
        <v>49</v>
      </c>
      <c r="I3830" t="s">
        <v>18</v>
      </c>
      <c r="J3830" t="s">
        <v>18</v>
      </c>
      <c r="K3830" t="s">
        <v>18</v>
      </c>
      <c r="L3830" t="s">
        <v>18</v>
      </c>
    </row>
    <row r="3831" spans="1:12" x14ac:dyDescent="0.3">
      <c r="A3831" t="s">
        <v>10236</v>
      </c>
      <c r="B3831">
        <v>2012</v>
      </c>
      <c r="C3831" t="s">
        <v>33</v>
      </c>
      <c r="D3831" t="s">
        <v>10237</v>
      </c>
      <c r="E3831">
        <v>3829</v>
      </c>
      <c r="F3831">
        <v>0</v>
      </c>
      <c r="G3831">
        <v>0</v>
      </c>
      <c r="H3831" t="s">
        <v>49</v>
      </c>
      <c r="I3831" t="s">
        <v>18</v>
      </c>
      <c r="J3831" t="s">
        <v>18</v>
      </c>
      <c r="K3831" t="s">
        <v>18</v>
      </c>
      <c r="L3831" t="s">
        <v>18</v>
      </c>
    </row>
    <row r="3832" spans="1:12" x14ac:dyDescent="0.3">
      <c r="A3832" t="s">
        <v>10238</v>
      </c>
      <c r="B3832">
        <v>1986</v>
      </c>
      <c r="C3832" t="s">
        <v>3</v>
      </c>
      <c r="D3832" t="s">
        <v>10238</v>
      </c>
      <c r="E3832">
        <v>3830</v>
      </c>
      <c r="F3832">
        <v>0</v>
      </c>
      <c r="G3832">
        <v>0</v>
      </c>
      <c r="H3832" t="s">
        <v>49</v>
      </c>
      <c r="I3832" t="s">
        <v>18</v>
      </c>
      <c r="J3832" t="s">
        <v>18</v>
      </c>
      <c r="K3832" t="s">
        <v>18</v>
      </c>
      <c r="L3832" t="s">
        <v>18</v>
      </c>
    </row>
    <row r="3833" spans="1:12" x14ac:dyDescent="0.3">
      <c r="A3833" t="s">
        <v>10239</v>
      </c>
      <c r="B3833">
        <v>2016</v>
      </c>
      <c r="C3833" t="s">
        <v>806</v>
      </c>
      <c r="D3833" t="s">
        <v>10239</v>
      </c>
      <c r="E3833">
        <v>3831</v>
      </c>
      <c r="F3833">
        <v>0</v>
      </c>
      <c r="G3833">
        <v>0</v>
      </c>
      <c r="H3833" t="s">
        <v>49</v>
      </c>
      <c r="I3833" t="s">
        <v>18</v>
      </c>
      <c r="J3833" t="s">
        <v>18</v>
      </c>
      <c r="K3833" t="s">
        <v>18</v>
      </c>
      <c r="L3833" t="s">
        <v>18</v>
      </c>
    </row>
    <row r="3834" spans="1:12" x14ac:dyDescent="0.3">
      <c r="A3834" t="s">
        <v>10240</v>
      </c>
      <c r="B3834">
        <v>2018</v>
      </c>
      <c r="C3834" t="s">
        <v>806</v>
      </c>
      <c r="D3834" t="s">
        <v>10240</v>
      </c>
      <c r="E3834">
        <v>3832</v>
      </c>
      <c r="F3834">
        <v>0</v>
      </c>
      <c r="G3834">
        <v>0</v>
      </c>
      <c r="H3834" t="s">
        <v>49</v>
      </c>
      <c r="I3834" t="s">
        <v>18</v>
      </c>
      <c r="J3834" t="s">
        <v>18</v>
      </c>
      <c r="K3834" t="s">
        <v>18</v>
      </c>
      <c r="L3834" t="s">
        <v>18</v>
      </c>
    </row>
    <row r="3835" spans="1:12" x14ac:dyDescent="0.3">
      <c r="A3835" t="s">
        <v>10241</v>
      </c>
      <c r="B3835">
        <v>1982</v>
      </c>
      <c r="C3835" t="s">
        <v>3</v>
      </c>
      <c r="D3835" t="s">
        <v>10241</v>
      </c>
      <c r="E3835">
        <v>3833</v>
      </c>
      <c r="F3835">
        <v>0</v>
      </c>
      <c r="G3835">
        <v>0</v>
      </c>
      <c r="H3835" t="s">
        <v>49</v>
      </c>
      <c r="I3835" t="s">
        <v>164</v>
      </c>
      <c r="J3835" t="s">
        <v>18</v>
      </c>
      <c r="K3835" t="s">
        <v>18</v>
      </c>
      <c r="L3835" t="s">
        <v>18</v>
      </c>
    </row>
    <row r="3836" spans="1:12" x14ac:dyDescent="0.3">
      <c r="A3836" t="s">
        <v>10242</v>
      </c>
      <c r="B3836">
        <v>2009</v>
      </c>
      <c r="C3836" t="s">
        <v>3</v>
      </c>
      <c r="D3836" t="s">
        <v>10242</v>
      </c>
      <c r="E3836">
        <v>3834</v>
      </c>
      <c r="F3836">
        <v>0</v>
      </c>
      <c r="G3836">
        <v>0</v>
      </c>
      <c r="H3836" t="s">
        <v>49</v>
      </c>
      <c r="I3836" t="s">
        <v>18</v>
      </c>
      <c r="J3836" t="s">
        <v>18</v>
      </c>
      <c r="K3836" t="s">
        <v>18</v>
      </c>
      <c r="L3836" t="s">
        <v>18</v>
      </c>
    </row>
    <row r="3837" spans="1:12" x14ac:dyDescent="0.3">
      <c r="A3837" t="s">
        <v>10243</v>
      </c>
      <c r="B3837">
        <v>2022</v>
      </c>
      <c r="C3837" t="s">
        <v>3</v>
      </c>
      <c r="D3837" t="s">
        <v>10244</v>
      </c>
      <c r="E3837">
        <v>3835</v>
      </c>
      <c r="F3837">
        <v>0</v>
      </c>
      <c r="G3837">
        <v>0</v>
      </c>
      <c r="H3837" t="s">
        <v>49</v>
      </c>
      <c r="I3837" t="s">
        <v>18</v>
      </c>
      <c r="J3837" t="s">
        <v>18</v>
      </c>
      <c r="K3837" t="s">
        <v>18</v>
      </c>
      <c r="L3837" t="s">
        <v>18</v>
      </c>
    </row>
    <row r="3838" spans="1:12" hidden="1" x14ac:dyDescent="0.3">
      <c r="A3838" t="s">
        <v>10245</v>
      </c>
      <c r="B3838">
        <v>1792</v>
      </c>
      <c r="C3838" t="s">
        <v>806</v>
      </c>
      <c r="D3838" t="s">
        <v>10245</v>
      </c>
      <c r="E3838">
        <v>3836</v>
      </c>
      <c r="F3838">
        <v>0</v>
      </c>
      <c r="G3838">
        <v>0</v>
      </c>
      <c r="H3838" t="s">
        <v>49</v>
      </c>
      <c r="I3838" t="s">
        <v>18</v>
      </c>
      <c r="J3838" t="s">
        <v>18</v>
      </c>
      <c r="K3838" t="s">
        <v>18</v>
      </c>
      <c r="L3838" t="s">
        <v>18</v>
      </c>
    </row>
    <row r="3839" spans="1:12" x14ac:dyDescent="0.3">
      <c r="A3839" t="s">
        <v>10246</v>
      </c>
      <c r="B3839">
        <v>1994</v>
      </c>
      <c r="C3839" t="s">
        <v>3</v>
      </c>
      <c r="D3839" t="s">
        <v>10246</v>
      </c>
      <c r="E3839">
        <v>3837</v>
      </c>
      <c r="F3839">
        <v>0</v>
      </c>
      <c r="G3839">
        <v>0</v>
      </c>
      <c r="H3839" t="s">
        <v>49</v>
      </c>
      <c r="I3839" t="s">
        <v>18</v>
      </c>
      <c r="J3839" t="s">
        <v>18</v>
      </c>
      <c r="K3839" t="s">
        <v>18</v>
      </c>
      <c r="L3839" t="s">
        <v>18</v>
      </c>
    </row>
    <row r="3840" spans="1:12" x14ac:dyDescent="0.3">
      <c r="A3840" t="s">
        <v>10247</v>
      </c>
      <c r="B3840">
        <v>2016</v>
      </c>
      <c r="C3840" t="s">
        <v>54</v>
      </c>
      <c r="D3840" t="s">
        <v>10248</v>
      </c>
      <c r="E3840">
        <v>3838</v>
      </c>
      <c r="F3840">
        <v>0</v>
      </c>
      <c r="G3840">
        <v>0</v>
      </c>
      <c r="H3840" t="s">
        <v>49</v>
      </c>
      <c r="I3840" t="s">
        <v>18</v>
      </c>
      <c r="J3840" t="s">
        <v>18</v>
      </c>
      <c r="K3840" t="s">
        <v>18</v>
      </c>
      <c r="L3840" t="s">
        <v>18</v>
      </c>
    </row>
    <row r="3841" spans="1:12" x14ac:dyDescent="0.3">
      <c r="A3841" t="s">
        <v>10249</v>
      </c>
      <c r="B3841">
        <v>1999</v>
      </c>
      <c r="C3841" t="s">
        <v>233</v>
      </c>
      <c r="D3841" t="s">
        <v>10249</v>
      </c>
      <c r="E3841">
        <v>3839</v>
      </c>
      <c r="F3841">
        <v>0</v>
      </c>
      <c r="G3841">
        <v>0</v>
      </c>
      <c r="H3841" t="s">
        <v>49</v>
      </c>
      <c r="I3841" t="s">
        <v>1329</v>
      </c>
      <c r="J3841" t="s">
        <v>16</v>
      </c>
      <c r="K3841" t="s">
        <v>18</v>
      </c>
      <c r="L3841" t="s">
        <v>18</v>
      </c>
    </row>
    <row r="3842" spans="1:12" hidden="1" x14ac:dyDescent="0.3">
      <c r="A3842" t="s">
        <v>10250</v>
      </c>
      <c r="B3842">
        <v>1572</v>
      </c>
      <c r="C3842" t="s">
        <v>7622</v>
      </c>
      <c r="D3842" t="s">
        <v>10251</v>
      </c>
      <c r="E3842">
        <v>3840</v>
      </c>
      <c r="F3842">
        <v>0</v>
      </c>
      <c r="G3842">
        <v>0</v>
      </c>
      <c r="H3842" t="s">
        <v>49</v>
      </c>
      <c r="I3842" t="s">
        <v>18</v>
      </c>
      <c r="J3842" t="s">
        <v>18</v>
      </c>
      <c r="K3842" t="s">
        <v>18</v>
      </c>
      <c r="L3842" t="s">
        <v>18</v>
      </c>
    </row>
    <row r="3843" spans="1:12" x14ac:dyDescent="0.3">
      <c r="A3843" t="s">
        <v>10252</v>
      </c>
      <c r="B3843">
        <v>2001</v>
      </c>
      <c r="C3843" t="s">
        <v>233</v>
      </c>
      <c r="D3843" t="s">
        <v>10252</v>
      </c>
      <c r="E3843">
        <v>3841</v>
      </c>
      <c r="F3843">
        <v>0</v>
      </c>
      <c r="G3843">
        <v>0</v>
      </c>
      <c r="H3843" t="s">
        <v>49</v>
      </c>
      <c r="I3843" t="s">
        <v>1763</v>
      </c>
      <c r="J3843" t="s">
        <v>1556</v>
      </c>
      <c r="K3843" t="s">
        <v>18</v>
      </c>
      <c r="L3843" t="s">
        <v>18</v>
      </c>
    </row>
    <row r="3844" spans="1:12" x14ac:dyDescent="0.3">
      <c r="A3844" t="s">
        <v>10253</v>
      </c>
      <c r="B3844">
        <v>2007</v>
      </c>
      <c r="C3844" t="s">
        <v>233</v>
      </c>
      <c r="D3844" t="s">
        <v>10253</v>
      </c>
      <c r="E3844">
        <v>3842</v>
      </c>
      <c r="F3844">
        <v>0</v>
      </c>
      <c r="G3844">
        <v>0</v>
      </c>
      <c r="H3844" t="s">
        <v>49</v>
      </c>
      <c r="I3844" t="s">
        <v>10254</v>
      </c>
      <c r="J3844" t="s">
        <v>60</v>
      </c>
      <c r="K3844" t="s">
        <v>18</v>
      </c>
      <c r="L3844" t="s">
        <v>18</v>
      </c>
    </row>
    <row r="3845" spans="1:12" x14ac:dyDescent="0.3">
      <c r="A3845" t="s">
        <v>10255</v>
      </c>
      <c r="B3845">
        <v>2022</v>
      </c>
      <c r="C3845" t="s">
        <v>3</v>
      </c>
      <c r="D3845" t="s">
        <v>10256</v>
      </c>
      <c r="E3845">
        <v>3843</v>
      </c>
      <c r="F3845">
        <v>0</v>
      </c>
      <c r="G3845">
        <v>0</v>
      </c>
      <c r="H3845" t="s">
        <v>49</v>
      </c>
      <c r="I3845" t="s">
        <v>18</v>
      </c>
      <c r="J3845" t="s">
        <v>18</v>
      </c>
      <c r="K3845" t="s">
        <v>18</v>
      </c>
      <c r="L3845" t="s">
        <v>18</v>
      </c>
    </row>
    <row r="3846" spans="1:12" x14ac:dyDescent="0.3">
      <c r="A3846" t="s">
        <v>10257</v>
      </c>
      <c r="B3846">
        <v>2016</v>
      </c>
      <c r="C3846" t="s">
        <v>233</v>
      </c>
      <c r="D3846" t="s">
        <v>10257</v>
      </c>
      <c r="E3846">
        <v>3844</v>
      </c>
      <c r="F3846">
        <v>0</v>
      </c>
      <c r="G3846">
        <v>0</v>
      </c>
      <c r="H3846" t="s">
        <v>49</v>
      </c>
      <c r="I3846" t="s">
        <v>8803</v>
      </c>
      <c r="J3846" t="s">
        <v>8807</v>
      </c>
      <c r="K3846" t="s">
        <v>18</v>
      </c>
      <c r="L3846" t="s">
        <v>18</v>
      </c>
    </row>
    <row r="3847" spans="1:12" x14ac:dyDescent="0.3">
      <c r="A3847" t="s">
        <v>10258</v>
      </c>
      <c r="B3847">
        <v>2001</v>
      </c>
      <c r="C3847" t="s">
        <v>3</v>
      </c>
      <c r="D3847" t="s">
        <v>10258</v>
      </c>
      <c r="E3847">
        <v>3845</v>
      </c>
      <c r="F3847">
        <v>0</v>
      </c>
      <c r="G3847">
        <v>0</v>
      </c>
      <c r="H3847" t="s">
        <v>49</v>
      </c>
      <c r="I3847" t="s">
        <v>18</v>
      </c>
      <c r="J3847" t="s">
        <v>18</v>
      </c>
      <c r="K3847" t="s">
        <v>18</v>
      </c>
      <c r="L3847" t="s">
        <v>18</v>
      </c>
    </row>
    <row r="3848" spans="1:12" x14ac:dyDescent="0.3">
      <c r="A3848" t="s">
        <v>10259</v>
      </c>
      <c r="B3848">
        <v>2018</v>
      </c>
      <c r="C3848" t="s">
        <v>3</v>
      </c>
      <c r="D3848" t="s">
        <v>10259</v>
      </c>
      <c r="E3848">
        <v>3846</v>
      </c>
      <c r="F3848">
        <v>0</v>
      </c>
      <c r="G3848">
        <v>0</v>
      </c>
      <c r="H3848" t="s">
        <v>49</v>
      </c>
      <c r="I3848" t="s">
        <v>18</v>
      </c>
      <c r="J3848" t="s">
        <v>18</v>
      </c>
      <c r="K3848" t="s">
        <v>18</v>
      </c>
      <c r="L3848" t="s">
        <v>18</v>
      </c>
    </row>
    <row r="3849" spans="1:12" x14ac:dyDescent="0.3">
      <c r="A3849" t="s">
        <v>10260</v>
      </c>
      <c r="B3849">
        <v>2022</v>
      </c>
      <c r="C3849" t="s">
        <v>3</v>
      </c>
      <c r="D3849" t="s">
        <v>10261</v>
      </c>
      <c r="E3849">
        <v>3847</v>
      </c>
      <c r="F3849">
        <v>0</v>
      </c>
      <c r="G3849">
        <v>0</v>
      </c>
      <c r="H3849" t="s">
        <v>49</v>
      </c>
      <c r="I3849" t="s">
        <v>18</v>
      </c>
      <c r="J3849" t="s">
        <v>18</v>
      </c>
      <c r="K3849" t="s">
        <v>18</v>
      </c>
      <c r="L3849" t="s">
        <v>18</v>
      </c>
    </row>
    <row r="3850" spans="1:12" x14ac:dyDescent="0.3">
      <c r="A3850" t="s">
        <v>10262</v>
      </c>
      <c r="B3850">
        <v>2000</v>
      </c>
      <c r="C3850" t="s">
        <v>514</v>
      </c>
      <c r="D3850" t="s">
        <v>10262</v>
      </c>
      <c r="E3850">
        <v>3848</v>
      </c>
      <c r="F3850">
        <v>0</v>
      </c>
      <c r="G3850">
        <v>0</v>
      </c>
      <c r="H3850" t="s">
        <v>49</v>
      </c>
      <c r="I3850" t="s">
        <v>18</v>
      </c>
      <c r="J3850" t="s">
        <v>18</v>
      </c>
      <c r="K3850" t="s">
        <v>18</v>
      </c>
      <c r="L3850" t="s">
        <v>18</v>
      </c>
    </row>
    <row r="3851" spans="1:12" x14ac:dyDescent="0.3">
      <c r="A3851" t="s">
        <v>10263</v>
      </c>
      <c r="B3851">
        <v>2012</v>
      </c>
      <c r="C3851" t="s">
        <v>313</v>
      </c>
      <c r="D3851" t="s">
        <v>10263</v>
      </c>
      <c r="E3851">
        <v>3849</v>
      </c>
      <c r="F3851">
        <v>0</v>
      </c>
      <c r="G3851">
        <v>0</v>
      </c>
      <c r="H3851" t="s">
        <v>49</v>
      </c>
      <c r="I3851" t="s">
        <v>18</v>
      </c>
      <c r="J3851" t="s">
        <v>18</v>
      </c>
      <c r="K3851" t="s">
        <v>18</v>
      </c>
      <c r="L3851" t="s">
        <v>18</v>
      </c>
    </row>
    <row r="3852" spans="1:12" x14ac:dyDescent="0.3">
      <c r="A3852" t="s">
        <v>10264</v>
      </c>
      <c r="B3852">
        <v>2022</v>
      </c>
      <c r="C3852" t="s">
        <v>3</v>
      </c>
      <c r="D3852" t="s">
        <v>10265</v>
      </c>
      <c r="E3852">
        <v>3850</v>
      </c>
      <c r="F3852">
        <v>0</v>
      </c>
      <c r="G3852">
        <v>0</v>
      </c>
      <c r="H3852" t="s">
        <v>49</v>
      </c>
      <c r="I3852" t="s">
        <v>18</v>
      </c>
      <c r="J3852" t="s">
        <v>18</v>
      </c>
      <c r="K3852" t="s">
        <v>18</v>
      </c>
      <c r="L3852" t="s">
        <v>18</v>
      </c>
    </row>
    <row r="3853" spans="1:12" x14ac:dyDescent="0.3">
      <c r="A3853" t="s">
        <v>10266</v>
      </c>
      <c r="B3853">
        <v>1959</v>
      </c>
      <c r="C3853" t="s">
        <v>3</v>
      </c>
      <c r="D3853" t="s">
        <v>10267</v>
      </c>
      <c r="E3853">
        <v>3851</v>
      </c>
      <c r="F3853">
        <v>0</v>
      </c>
      <c r="G3853">
        <v>0</v>
      </c>
      <c r="H3853" t="s">
        <v>49</v>
      </c>
      <c r="I3853" t="s">
        <v>10268</v>
      </c>
      <c r="J3853" t="s">
        <v>18</v>
      </c>
      <c r="K3853" t="s">
        <v>18</v>
      </c>
      <c r="L3853" t="s">
        <v>18</v>
      </c>
    </row>
    <row r="3854" spans="1:12" x14ac:dyDescent="0.3">
      <c r="A3854" t="s">
        <v>10269</v>
      </c>
      <c r="B3854">
        <v>2009</v>
      </c>
      <c r="C3854" t="s">
        <v>2210</v>
      </c>
      <c r="D3854" t="s">
        <v>10269</v>
      </c>
      <c r="E3854">
        <v>3852</v>
      </c>
      <c r="F3854">
        <v>0</v>
      </c>
      <c r="G3854">
        <v>0</v>
      </c>
      <c r="H3854" t="s">
        <v>49</v>
      </c>
      <c r="I3854" t="s">
        <v>10270</v>
      </c>
      <c r="J3854" t="s">
        <v>18</v>
      </c>
      <c r="K3854" t="s">
        <v>18</v>
      </c>
      <c r="L3854" t="s">
        <v>18</v>
      </c>
    </row>
    <row r="3855" spans="1:12" x14ac:dyDescent="0.3">
      <c r="A3855" t="s">
        <v>10271</v>
      </c>
      <c r="B3855">
        <v>1992</v>
      </c>
      <c r="C3855" t="s">
        <v>3</v>
      </c>
      <c r="D3855" t="s">
        <v>10272</v>
      </c>
      <c r="E3855">
        <v>3853</v>
      </c>
      <c r="F3855">
        <v>0</v>
      </c>
      <c r="G3855">
        <v>0</v>
      </c>
      <c r="H3855" t="s">
        <v>49</v>
      </c>
      <c r="I3855" t="s">
        <v>18</v>
      </c>
      <c r="J3855" t="s">
        <v>18</v>
      </c>
      <c r="K3855" t="s">
        <v>18</v>
      </c>
      <c r="L3855" t="s">
        <v>18</v>
      </c>
    </row>
    <row r="3856" spans="1:12" x14ac:dyDescent="0.3">
      <c r="A3856" t="s">
        <v>10273</v>
      </c>
      <c r="B3856">
        <v>1979</v>
      </c>
      <c r="C3856" t="s">
        <v>3</v>
      </c>
      <c r="D3856" t="s">
        <v>10274</v>
      </c>
      <c r="E3856">
        <v>3854</v>
      </c>
      <c r="F3856">
        <v>0</v>
      </c>
      <c r="G3856">
        <v>0</v>
      </c>
      <c r="H3856" t="s">
        <v>49</v>
      </c>
      <c r="I3856" t="s">
        <v>18</v>
      </c>
      <c r="J3856" t="s">
        <v>18</v>
      </c>
      <c r="K3856" t="s">
        <v>18</v>
      </c>
      <c r="L3856" t="s">
        <v>18</v>
      </c>
    </row>
    <row r="3857" spans="1:12" x14ac:dyDescent="0.3">
      <c r="A3857" t="s">
        <v>10275</v>
      </c>
      <c r="B3857">
        <v>1991</v>
      </c>
      <c r="C3857" t="s">
        <v>3</v>
      </c>
      <c r="D3857" t="s">
        <v>10276</v>
      </c>
      <c r="E3857">
        <v>3855</v>
      </c>
      <c r="F3857">
        <v>0</v>
      </c>
      <c r="G3857">
        <v>0</v>
      </c>
      <c r="H3857" t="s">
        <v>49</v>
      </c>
      <c r="I3857" t="s">
        <v>18</v>
      </c>
      <c r="J3857" t="s">
        <v>18</v>
      </c>
      <c r="K3857" t="s">
        <v>18</v>
      </c>
      <c r="L3857" t="s">
        <v>18</v>
      </c>
    </row>
    <row r="3858" spans="1:12" x14ac:dyDescent="0.3">
      <c r="A3858" t="s">
        <v>10277</v>
      </c>
      <c r="B3858">
        <v>1999</v>
      </c>
      <c r="C3858" t="s">
        <v>2499</v>
      </c>
      <c r="D3858" t="s">
        <v>10278</v>
      </c>
      <c r="E3858">
        <v>3856</v>
      </c>
      <c r="F3858">
        <v>0</v>
      </c>
      <c r="G3858">
        <v>0</v>
      </c>
      <c r="H3858" t="s">
        <v>49</v>
      </c>
      <c r="I3858" t="s">
        <v>10279</v>
      </c>
      <c r="J3858" t="s">
        <v>5334</v>
      </c>
      <c r="K3858" t="s">
        <v>18</v>
      </c>
      <c r="L3858" t="s">
        <v>18</v>
      </c>
    </row>
    <row r="3859" spans="1:12" x14ac:dyDescent="0.3">
      <c r="A3859" t="s">
        <v>10280</v>
      </c>
      <c r="B3859">
        <v>2002</v>
      </c>
      <c r="C3859" t="s">
        <v>3</v>
      </c>
      <c r="D3859" t="s">
        <v>10280</v>
      </c>
      <c r="E3859">
        <v>3857</v>
      </c>
      <c r="F3859">
        <v>0</v>
      </c>
      <c r="G3859">
        <v>0</v>
      </c>
      <c r="H3859" t="s">
        <v>49</v>
      </c>
      <c r="I3859" t="s">
        <v>18</v>
      </c>
      <c r="J3859" t="s">
        <v>18</v>
      </c>
      <c r="K3859" t="s">
        <v>18</v>
      </c>
      <c r="L3859" t="s">
        <v>18</v>
      </c>
    </row>
    <row r="3860" spans="1:12" x14ac:dyDescent="0.3">
      <c r="A3860" t="s">
        <v>10281</v>
      </c>
      <c r="B3860">
        <v>2012</v>
      </c>
      <c r="C3860" t="s">
        <v>2499</v>
      </c>
      <c r="D3860" t="s">
        <v>10282</v>
      </c>
      <c r="E3860">
        <v>3858</v>
      </c>
      <c r="F3860">
        <v>0</v>
      </c>
      <c r="G3860">
        <v>0</v>
      </c>
      <c r="H3860" t="s">
        <v>49</v>
      </c>
      <c r="I3860" t="s">
        <v>10283</v>
      </c>
      <c r="J3860" t="s">
        <v>16</v>
      </c>
      <c r="K3860" t="s">
        <v>18</v>
      </c>
      <c r="L3860" t="s">
        <v>18</v>
      </c>
    </row>
    <row r="3861" spans="1:12" x14ac:dyDescent="0.3">
      <c r="A3861" t="s">
        <v>10284</v>
      </c>
      <c r="B3861">
        <v>2009</v>
      </c>
      <c r="C3861" t="s">
        <v>2499</v>
      </c>
      <c r="D3861" t="s">
        <v>10285</v>
      </c>
      <c r="E3861">
        <v>3859</v>
      </c>
      <c r="F3861">
        <v>0</v>
      </c>
      <c r="G3861">
        <v>0</v>
      </c>
      <c r="H3861" t="s">
        <v>49</v>
      </c>
      <c r="I3861" t="s">
        <v>10283</v>
      </c>
      <c r="J3861" t="s">
        <v>16</v>
      </c>
      <c r="K3861" t="s">
        <v>18</v>
      </c>
      <c r="L3861" t="s">
        <v>18</v>
      </c>
    </row>
    <row r="3862" spans="1:12" x14ac:dyDescent="0.3">
      <c r="A3862" t="s">
        <v>10286</v>
      </c>
      <c r="B3862">
        <v>1969</v>
      </c>
      <c r="C3862" t="s">
        <v>3</v>
      </c>
      <c r="D3862" t="s">
        <v>10287</v>
      </c>
      <c r="E3862">
        <v>3860</v>
      </c>
      <c r="F3862">
        <v>0</v>
      </c>
      <c r="G3862">
        <v>0</v>
      </c>
      <c r="H3862" t="s">
        <v>49</v>
      </c>
      <c r="I3862" t="s">
        <v>18</v>
      </c>
      <c r="J3862" t="s">
        <v>18</v>
      </c>
      <c r="K3862" t="s">
        <v>18</v>
      </c>
      <c r="L3862" t="s">
        <v>18</v>
      </c>
    </row>
    <row r="3863" spans="1:12" x14ac:dyDescent="0.3">
      <c r="A3863" t="s">
        <v>10288</v>
      </c>
      <c r="B3863">
        <v>2004</v>
      </c>
      <c r="C3863" t="s">
        <v>2499</v>
      </c>
      <c r="D3863" t="s">
        <v>10289</v>
      </c>
      <c r="E3863">
        <v>3861</v>
      </c>
      <c r="F3863">
        <v>0</v>
      </c>
      <c r="G3863">
        <v>0</v>
      </c>
      <c r="H3863" t="s">
        <v>49</v>
      </c>
      <c r="I3863" t="s">
        <v>608</v>
      </c>
      <c r="J3863" t="s">
        <v>16</v>
      </c>
      <c r="K3863" t="s">
        <v>18</v>
      </c>
      <c r="L3863" t="s">
        <v>18</v>
      </c>
    </row>
    <row r="3864" spans="1:12" x14ac:dyDescent="0.3">
      <c r="A3864" t="s">
        <v>10290</v>
      </c>
      <c r="B3864">
        <v>2014</v>
      </c>
      <c r="C3864" t="s">
        <v>2499</v>
      </c>
      <c r="D3864" t="s">
        <v>10291</v>
      </c>
      <c r="E3864">
        <v>3862</v>
      </c>
      <c r="F3864">
        <v>0</v>
      </c>
      <c r="G3864">
        <v>0</v>
      </c>
      <c r="H3864" t="s">
        <v>49</v>
      </c>
      <c r="I3864" t="s">
        <v>608</v>
      </c>
      <c r="J3864" t="s">
        <v>16</v>
      </c>
      <c r="K3864" t="s">
        <v>18</v>
      </c>
      <c r="L3864" t="s">
        <v>18</v>
      </c>
    </row>
    <row r="3865" spans="1:12" x14ac:dyDescent="0.3">
      <c r="A3865" t="s">
        <v>10292</v>
      </c>
      <c r="B3865">
        <v>1989</v>
      </c>
      <c r="C3865" t="s">
        <v>3</v>
      </c>
      <c r="D3865" t="s">
        <v>10293</v>
      </c>
      <c r="E3865">
        <v>3863</v>
      </c>
      <c r="F3865">
        <v>0</v>
      </c>
      <c r="G3865">
        <v>0</v>
      </c>
      <c r="H3865" t="s">
        <v>49</v>
      </c>
      <c r="I3865" t="s">
        <v>18</v>
      </c>
      <c r="J3865" t="s">
        <v>18</v>
      </c>
      <c r="K3865" t="s">
        <v>18</v>
      </c>
      <c r="L3865" t="s">
        <v>18</v>
      </c>
    </row>
    <row r="3866" spans="1:12" x14ac:dyDescent="0.3">
      <c r="A3866" t="s">
        <v>10294</v>
      </c>
      <c r="B3866">
        <v>2011</v>
      </c>
      <c r="C3866" t="s">
        <v>2499</v>
      </c>
      <c r="D3866" t="s">
        <v>10295</v>
      </c>
      <c r="E3866">
        <v>3864</v>
      </c>
      <c r="F3866">
        <v>0</v>
      </c>
      <c r="G3866">
        <v>0</v>
      </c>
      <c r="H3866" t="s">
        <v>49</v>
      </c>
      <c r="I3866" t="s">
        <v>10296</v>
      </c>
      <c r="J3866" t="s">
        <v>527</v>
      </c>
      <c r="K3866" t="s">
        <v>18</v>
      </c>
      <c r="L3866" t="s">
        <v>18</v>
      </c>
    </row>
    <row r="3867" spans="1:12" x14ac:dyDescent="0.3">
      <c r="A3867" t="s">
        <v>10297</v>
      </c>
      <c r="B3867">
        <v>1970</v>
      </c>
      <c r="C3867" t="s">
        <v>3</v>
      </c>
      <c r="D3867" t="s">
        <v>10298</v>
      </c>
      <c r="E3867">
        <v>3865</v>
      </c>
      <c r="F3867">
        <v>0</v>
      </c>
      <c r="G3867">
        <v>0</v>
      </c>
      <c r="H3867" t="s">
        <v>49</v>
      </c>
      <c r="I3867" t="s">
        <v>18</v>
      </c>
      <c r="J3867" t="s">
        <v>18</v>
      </c>
      <c r="K3867" t="s">
        <v>18</v>
      </c>
      <c r="L3867" t="s">
        <v>18</v>
      </c>
    </row>
    <row r="3868" spans="1:12" x14ac:dyDescent="0.3">
      <c r="A3868" t="s">
        <v>10299</v>
      </c>
      <c r="B3868">
        <v>1958</v>
      </c>
      <c r="C3868" t="s">
        <v>156</v>
      </c>
      <c r="D3868" t="s">
        <v>10300</v>
      </c>
      <c r="E3868">
        <v>3866</v>
      </c>
      <c r="F3868">
        <v>0</v>
      </c>
      <c r="G3868">
        <v>0</v>
      </c>
      <c r="H3868" t="s">
        <v>49</v>
      </c>
      <c r="I3868" t="s">
        <v>36</v>
      </c>
      <c r="J3868" t="s">
        <v>16</v>
      </c>
      <c r="K3868" t="s">
        <v>18</v>
      </c>
      <c r="L3868" t="s">
        <v>18</v>
      </c>
    </row>
    <row r="3869" spans="1:12" x14ac:dyDescent="0.3">
      <c r="A3869" t="s">
        <v>10301</v>
      </c>
      <c r="B3869">
        <v>2017</v>
      </c>
      <c r="C3869" t="s">
        <v>501</v>
      </c>
      <c r="D3869" t="s">
        <v>10302</v>
      </c>
      <c r="E3869">
        <v>3867</v>
      </c>
      <c r="F3869">
        <v>0</v>
      </c>
      <c r="G3869">
        <v>0</v>
      </c>
      <c r="H3869" t="s">
        <v>49</v>
      </c>
      <c r="I3869" t="s">
        <v>10303</v>
      </c>
      <c r="J3869" t="s">
        <v>9636</v>
      </c>
      <c r="K3869" t="s">
        <v>18</v>
      </c>
      <c r="L3869" t="s">
        <v>18</v>
      </c>
    </row>
    <row r="3870" spans="1:12" x14ac:dyDescent="0.3">
      <c r="A3870" t="s">
        <v>10304</v>
      </c>
      <c r="B3870">
        <v>2013</v>
      </c>
      <c r="C3870" t="s">
        <v>3</v>
      </c>
      <c r="D3870" t="s">
        <v>10305</v>
      </c>
      <c r="E3870">
        <v>3868</v>
      </c>
      <c r="F3870">
        <v>0</v>
      </c>
      <c r="G3870">
        <v>0</v>
      </c>
      <c r="H3870" t="s">
        <v>49</v>
      </c>
      <c r="I3870" t="s">
        <v>18</v>
      </c>
      <c r="J3870" t="s">
        <v>18</v>
      </c>
      <c r="K3870" t="s">
        <v>18</v>
      </c>
      <c r="L3870" t="s">
        <v>18</v>
      </c>
    </row>
    <row r="3871" spans="1:12" x14ac:dyDescent="0.3">
      <c r="A3871" t="s">
        <v>10306</v>
      </c>
      <c r="B3871">
        <v>1988</v>
      </c>
      <c r="C3871" t="s">
        <v>3</v>
      </c>
      <c r="D3871" t="s">
        <v>10307</v>
      </c>
      <c r="E3871">
        <v>3869</v>
      </c>
      <c r="F3871">
        <v>0</v>
      </c>
      <c r="G3871">
        <v>0</v>
      </c>
      <c r="H3871" t="s">
        <v>49</v>
      </c>
      <c r="I3871" t="s">
        <v>18</v>
      </c>
      <c r="J3871" t="s">
        <v>18</v>
      </c>
      <c r="K3871" t="s">
        <v>18</v>
      </c>
      <c r="L3871" t="s">
        <v>18</v>
      </c>
    </row>
    <row r="3872" spans="1:12" x14ac:dyDescent="0.3">
      <c r="A3872" t="s">
        <v>10308</v>
      </c>
      <c r="B3872">
        <v>2005</v>
      </c>
      <c r="C3872" t="s">
        <v>636</v>
      </c>
      <c r="D3872" t="s">
        <v>10309</v>
      </c>
      <c r="E3872">
        <v>3870</v>
      </c>
      <c r="F3872">
        <v>0</v>
      </c>
      <c r="G3872">
        <v>0</v>
      </c>
      <c r="H3872" t="s">
        <v>49</v>
      </c>
      <c r="I3872" t="s">
        <v>18</v>
      </c>
      <c r="J3872" t="s">
        <v>18</v>
      </c>
      <c r="K3872" t="s">
        <v>18</v>
      </c>
      <c r="L3872" t="s">
        <v>18</v>
      </c>
    </row>
    <row r="3873" spans="1:12" x14ac:dyDescent="0.3">
      <c r="A3873" t="s">
        <v>10310</v>
      </c>
      <c r="B3873">
        <v>2006</v>
      </c>
      <c r="C3873" t="s">
        <v>3</v>
      </c>
      <c r="D3873" t="s">
        <v>10311</v>
      </c>
      <c r="E3873">
        <v>3871</v>
      </c>
      <c r="F3873">
        <v>0</v>
      </c>
      <c r="G3873">
        <v>0</v>
      </c>
      <c r="H3873" t="s">
        <v>49</v>
      </c>
      <c r="I3873" t="s">
        <v>18</v>
      </c>
      <c r="J3873" t="s">
        <v>18</v>
      </c>
      <c r="K3873" t="s">
        <v>18</v>
      </c>
      <c r="L3873" t="s">
        <v>18</v>
      </c>
    </row>
    <row r="3874" spans="1:12" x14ac:dyDescent="0.3">
      <c r="A3874" t="s">
        <v>10312</v>
      </c>
      <c r="B3874">
        <v>1986</v>
      </c>
      <c r="C3874" t="s">
        <v>3</v>
      </c>
      <c r="D3874" t="s">
        <v>10313</v>
      </c>
      <c r="E3874">
        <v>3872</v>
      </c>
      <c r="F3874">
        <v>0</v>
      </c>
      <c r="G3874">
        <v>0</v>
      </c>
      <c r="H3874" t="s">
        <v>49</v>
      </c>
      <c r="I3874" t="s">
        <v>18</v>
      </c>
      <c r="J3874" t="s">
        <v>18</v>
      </c>
      <c r="K3874" t="s">
        <v>18</v>
      </c>
      <c r="L3874" t="s">
        <v>18</v>
      </c>
    </row>
    <row r="3875" spans="1:12" x14ac:dyDescent="0.3">
      <c r="A3875" t="s">
        <v>10314</v>
      </c>
      <c r="B3875">
        <v>1962</v>
      </c>
      <c r="C3875" t="s">
        <v>3</v>
      </c>
      <c r="D3875" t="s">
        <v>10315</v>
      </c>
      <c r="E3875">
        <v>3873</v>
      </c>
      <c r="F3875">
        <v>0</v>
      </c>
      <c r="G3875">
        <v>0</v>
      </c>
      <c r="H3875" t="s">
        <v>49</v>
      </c>
      <c r="I3875" t="s">
        <v>36</v>
      </c>
      <c r="J3875" t="s">
        <v>16</v>
      </c>
      <c r="K3875" t="s">
        <v>18</v>
      </c>
      <c r="L3875" t="s">
        <v>18</v>
      </c>
    </row>
    <row r="3876" spans="1:12" hidden="1" x14ac:dyDescent="0.3">
      <c r="A3876" t="s">
        <v>10316</v>
      </c>
      <c r="B3876">
        <v>1879</v>
      </c>
      <c r="C3876" t="s">
        <v>806</v>
      </c>
      <c r="D3876" t="s">
        <v>10316</v>
      </c>
      <c r="E3876">
        <v>3874</v>
      </c>
      <c r="F3876">
        <v>0</v>
      </c>
      <c r="G3876">
        <v>0</v>
      </c>
      <c r="H3876" t="s">
        <v>10317</v>
      </c>
      <c r="I3876" t="s">
        <v>18</v>
      </c>
      <c r="J3876" t="s">
        <v>18</v>
      </c>
      <c r="K3876" t="s">
        <v>18</v>
      </c>
      <c r="L3876" t="s">
        <v>18</v>
      </c>
    </row>
    <row r="3877" spans="1:12" x14ac:dyDescent="0.3">
      <c r="A3877" t="s">
        <v>10318</v>
      </c>
      <c r="B3877">
        <v>1979</v>
      </c>
      <c r="C3877" t="s">
        <v>3</v>
      </c>
      <c r="D3877" t="s">
        <v>10319</v>
      </c>
      <c r="E3877">
        <v>3875</v>
      </c>
      <c r="F3877">
        <v>0</v>
      </c>
      <c r="G3877">
        <v>0</v>
      </c>
      <c r="H3877" t="s">
        <v>49</v>
      </c>
      <c r="I3877" t="s">
        <v>10320</v>
      </c>
      <c r="J3877" t="s">
        <v>497</v>
      </c>
      <c r="K3877" t="s">
        <v>18</v>
      </c>
      <c r="L3877" t="s">
        <v>18</v>
      </c>
    </row>
    <row r="3878" spans="1:12" x14ac:dyDescent="0.3">
      <c r="A3878" t="s">
        <v>10321</v>
      </c>
      <c r="B3878">
        <v>2010</v>
      </c>
      <c r="C3878" t="s">
        <v>2499</v>
      </c>
      <c r="D3878" t="s">
        <v>10322</v>
      </c>
      <c r="E3878">
        <v>3876</v>
      </c>
      <c r="F3878">
        <v>0</v>
      </c>
      <c r="G3878">
        <v>0</v>
      </c>
      <c r="H3878" t="s">
        <v>49</v>
      </c>
      <c r="I3878" t="s">
        <v>10323</v>
      </c>
      <c r="J3878" t="s">
        <v>16</v>
      </c>
      <c r="K3878" t="s">
        <v>18</v>
      </c>
      <c r="L3878" t="s">
        <v>18</v>
      </c>
    </row>
    <row r="3879" spans="1:12" x14ac:dyDescent="0.3">
      <c r="A3879" t="s">
        <v>10324</v>
      </c>
      <c r="B3879">
        <v>2011</v>
      </c>
      <c r="C3879" t="s">
        <v>2499</v>
      </c>
      <c r="D3879" t="s">
        <v>10325</v>
      </c>
      <c r="E3879">
        <v>3877</v>
      </c>
      <c r="F3879">
        <v>0</v>
      </c>
      <c r="G3879">
        <v>0</v>
      </c>
      <c r="H3879" t="s">
        <v>49</v>
      </c>
      <c r="I3879" t="s">
        <v>10323</v>
      </c>
      <c r="J3879" t="s">
        <v>16</v>
      </c>
      <c r="K3879" t="s">
        <v>18</v>
      </c>
      <c r="L3879" t="s">
        <v>18</v>
      </c>
    </row>
    <row r="3880" spans="1:12" x14ac:dyDescent="0.3">
      <c r="A3880" t="s">
        <v>10326</v>
      </c>
      <c r="B3880">
        <v>1999</v>
      </c>
      <c r="C3880" t="s">
        <v>3</v>
      </c>
      <c r="D3880" t="s">
        <v>10327</v>
      </c>
      <c r="E3880">
        <v>3878</v>
      </c>
      <c r="F3880">
        <v>0</v>
      </c>
      <c r="G3880">
        <v>0</v>
      </c>
      <c r="H3880" t="s">
        <v>49</v>
      </c>
      <c r="I3880" t="s">
        <v>18</v>
      </c>
      <c r="J3880" t="s">
        <v>18</v>
      </c>
      <c r="K3880" t="s">
        <v>18</v>
      </c>
      <c r="L3880" t="s">
        <v>18</v>
      </c>
    </row>
    <row r="3881" spans="1:12" x14ac:dyDescent="0.3">
      <c r="A3881" t="s">
        <v>10328</v>
      </c>
      <c r="B3881">
        <v>2015</v>
      </c>
      <c r="C3881" t="s">
        <v>806</v>
      </c>
      <c r="D3881" t="s">
        <v>10329</v>
      </c>
      <c r="E3881">
        <v>3879</v>
      </c>
      <c r="F3881">
        <v>0</v>
      </c>
      <c r="G3881">
        <v>0</v>
      </c>
      <c r="H3881" t="s">
        <v>49</v>
      </c>
      <c r="I3881" t="s">
        <v>18</v>
      </c>
      <c r="J3881" t="s">
        <v>18</v>
      </c>
      <c r="K3881" t="s">
        <v>18</v>
      </c>
      <c r="L3881" t="s">
        <v>18</v>
      </c>
    </row>
    <row r="3882" spans="1:12" x14ac:dyDescent="0.3">
      <c r="A3882" t="s">
        <v>10330</v>
      </c>
      <c r="B3882">
        <v>1990</v>
      </c>
      <c r="C3882" t="s">
        <v>3</v>
      </c>
      <c r="D3882" t="s">
        <v>10331</v>
      </c>
      <c r="E3882">
        <v>3880</v>
      </c>
      <c r="F3882">
        <v>0</v>
      </c>
      <c r="G3882">
        <v>0</v>
      </c>
      <c r="H3882" t="s">
        <v>49</v>
      </c>
      <c r="I3882" t="s">
        <v>18</v>
      </c>
      <c r="J3882" t="s">
        <v>18</v>
      </c>
      <c r="K3882" t="s">
        <v>18</v>
      </c>
      <c r="L3882" t="s">
        <v>18</v>
      </c>
    </row>
    <row r="3883" spans="1:12" x14ac:dyDescent="0.3">
      <c r="A3883" t="s">
        <v>10332</v>
      </c>
      <c r="B3883">
        <v>1989</v>
      </c>
      <c r="C3883" t="s">
        <v>3</v>
      </c>
      <c r="D3883" t="s">
        <v>10333</v>
      </c>
      <c r="E3883">
        <v>3881</v>
      </c>
      <c r="F3883">
        <v>0</v>
      </c>
      <c r="G3883">
        <v>0</v>
      </c>
      <c r="H3883" t="s">
        <v>49</v>
      </c>
      <c r="I3883" t="s">
        <v>18</v>
      </c>
      <c r="J3883" t="s">
        <v>18</v>
      </c>
      <c r="K3883" t="s">
        <v>18</v>
      </c>
      <c r="L3883" t="s">
        <v>18</v>
      </c>
    </row>
    <row r="3884" spans="1:12" x14ac:dyDescent="0.3">
      <c r="A3884" t="s">
        <v>10334</v>
      </c>
      <c r="B3884">
        <v>1967</v>
      </c>
      <c r="C3884" t="s">
        <v>3</v>
      </c>
      <c r="D3884" t="s">
        <v>10335</v>
      </c>
      <c r="E3884">
        <v>3882</v>
      </c>
      <c r="F3884">
        <v>0</v>
      </c>
      <c r="G3884">
        <v>0</v>
      </c>
      <c r="H3884" t="s">
        <v>49</v>
      </c>
      <c r="I3884" t="s">
        <v>10336</v>
      </c>
      <c r="J3884" t="s">
        <v>527</v>
      </c>
      <c r="K3884" t="s">
        <v>18</v>
      </c>
      <c r="L3884" t="s">
        <v>18</v>
      </c>
    </row>
    <row r="3885" spans="1:12" x14ac:dyDescent="0.3">
      <c r="A3885" t="s">
        <v>10337</v>
      </c>
      <c r="B3885">
        <v>2011</v>
      </c>
      <c r="C3885" t="s">
        <v>2499</v>
      </c>
      <c r="D3885" t="s">
        <v>10338</v>
      </c>
      <c r="E3885">
        <v>3883</v>
      </c>
      <c r="F3885">
        <v>0</v>
      </c>
      <c r="G3885">
        <v>0</v>
      </c>
      <c r="H3885" t="s">
        <v>49</v>
      </c>
      <c r="I3885" t="s">
        <v>106</v>
      </c>
      <c r="J3885" t="s">
        <v>16</v>
      </c>
      <c r="K3885" t="s">
        <v>18</v>
      </c>
      <c r="L3885" t="s">
        <v>18</v>
      </c>
    </row>
    <row r="3886" spans="1:12" x14ac:dyDescent="0.3">
      <c r="A3886" t="s">
        <v>10339</v>
      </c>
      <c r="B3886">
        <v>2011</v>
      </c>
      <c r="C3886" t="s">
        <v>2499</v>
      </c>
      <c r="D3886" t="s">
        <v>10340</v>
      </c>
      <c r="E3886">
        <v>3884</v>
      </c>
      <c r="F3886">
        <v>0</v>
      </c>
      <c r="G3886">
        <v>0</v>
      </c>
      <c r="H3886" t="s">
        <v>49</v>
      </c>
      <c r="I3886" t="s">
        <v>106</v>
      </c>
      <c r="J3886" t="s">
        <v>16</v>
      </c>
      <c r="K3886" t="s">
        <v>18</v>
      </c>
      <c r="L3886" t="s">
        <v>18</v>
      </c>
    </row>
    <row r="3887" spans="1:12" x14ac:dyDescent="0.3">
      <c r="A3887" t="s">
        <v>10341</v>
      </c>
      <c r="B3887">
        <v>2005</v>
      </c>
      <c r="C3887" t="s">
        <v>2499</v>
      </c>
      <c r="D3887" t="s">
        <v>10342</v>
      </c>
      <c r="E3887">
        <v>3885</v>
      </c>
      <c r="F3887">
        <v>0</v>
      </c>
      <c r="G3887">
        <v>0</v>
      </c>
      <c r="H3887" t="s">
        <v>49</v>
      </c>
      <c r="I3887" t="s">
        <v>10343</v>
      </c>
      <c r="J3887" t="s">
        <v>16</v>
      </c>
      <c r="K3887" t="s">
        <v>18</v>
      </c>
      <c r="L3887" t="s">
        <v>18</v>
      </c>
    </row>
    <row r="3888" spans="1:12" x14ac:dyDescent="0.3">
      <c r="A3888" t="s">
        <v>10344</v>
      </c>
      <c r="B3888">
        <v>1983</v>
      </c>
      <c r="C3888" t="s">
        <v>2499</v>
      </c>
      <c r="D3888" t="s">
        <v>10345</v>
      </c>
      <c r="E3888">
        <v>3886</v>
      </c>
      <c r="F3888">
        <v>0</v>
      </c>
      <c r="G3888">
        <v>0</v>
      </c>
      <c r="H3888" t="s">
        <v>49</v>
      </c>
      <c r="I3888" t="s">
        <v>36</v>
      </c>
      <c r="J3888" t="s">
        <v>16</v>
      </c>
      <c r="K3888" t="s">
        <v>18</v>
      </c>
      <c r="L3888" t="s">
        <v>18</v>
      </c>
    </row>
    <row r="3889" spans="1:12" x14ac:dyDescent="0.3">
      <c r="A3889" t="s">
        <v>10346</v>
      </c>
      <c r="B3889">
        <v>2013</v>
      </c>
      <c r="C3889" t="s">
        <v>2499</v>
      </c>
      <c r="D3889" t="s">
        <v>10347</v>
      </c>
      <c r="E3889">
        <v>3887</v>
      </c>
      <c r="F3889">
        <v>0</v>
      </c>
      <c r="G3889">
        <v>0</v>
      </c>
      <c r="H3889" t="s">
        <v>49</v>
      </c>
      <c r="I3889" t="s">
        <v>10348</v>
      </c>
      <c r="J3889" t="s">
        <v>16</v>
      </c>
      <c r="K3889" t="s">
        <v>18</v>
      </c>
      <c r="L3889" t="s">
        <v>18</v>
      </c>
    </row>
    <row r="3890" spans="1:12" x14ac:dyDescent="0.3">
      <c r="A3890" t="s">
        <v>10349</v>
      </c>
      <c r="B3890">
        <v>1985</v>
      </c>
      <c r="C3890" t="s">
        <v>2499</v>
      </c>
      <c r="D3890" t="s">
        <v>10350</v>
      </c>
      <c r="E3890">
        <v>3888</v>
      </c>
      <c r="F3890">
        <v>0</v>
      </c>
      <c r="G3890">
        <v>0</v>
      </c>
      <c r="H3890" t="s">
        <v>49</v>
      </c>
      <c r="I3890" t="s">
        <v>10351</v>
      </c>
      <c r="J3890" t="s">
        <v>16</v>
      </c>
      <c r="K3890" t="s">
        <v>18</v>
      </c>
      <c r="L3890" t="s">
        <v>18</v>
      </c>
    </row>
    <row r="3891" spans="1:12" x14ac:dyDescent="0.3">
      <c r="A3891" t="s">
        <v>10352</v>
      </c>
      <c r="B3891">
        <v>1997</v>
      </c>
      <c r="C3891" t="s">
        <v>2499</v>
      </c>
      <c r="D3891" t="s">
        <v>10353</v>
      </c>
      <c r="E3891">
        <v>3889</v>
      </c>
      <c r="F3891">
        <v>0</v>
      </c>
      <c r="G3891">
        <v>0</v>
      </c>
      <c r="H3891" t="s">
        <v>49</v>
      </c>
      <c r="I3891" t="s">
        <v>3005</v>
      </c>
      <c r="J3891" t="s">
        <v>16</v>
      </c>
      <c r="K3891" t="s">
        <v>18</v>
      </c>
      <c r="L3891" t="s">
        <v>18</v>
      </c>
    </row>
    <row r="3892" spans="1:12" x14ac:dyDescent="0.3">
      <c r="A3892" t="s">
        <v>10354</v>
      </c>
      <c r="B3892">
        <v>2019</v>
      </c>
      <c r="C3892" t="s">
        <v>3</v>
      </c>
      <c r="D3892" t="s">
        <v>10354</v>
      </c>
      <c r="E3892">
        <v>3890</v>
      </c>
      <c r="F3892">
        <v>0</v>
      </c>
      <c r="G3892">
        <v>0</v>
      </c>
      <c r="H3892" t="s">
        <v>49</v>
      </c>
      <c r="I3892" t="s">
        <v>10355</v>
      </c>
      <c r="J3892" t="s">
        <v>2914</v>
      </c>
      <c r="K3892" t="s">
        <v>18</v>
      </c>
      <c r="L3892" t="s">
        <v>18</v>
      </c>
    </row>
    <row r="3893" spans="1:12" x14ac:dyDescent="0.3">
      <c r="A3893" t="s">
        <v>10356</v>
      </c>
      <c r="B3893">
        <v>1994</v>
      </c>
      <c r="C3893" t="s">
        <v>3</v>
      </c>
      <c r="D3893" t="s">
        <v>10356</v>
      </c>
      <c r="E3893">
        <v>3891</v>
      </c>
      <c r="F3893">
        <v>0</v>
      </c>
      <c r="G3893">
        <v>0</v>
      </c>
      <c r="H3893" t="s">
        <v>49</v>
      </c>
      <c r="I3893" t="s">
        <v>10357</v>
      </c>
      <c r="J3893" t="s">
        <v>16</v>
      </c>
      <c r="K3893" t="s">
        <v>18</v>
      </c>
      <c r="L3893" t="s">
        <v>18</v>
      </c>
    </row>
    <row r="3894" spans="1:12" x14ac:dyDescent="0.3">
      <c r="A3894" t="s">
        <v>10358</v>
      </c>
      <c r="B3894">
        <v>2016</v>
      </c>
      <c r="C3894" t="s">
        <v>2499</v>
      </c>
      <c r="D3894" t="s">
        <v>10359</v>
      </c>
      <c r="E3894">
        <v>3892</v>
      </c>
      <c r="F3894">
        <v>0</v>
      </c>
      <c r="G3894">
        <v>0</v>
      </c>
      <c r="H3894" t="s">
        <v>49</v>
      </c>
      <c r="I3894" t="s">
        <v>10360</v>
      </c>
      <c r="J3894" t="s">
        <v>728</v>
      </c>
      <c r="K3894" t="s">
        <v>18</v>
      </c>
      <c r="L3894" t="s">
        <v>18</v>
      </c>
    </row>
    <row r="3895" spans="1:12" x14ac:dyDescent="0.3">
      <c r="A3895" t="s">
        <v>10361</v>
      </c>
      <c r="B3895">
        <v>2001</v>
      </c>
      <c r="C3895" t="s">
        <v>2499</v>
      </c>
      <c r="D3895" t="s">
        <v>10362</v>
      </c>
      <c r="E3895">
        <v>3893</v>
      </c>
      <c r="F3895">
        <v>0</v>
      </c>
      <c r="G3895">
        <v>0</v>
      </c>
      <c r="H3895" t="s">
        <v>49</v>
      </c>
      <c r="I3895" t="s">
        <v>10363</v>
      </c>
      <c r="J3895" t="s">
        <v>16</v>
      </c>
      <c r="K3895" t="s">
        <v>18</v>
      </c>
      <c r="L3895" t="s">
        <v>18</v>
      </c>
    </row>
    <row r="3896" spans="1:12" x14ac:dyDescent="0.3">
      <c r="A3896" t="s">
        <v>10364</v>
      </c>
      <c r="B3896">
        <v>2003</v>
      </c>
      <c r="C3896" t="s">
        <v>2499</v>
      </c>
      <c r="D3896" t="s">
        <v>10365</v>
      </c>
      <c r="E3896">
        <v>3894</v>
      </c>
      <c r="F3896">
        <v>0</v>
      </c>
      <c r="G3896">
        <v>0</v>
      </c>
      <c r="H3896" t="s">
        <v>49</v>
      </c>
      <c r="I3896" t="s">
        <v>10366</v>
      </c>
      <c r="J3896" t="s">
        <v>16</v>
      </c>
      <c r="K3896" t="s">
        <v>18</v>
      </c>
      <c r="L3896" t="s">
        <v>18</v>
      </c>
    </row>
    <row r="3897" spans="1:12" x14ac:dyDescent="0.3">
      <c r="A3897" t="s">
        <v>10367</v>
      </c>
      <c r="B3897">
        <v>1992</v>
      </c>
      <c r="C3897" t="s">
        <v>2499</v>
      </c>
      <c r="D3897" t="s">
        <v>10368</v>
      </c>
      <c r="E3897">
        <v>3895</v>
      </c>
      <c r="F3897">
        <v>0</v>
      </c>
      <c r="G3897">
        <v>0</v>
      </c>
      <c r="H3897" t="s">
        <v>49</v>
      </c>
      <c r="I3897" t="s">
        <v>10369</v>
      </c>
      <c r="J3897" t="s">
        <v>16</v>
      </c>
      <c r="K3897" t="s">
        <v>18</v>
      </c>
      <c r="L3897" t="s">
        <v>18</v>
      </c>
    </row>
    <row r="3898" spans="1:12" x14ac:dyDescent="0.3">
      <c r="A3898" t="s">
        <v>10370</v>
      </c>
      <c r="B3898">
        <v>2017</v>
      </c>
      <c r="C3898" t="s">
        <v>2499</v>
      </c>
      <c r="D3898" t="s">
        <v>10371</v>
      </c>
      <c r="E3898">
        <v>3896</v>
      </c>
      <c r="F3898">
        <v>0</v>
      </c>
      <c r="G3898">
        <v>0</v>
      </c>
      <c r="H3898" t="s">
        <v>49</v>
      </c>
      <c r="I3898" t="s">
        <v>10369</v>
      </c>
      <c r="J3898" t="s">
        <v>16</v>
      </c>
      <c r="K3898" t="s">
        <v>18</v>
      </c>
      <c r="L3898" t="s">
        <v>18</v>
      </c>
    </row>
    <row r="3899" spans="1:12" x14ac:dyDescent="0.3">
      <c r="A3899" t="s">
        <v>10372</v>
      </c>
      <c r="B3899">
        <v>1989</v>
      </c>
      <c r="C3899" t="s">
        <v>2499</v>
      </c>
      <c r="D3899" t="s">
        <v>10373</v>
      </c>
      <c r="E3899">
        <v>3897</v>
      </c>
      <c r="F3899">
        <v>0</v>
      </c>
      <c r="G3899">
        <v>0</v>
      </c>
      <c r="H3899" t="s">
        <v>49</v>
      </c>
      <c r="I3899" t="s">
        <v>10369</v>
      </c>
      <c r="J3899" t="s">
        <v>16</v>
      </c>
      <c r="K3899" t="s">
        <v>18</v>
      </c>
      <c r="L3899" t="s">
        <v>18</v>
      </c>
    </row>
    <row r="3900" spans="1:12" x14ac:dyDescent="0.3">
      <c r="A3900" t="s">
        <v>10374</v>
      </c>
      <c r="B3900">
        <v>1993</v>
      </c>
      <c r="C3900" t="s">
        <v>3</v>
      </c>
      <c r="D3900" t="s">
        <v>10375</v>
      </c>
      <c r="E3900">
        <v>3898</v>
      </c>
      <c r="F3900">
        <v>0</v>
      </c>
      <c r="G3900">
        <v>0</v>
      </c>
      <c r="H3900" t="s">
        <v>49</v>
      </c>
      <c r="I3900" t="s">
        <v>18</v>
      </c>
      <c r="J3900" t="s">
        <v>18</v>
      </c>
      <c r="K3900" t="s">
        <v>18</v>
      </c>
      <c r="L3900" t="s">
        <v>18</v>
      </c>
    </row>
    <row r="3901" spans="1:12" x14ac:dyDescent="0.3">
      <c r="A3901" t="s">
        <v>10376</v>
      </c>
      <c r="B3901">
        <v>1988</v>
      </c>
      <c r="C3901" t="s">
        <v>3</v>
      </c>
      <c r="D3901" t="s">
        <v>10377</v>
      </c>
      <c r="E3901">
        <v>3899</v>
      </c>
      <c r="F3901">
        <v>0</v>
      </c>
      <c r="G3901">
        <v>0</v>
      </c>
      <c r="H3901" t="s">
        <v>49</v>
      </c>
      <c r="I3901" t="s">
        <v>10378</v>
      </c>
      <c r="J3901" t="s">
        <v>497</v>
      </c>
      <c r="K3901" t="s">
        <v>18</v>
      </c>
      <c r="L3901" t="s">
        <v>18</v>
      </c>
    </row>
    <row r="3902" spans="1:12" x14ac:dyDescent="0.3">
      <c r="A3902" t="s">
        <v>10379</v>
      </c>
      <c r="B3902">
        <v>1960</v>
      </c>
      <c r="C3902" t="s">
        <v>3</v>
      </c>
      <c r="D3902" t="s">
        <v>10380</v>
      </c>
      <c r="E3902">
        <v>3900</v>
      </c>
      <c r="F3902">
        <v>0</v>
      </c>
      <c r="G3902">
        <v>0</v>
      </c>
      <c r="H3902" t="s">
        <v>49</v>
      </c>
      <c r="I3902" t="s">
        <v>10381</v>
      </c>
      <c r="J3902" t="s">
        <v>160</v>
      </c>
      <c r="K3902" t="s">
        <v>18</v>
      </c>
      <c r="L3902" t="s">
        <v>18</v>
      </c>
    </row>
    <row r="3903" spans="1:12" x14ac:dyDescent="0.3">
      <c r="A3903" t="s">
        <v>3365</v>
      </c>
      <c r="B3903">
        <v>2007</v>
      </c>
      <c r="C3903" t="s">
        <v>2499</v>
      </c>
      <c r="D3903" t="s">
        <v>10382</v>
      </c>
      <c r="E3903">
        <v>3901</v>
      </c>
      <c r="F3903">
        <v>0</v>
      </c>
      <c r="G3903">
        <v>0</v>
      </c>
      <c r="H3903" t="s">
        <v>49</v>
      </c>
      <c r="I3903" t="s">
        <v>10383</v>
      </c>
      <c r="J3903" t="s">
        <v>205</v>
      </c>
      <c r="K3903" t="s">
        <v>18</v>
      </c>
      <c r="L3903" t="s">
        <v>18</v>
      </c>
    </row>
    <row r="3904" spans="1:12" x14ac:dyDescent="0.3">
      <c r="A3904" t="s">
        <v>10384</v>
      </c>
      <c r="B3904">
        <v>2002</v>
      </c>
      <c r="C3904" t="s">
        <v>33</v>
      </c>
      <c r="D3904" t="s">
        <v>10384</v>
      </c>
      <c r="E3904">
        <v>3902</v>
      </c>
      <c r="F3904">
        <v>0</v>
      </c>
      <c r="G3904">
        <v>0</v>
      </c>
      <c r="H3904" t="s">
        <v>49</v>
      </c>
      <c r="I3904" t="s">
        <v>10385</v>
      </c>
      <c r="J3904" t="s">
        <v>259</v>
      </c>
      <c r="K3904" t="s">
        <v>18</v>
      </c>
      <c r="L3904" t="s">
        <v>18</v>
      </c>
    </row>
    <row r="3905" spans="1:12" x14ac:dyDescent="0.3">
      <c r="A3905" t="s">
        <v>83</v>
      </c>
      <c r="B3905">
        <v>1979</v>
      </c>
      <c r="C3905" t="s">
        <v>2499</v>
      </c>
      <c r="D3905" t="s">
        <v>10386</v>
      </c>
      <c r="E3905">
        <v>3903</v>
      </c>
      <c r="F3905">
        <v>0</v>
      </c>
      <c r="G3905">
        <v>0</v>
      </c>
      <c r="H3905" t="s">
        <v>49</v>
      </c>
      <c r="I3905" t="s">
        <v>830</v>
      </c>
      <c r="J3905" t="s">
        <v>16</v>
      </c>
      <c r="K3905" t="s">
        <v>18</v>
      </c>
      <c r="L3905" t="s">
        <v>18</v>
      </c>
    </row>
    <row r="3906" spans="1:12" x14ac:dyDescent="0.3">
      <c r="A3906" t="s">
        <v>10387</v>
      </c>
      <c r="B3906">
        <v>2010</v>
      </c>
      <c r="C3906" t="s">
        <v>2499</v>
      </c>
      <c r="D3906" t="s">
        <v>10388</v>
      </c>
      <c r="E3906">
        <v>3904</v>
      </c>
      <c r="F3906">
        <v>0</v>
      </c>
      <c r="G3906">
        <v>0</v>
      </c>
      <c r="H3906" t="s">
        <v>49</v>
      </c>
      <c r="I3906" t="s">
        <v>10389</v>
      </c>
      <c r="J3906" t="s">
        <v>137</v>
      </c>
      <c r="K3906" t="s">
        <v>18</v>
      </c>
      <c r="L3906" t="s">
        <v>18</v>
      </c>
    </row>
    <row r="3907" spans="1:12" x14ac:dyDescent="0.3">
      <c r="A3907" t="s">
        <v>10390</v>
      </c>
      <c r="B3907">
        <v>1993</v>
      </c>
      <c r="C3907" t="s">
        <v>3</v>
      </c>
      <c r="D3907" t="s">
        <v>10391</v>
      </c>
      <c r="E3907">
        <v>3905</v>
      </c>
      <c r="F3907">
        <v>0</v>
      </c>
      <c r="G3907">
        <v>0</v>
      </c>
      <c r="H3907" t="s">
        <v>49</v>
      </c>
      <c r="I3907" t="s">
        <v>18</v>
      </c>
      <c r="J3907" t="s">
        <v>18</v>
      </c>
      <c r="K3907" t="s">
        <v>18</v>
      </c>
      <c r="L3907" t="s">
        <v>18</v>
      </c>
    </row>
    <row r="3908" spans="1:12" hidden="1" x14ac:dyDescent="0.3">
      <c r="A3908" t="s">
        <v>10392</v>
      </c>
      <c r="B3908">
        <v>1880</v>
      </c>
      <c r="C3908" t="s">
        <v>7622</v>
      </c>
      <c r="D3908" t="s">
        <v>10393</v>
      </c>
      <c r="E3908">
        <v>3906</v>
      </c>
      <c r="F3908">
        <v>0</v>
      </c>
      <c r="G3908">
        <v>0</v>
      </c>
      <c r="H3908" t="s">
        <v>10394</v>
      </c>
      <c r="I3908" t="s">
        <v>18</v>
      </c>
      <c r="J3908" t="s">
        <v>18</v>
      </c>
      <c r="K3908" t="s">
        <v>18</v>
      </c>
      <c r="L3908" t="s">
        <v>18</v>
      </c>
    </row>
    <row r="3909" spans="1:12" x14ac:dyDescent="0.3">
      <c r="A3909" t="s">
        <v>10395</v>
      </c>
      <c r="B3909">
        <v>2015</v>
      </c>
      <c r="C3909" t="s">
        <v>313</v>
      </c>
      <c r="D3909" t="s">
        <v>10396</v>
      </c>
      <c r="E3909">
        <v>3907</v>
      </c>
      <c r="F3909">
        <v>0</v>
      </c>
      <c r="G3909">
        <v>0</v>
      </c>
      <c r="H3909" t="s">
        <v>49</v>
      </c>
      <c r="I3909" t="s">
        <v>10397</v>
      </c>
      <c r="J3909" t="s">
        <v>174</v>
      </c>
      <c r="K3909" t="s">
        <v>18</v>
      </c>
      <c r="L3909" t="s">
        <v>18</v>
      </c>
    </row>
    <row r="3910" spans="1:12" x14ac:dyDescent="0.3">
      <c r="A3910" t="s">
        <v>10398</v>
      </c>
      <c r="B3910">
        <v>1976</v>
      </c>
      <c r="C3910" t="s">
        <v>3</v>
      </c>
      <c r="D3910" t="s">
        <v>10399</v>
      </c>
      <c r="E3910">
        <v>3908</v>
      </c>
      <c r="F3910">
        <v>0</v>
      </c>
      <c r="G3910">
        <v>0</v>
      </c>
      <c r="H3910" t="s">
        <v>49</v>
      </c>
      <c r="I3910" t="s">
        <v>36</v>
      </c>
      <c r="J3910" t="s">
        <v>16</v>
      </c>
      <c r="K3910" t="s">
        <v>18</v>
      </c>
      <c r="L3910" t="s">
        <v>18</v>
      </c>
    </row>
    <row r="3911" spans="1:12" x14ac:dyDescent="0.3">
      <c r="A3911" t="s">
        <v>10400</v>
      </c>
      <c r="B3911">
        <v>1979</v>
      </c>
      <c r="C3911" t="s">
        <v>3</v>
      </c>
      <c r="D3911" t="s">
        <v>10401</v>
      </c>
      <c r="E3911">
        <v>3909</v>
      </c>
      <c r="F3911">
        <v>0</v>
      </c>
      <c r="G3911">
        <v>0</v>
      </c>
      <c r="H3911" t="s">
        <v>49</v>
      </c>
      <c r="I3911" t="s">
        <v>18</v>
      </c>
      <c r="J3911" t="s">
        <v>18</v>
      </c>
      <c r="K3911" t="s">
        <v>18</v>
      </c>
      <c r="L3911" t="s">
        <v>18</v>
      </c>
    </row>
    <row r="3912" spans="1:12" x14ac:dyDescent="0.3">
      <c r="A3912" t="s">
        <v>10402</v>
      </c>
      <c r="B3912">
        <v>1979</v>
      </c>
      <c r="C3912" t="s">
        <v>3</v>
      </c>
      <c r="D3912" t="s">
        <v>10403</v>
      </c>
      <c r="E3912">
        <v>3910</v>
      </c>
      <c r="F3912">
        <v>0</v>
      </c>
      <c r="G3912">
        <v>0</v>
      </c>
      <c r="H3912" t="s">
        <v>49</v>
      </c>
      <c r="I3912" t="s">
        <v>18</v>
      </c>
      <c r="J3912" t="s">
        <v>18</v>
      </c>
      <c r="K3912" t="s">
        <v>18</v>
      </c>
      <c r="L3912" t="s">
        <v>18</v>
      </c>
    </row>
    <row r="3913" spans="1:12" x14ac:dyDescent="0.3">
      <c r="A3913" t="s">
        <v>10404</v>
      </c>
      <c r="B3913">
        <v>2000</v>
      </c>
      <c r="C3913" t="s">
        <v>3</v>
      </c>
      <c r="D3913" t="s">
        <v>10405</v>
      </c>
      <c r="E3913">
        <v>3911</v>
      </c>
      <c r="F3913">
        <v>0</v>
      </c>
      <c r="G3913">
        <v>0</v>
      </c>
      <c r="H3913" t="s">
        <v>49</v>
      </c>
      <c r="I3913" t="s">
        <v>18</v>
      </c>
      <c r="J3913" t="s">
        <v>18</v>
      </c>
      <c r="K3913" t="s">
        <v>18</v>
      </c>
      <c r="L3913" t="s">
        <v>18</v>
      </c>
    </row>
    <row r="3914" spans="1:12" x14ac:dyDescent="0.3">
      <c r="A3914" t="s">
        <v>10406</v>
      </c>
      <c r="B3914">
        <v>1968</v>
      </c>
      <c r="C3914" t="s">
        <v>3</v>
      </c>
      <c r="D3914" t="s">
        <v>10407</v>
      </c>
      <c r="E3914">
        <v>3912</v>
      </c>
      <c r="F3914">
        <v>0</v>
      </c>
      <c r="G3914">
        <v>0</v>
      </c>
      <c r="H3914" t="s">
        <v>49</v>
      </c>
      <c r="I3914" t="s">
        <v>18</v>
      </c>
      <c r="J3914" t="s">
        <v>18</v>
      </c>
      <c r="K3914" t="s">
        <v>18</v>
      </c>
      <c r="L3914" t="s">
        <v>18</v>
      </c>
    </row>
    <row r="3915" spans="1:12" x14ac:dyDescent="0.3">
      <c r="A3915" t="s">
        <v>10408</v>
      </c>
      <c r="B3915">
        <v>1986</v>
      </c>
      <c r="C3915" t="s">
        <v>3</v>
      </c>
      <c r="D3915" t="s">
        <v>10409</v>
      </c>
      <c r="E3915">
        <v>3913</v>
      </c>
      <c r="F3915">
        <v>0</v>
      </c>
      <c r="G3915">
        <v>0</v>
      </c>
      <c r="H3915" t="s">
        <v>49</v>
      </c>
      <c r="I3915" t="s">
        <v>18</v>
      </c>
      <c r="J3915" t="s">
        <v>18</v>
      </c>
      <c r="K3915" t="s">
        <v>18</v>
      </c>
      <c r="L3915" t="s">
        <v>18</v>
      </c>
    </row>
    <row r="3916" spans="1:12" x14ac:dyDescent="0.3">
      <c r="A3916" t="s">
        <v>10410</v>
      </c>
      <c r="B3916">
        <v>1989</v>
      </c>
      <c r="C3916" t="s">
        <v>3</v>
      </c>
      <c r="D3916" t="s">
        <v>10411</v>
      </c>
      <c r="E3916">
        <v>3914</v>
      </c>
      <c r="F3916">
        <v>0</v>
      </c>
      <c r="G3916">
        <v>0</v>
      </c>
      <c r="H3916" t="s">
        <v>49</v>
      </c>
      <c r="I3916" t="s">
        <v>18</v>
      </c>
      <c r="J3916" t="s">
        <v>18</v>
      </c>
      <c r="K3916" t="s">
        <v>18</v>
      </c>
      <c r="L3916" t="s">
        <v>18</v>
      </c>
    </row>
    <row r="3917" spans="1:12" x14ac:dyDescent="0.3">
      <c r="A3917" t="s">
        <v>10412</v>
      </c>
      <c r="B3917">
        <v>1999</v>
      </c>
      <c r="C3917" t="s">
        <v>3</v>
      </c>
      <c r="D3917" t="s">
        <v>10413</v>
      </c>
      <c r="E3917">
        <v>3915</v>
      </c>
      <c r="F3917">
        <v>0</v>
      </c>
      <c r="G3917">
        <v>0</v>
      </c>
      <c r="H3917" t="s">
        <v>49</v>
      </c>
      <c r="I3917" t="s">
        <v>18</v>
      </c>
      <c r="J3917" t="s">
        <v>18</v>
      </c>
      <c r="K3917" t="s">
        <v>18</v>
      </c>
      <c r="L3917" t="s">
        <v>18</v>
      </c>
    </row>
    <row r="3918" spans="1:12" x14ac:dyDescent="0.3">
      <c r="A3918" t="s">
        <v>10414</v>
      </c>
      <c r="B3918">
        <v>2000</v>
      </c>
      <c r="C3918" t="s">
        <v>3</v>
      </c>
      <c r="D3918" t="s">
        <v>10415</v>
      </c>
      <c r="E3918">
        <v>3916</v>
      </c>
      <c r="F3918">
        <v>0</v>
      </c>
      <c r="G3918">
        <v>0</v>
      </c>
      <c r="H3918" t="s">
        <v>49</v>
      </c>
      <c r="I3918" t="s">
        <v>18</v>
      </c>
      <c r="J3918" t="s">
        <v>18</v>
      </c>
      <c r="K3918" t="s">
        <v>18</v>
      </c>
      <c r="L3918" t="s">
        <v>18</v>
      </c>
    </row>
    <row r="3919" spans="1:12" x14ac:dyDescent="0.3">
      <c r="A3919" t="s">
        <v>10416</v>
      </c>
      <c r="B3919">
        <v>1966</v>
      </c>
      <c r="C3919" t="s">
        <v>156</v>
      </c>
      <c r="D3919" t="s">
        <v>10417</v>
      </c>
      <c r="E3919">
        <v>3917</v>
      </c>
      <c r="F3919">
        <v>0</v>
      </c>
      <c r="G3919">
        <v>0</v>
      </c>
      <c r="H3919" t="s">
        <v>49</v>
      </c>
      <c r="I3919" t="s">
        <v>18</v>
      </c>
      <c r="J3919" t="s">
        <v>18</v>
      </c>
      <c r="K3919" t="s">
        <v>18</v>
      </c>
      <c r="L3919" t="s">
        <v>18</v>
      </c>
    </row>
    <row r="3920" spans="1:12" x14ac:dyDescent="0.3">
      <c r="A3920" t="s">
        <v>10418</v>
      </c>
      <c r="B3920">
        <v>1967</v>
      </c>
      <c r="C3920" t="s">
        <v>3</v>
      </c>
      <c r="D3920" t="s">
        <v>10419</v>
      </c>
      <c r="E3920">
        <v>3918</v>
      </c>
      <c r="F3920">
        <v>0</v>
      </c>
      <c r="G3920">
        <v>0</v>
      </c>
      <c r="H3920" t="s">
        <v>49</v>
      </c>
      <c r="I3920" t="s">
        <v>18</v>
      </c>
      <c r="J3920" t="s">
        <v>18</v>
      </c>
      <c r="K3920" t="s">
        <v>18</v>
      </c>
      <c r="L3920" t="s">
        <v>18</v>
      </c>
    </row>
    <row r="3921" spans="1:12" x14ac:dyDescent="0.3">
      <c r="A3921" t="s">
        <v>10420</v>
      </c>
      <c r="B3921">
        <v>1969</v>
      </c>
      <c r="C3921" t="s">
        <v>3</v>
      </c>
      <c r="D3921" t="s">
        <v>10421</v>
      </c>
      <c r="E3921">
        <v>3919</v>
      </c>
      <c r="F3921">
        <v>0</v>
      </c>
      <c r="G3921">
        <v>0</v>
      </c>
      <c r="H3921" t="s">
        <v>49</v>
      </c>
      <c r="I3921" t="s">
        <v>18</v>
      </c>
      <c r="J3921" t="s">
        <v>18</v>
      </c>
      <c r="K3921" t="s">
        <v>18</v>
      </c>
      <c r="L3921" t="s">
        <v>18</v>
      </c>
    </row>
    <row r="3922" spans="1:12" x14ac:dyDescent="0.3">
      <c r="A3922" t="s">
        <v>10422</v>
      </c>
      <c r="B3922">
        <v>1991</v>
      </c>
      <c r="C3922" t="s">
        <v>3</v>
      </c>
      <c r="D3922" t="s">
        <v>10423</v>
      </c>
      <c r="E3922">
        <v>3920</v>
      </c>
      <c r="F3922">
        <v>0</v>
      </c>
      <c r="G3922">
        <v>0</v>
      </c>
      <c r="H3922" t="s">
        <v>49</v>
      </c>
      <c r="I3922" t="s">
        <v>18</v>
      </c>
      <c r="J3922" t="s">
        <v>18</v>
      </c>
      <c r="K3922" t="s">
        <v>18</v>
      </c>
      <c r="L3922" t="s">
        <v>18</v>
      </c>
    </row>
    <row r="3923" spans="1:12" x14ac:dyDescent="0.3">
      <c r="A3923" t="s">
        <v>10424</v>
      </c>
      <c r="B3923">
        <v>2010</v>
      </c>
      <c r="C3923" t="s">
        <v>2499</v>
      </c>
      <c r="D3923" t="s">
        <v>10425</v>
      </c>
      <c r="E3923">
        <v>3921</v>
      </c>
      <c r="F3923">
        <v>0</v>
      </c>
      <c r="G3923">
        <v>0</v>
      </c>
      <c r="H3923" t="s">
        <v>49</v>
      </c>
      <c r="I3923" t="s">
        <v>1297</v>
      </c>
      <c r="J3923" t="s">
        <v>527</v>
      </c>
      <c r="K3923" t="s">
        <v>18</v>
      </c>
      <c r="L3923" t="s">
        <v>18</v>
      </c>
    </row>
    <row r="3924" spans="1:12" x14ac:dyDescent="0.3">
      <c r="A3924" t="s">
        <v>10426</v>
      </c>
      <c r="B3924">
        <v>1985</v>
      </c>
      <c r="C3924" t="s">
        <v>3</v>
      </c>
      <c r="D3924" t="s">
        <v>10427</v>
      </c>
      <c r="E3924">
        <v>3922</v>
      </c>
      <c r="F3924">
        <v>0</v>
      </c>
      <c r="G3924">
        <v>0</v>
      </c>
      <c r="H3924" t="s">
        <v>49</v>
      </c>
      <c r="I3924" t="s">
        <v>18</v>
      </c>
      <c r="J3924" t="s">
        <v>18</v>
      </c>
      <c r="K3924" t="s">
        <v>18</v>
      </c>
      <c r="L3924" t="s">
        <v>18</v>
      </c>
    </row>
    <row r="3925" spans="1:12" x14ac:dyDescent="0.3">
      <c r="A3925" t="s">
        <v>10428</v>
      </c>
      <c r="B3925">
        <v>1999</v>
      </c>
      <c r="C3925" t="s">
        <v>3</v>
      </c>
      <c r="D3925" t="s">
        <v>10429</v>
      </c>
      <c r="E3925">
        <v>3923</v>
      </c>
      <c r="F3925">
        <v>0</v>
      </c>
      <c r="G3925">
        <v>0</v>
      </c>
      <c r="H3925" t="s">
        <v>49</v>
      </c>
      <c r="I3925" t="s">
        <v>18</v>
      </c>
      <c r="J3925" t="s">
        <v>18</v>
      </c>
      <c r="K3925" t="s">
        <v>18</v>
      </c>
      <c r="L3925" t="s">
        <v>18</v>
      </c>
    </row>
    <row r="3926" spans="1:12" x14ac:dyDescent="0.3">
      <c r="A3926" t="s">
        <v>10430</v>
      </c>
      <c r="B3926">
        <v>1982</v>
      </c>
      <c r="C3926" t="s">
        <v>3</v>
      </c>
      <c r="D3926" t="s">
        <v>10431</v>
      </c>
      <c r="E3926">
        <v>3924</v>
      </c>
      <c r="F3926">
        <v>0</v>
      </c>
      <c r="G3926">
        <v>0</v>
      </c>
      <c r="H3926" t="s">
        <v>49</v>
      </c>
      <c r="I3926" t="s">
        <v>18</v>
      </c>
      <c r="J3926" t="s">
        <v>18</v>
      </c>
      <c r="K3926" t="s">
        <v>18</v>
      </c>
      <c r="L3926" t="s">
        <v>18</v>
      </c>
    </row>
    <row r="3927" spans="1:12" x14ac:dyDescent="0.3">
      <c r="A3927" t="s">
        <v>10432</v>
      </c>
      <c r="B3927">
        <v>1990</v>
      </c>
      <c r="C3927" t="s">
        <v>3</v>
      </c>
      <c r="D3927" t="s">
        <v>10433</v>
      </c>
      <c r="E3927">
        <v>3925</v>
      </c>
      <c r="F3927">
        <v>0</v>
      </c>
      <c r="G3927">
        <v>0</v>
      </c>
      <c r="H3927" t="s">
        <v>49</v>
      </c>
      <c r="I3927" t="s">
        <v>18</v>
      </c>
      <c r="J3927" t="s">
        <v>18</v>
      </c>
      <c r="K3927" t="s">
        <v>18</v>
      </c>
      <c r="L3927" t="s">
        <v>18</v>
      </c>
    </row>
    <row r="3928" spans="1:12" x14ac:dyDescent="0.3">
      <c r="A3928" t="s">
        <v>10434</v>
      </c>
      <c r="B3928">
        <v>1971</v>
      </c>
      <c r="C3928" t="s">
        <v>3</v>
      </c>
      <c r="D3928" t="s">
        <v>10435</v>
      </c>
      <c r="E3928">
        <v>3926</v>
      </c>
      <c r="F3928">
        <v>0</v>
      </c>
      <c r="G3928">
        <v>0</v>
      </c>
      <c r="H3928" t="s">
        <v>49</v>
      </c>
      <c r="I3928" t="s">
        <v>18</v>
      </c>
      <c r="J3928" t="s">
        <v>18</v>
      </c>
      <c r="K3928" t="s">
        <v>18</v>
      </c>
      <c r="L3928" t="s">
        <v>18</v>
      </c>
    </row>
    <row r="3929" spans="1:12" x14ac:dyDescent="0.3">
      <c r="A3929" t="s">
        <v>10436</v>
      </c>
      <c r="B3929">
        <v>1957</v>
      </c>
      <c r="C3929" t="s">
        <v>156</v>
      </c>
      <c r="D3929" t="s">
        <v>10437</v>
      </c>
      <c r="E3929">
        <v>3927</v>
      </c>
      <c r="F3929">
        <v>0</v>
      </c>
      <c r="G3929">
        <v>0</v>
      </c>
      <c r="H3929" t="s">
        <v>49</v>
      </c>
      <c r="I3929" t="s">
        <v>18</v>
      </c>
      <c r="J3929" t="s">
        <v>18</v>
      </c>
      <c r="K3929" t="s">
        <v>18</v>
      </c>
      <c r="L3929" t="s">
        <v>18</v>
      </c>
    </row>
    <row r="3930" spans="1:12" x14ac:dyDescent="0.3">
      <c r="A3930" t="s">
        <v>10438</v>
      </c>
      <c r="B3930">
        <v>1983</v>
      </c>
      <c r="C3930" t="s">
        <v>3</v>
      </c>
      <c r="D3930" t="s">
        <v>10439</v>
      </c>
      <c r="E3930">
        <v>3928</v>
      </c>
      <c r="F3930">
        <v>0</v>
      </c>
      <c r="G3930">
        <v>0</v>
      </c>
      <c r="H3930" t="s">
        <v>49</v>
      </c>
      <c r="I3930" t="s">
        <v>18</v>
      </c>
      <c r="J3930" t="s">
        <v>18</v>
      </c>
      <c r="K3930" t="s">
        <v>18</v>
      </c>
      <c r="L3930" t="s">
        <v>18</v>
      </c>
    </row>
    <row r="3931" spans="1:12" x14ac:dyDescent="0.3">
      <c r="A3931" t="s">
        <v>10440</v>
      </c>
      <c r="B3931">
        <v>1992</v>
      </c>
      <c r="C3931" t="s">
        <v>3</v>
      </c>
      <c r="D3931" t="s">
        <v>10441</v>
      </c>
      <c r="E3931">
        <v>3929</v>
      </c>
      <c r="F3931">
        <v>0</v>
      </c>
      <c r="G3931">
        <v>0</v>
      </c>
      <c r="H3931" t="s">
        <v>49</v>
      </c>
      <c r="I3931" t="s">
        <v>18</v>
      </c>
      <c r="J3931" t="s">
        <v>18</v>
      </c>
      <c r="K3931" t="s">
        <v>18</v>
      </c>
      <c r="L3931" t="s">
        <v>18</v>
      </c>
    </row>
    <row r="3932" spans="1:12" x14ac:dyDescent="0.3">
      <c r="A3932" t="s">
        <v>10442</v>
      </c>
      <c r="B3932">
        <v>2011</v>
      </c>
      <c r="C3932" t="s">
        <v>636</v>
      </c>
      <c r="D3932" t="s">
        <v>10443</v>
      </c>
      <c r="E3932">
        <v>3930</v>
      </c>
      <c r="F3932">
        <v>0</v>
      </c>
      <c r="G3932">
        <v>0</v>
      </c>
      <c r="H3932" t="s">
        <v>49</v>
      </c>
      <c r="I3932" t="s">
        <v>18</v>
      </c>
      <c r="J3932" t="s">
        <v>18</v>
      </c>
      <c r="K3932" t="s">
        <v>17</v>
      </c>
      <c r="L3932" t="s">
        <v>18</v>
      </c>
    </row>
    <row r="3933" spans="1:12" x14ac:dyDescent="0.3">
      <c r="A3933" t="s">
        <v>10444</v>
      </c>
      <c r="B3933">
        <v>1980</v>
      </c>
      <c r="C3933" t="s">
        <v>3</v>
      </c>
      <c r="D3933" t="s">
        <v>10445</v>
      </c>
      <c r="E3933">
        <v>3931</v>
      </c>
      <c r="F3933">
        <v>0</v>
      </c>
      <c r="G3933">
        <v>0</v>
      </c>
      <c r="H3933" t="s">
        <v>49</v>
      </c>
      <c r="I3933" t="s">
        <v>18</v>
      </c>
      <c r="J3933" t="s">
        <v>18</v>
      </c>
      <c r="K3933" t="s">
        <v>18</v>
      </c>
      <c r="L3933" t="s">
        <v>18</v>
      </c>
    </row>
    <row r="3934" spans="1:12" x14ac:dyDescent="0.3">
      <c r="A3934" t="s">
        <v>10446</v>
      </c>
      <c r="B3934">
        <v>1993</v>
      </c>
      <c r="C3934" t="s">
        <v>3</v>
      </c>
      <c r="D3934" t="s">
        <v>10447</v>
      </c>
      <c r="E3934">
        <v>3932</v>
      </c>
      <c r="F3934">
        <v>0</v>
      </c>
      <c r="G3934">
        <v>0</v>
      </c>
      <c r="H3934" t="s">
        <v>49</v>
      </c>
      <c r="I3934" t="s">
        <v>18</v>
      </c>
      <c r="J3934" t="s">
        <v>18</v>
      </c>
      <c r="K3934" t="s">
        <v>18</v>
      </c>
      <c r="L3934" t="s">
        <v>18</v>
      </c>
    </row>
    <row r="3935" spans="1:12" x14ac:dyDescent="0.3">
      <c r="A3935" t="s">
        <v>10448</v>
      </c>
      <c r="B3935">
        <v>1993</v>
      </c>
      <c r="C3935" t="s">
        <v>3</v>
      </c>
      <c r="D3935" t="s">
        <v>10449</v>
      </c>
      <c r="E3935">
        <v>3933</v>
      </c>
      <c r="F3935">
        <v>0</v>
      </c>
      <c r="G3935">
        <v>0</v>
      </c>
      <c r="H3935" t="s">
        <v>49</v>
      </c>
      <c r="I3935" t="s">
        <v>18</v>
      </c>
      <c r="J3935" t="s">
        <v>18</v>
      </c>
      <c r="K3935" t="s">
        <v>18</v>
      </c>
      <c r="L3935" t="s">
        <v>18</v>
      </c>
    </row>
    <row r="3936" spans="1:12" x14ac:dyDescent="0.3">
      <c r="A3936" t="s">
        <v>10450</v>
      </c>
      <c r="B3936">
        <v>1995</v>
      </c>
      <c r="C3936" t="s">
        <v>3</v>
      </c>
      <c r="D3936" t="s">
        <v>10451</v>
      </c>
      <c r="E3936">
        <v>3934</v>
      </c>
      <c r="F3936">
        <v>0</v>
      </c>
      <c r="G3936">
        <v>0</v>
      </c>
      <c r="H3936" t="s">
        <v>49</v>
      </c>
      <c r="I3936" t="s">
        <v>18</v>
      </c>
      <c r="J3936" t="s">
        <v>18</v>
      </c>
      <c r="K3936" t="s">
        <v>18</v>
      </c>
      <c r="L3936" t="s">
        <v>18</v>
      </c>
    </row>
    <row r="3937" spans="1:12" x14ac:dyDescent="0.3">
      <c r="A3937" t="s">
        <v>10452</v>
      </c>
      <c r="B3937">
        <v>2001</v>
      </c>
      <c r="C3937" t="s">
        <v>3</v>
      </c>
      <c r="D3937" t="s">
        <v>10453</v>
      </c>
      <c r="E3937">
        <v>3935</v>
      </c>
      <c r="F3937">
        <v>0</v>
      </c>
      <c r="G3937">
        <v>0</v>
      </c>
      <c r="H3937" t="s">
        <v>49</v>
      </c>
      <c r="I3937" t="s">
        <v>18</v>
      </c>
      <c r="J3937" t="s">
        <v>18</v>
      </c>
      <c r="K3937" t="s">
        <v>18</v>
      </c>
      <c r="L3937" t="s">
        <v>18</v>
      </c>
    </row>
    <row r="3938" spans="1:12" x14ac:dyDescent="0.3">
      <c r="A3938" t="s">
        <v>10454</v>
      </c>
      <c r="B3938">
        <v>1985</v>
      </c>
      <c r="C3938" t="s">
        <v>3</v>
      </c>
      <c r="D3938" t="s">
        <v>10455</v>
      </c>
      <c r="E3938">
        <v>3936</v>
      </c>
      <c r="F3938">
        <v>0</v>
      </c>
      <c r="G3938">
        <v>0</v>
      </c>
      <c r="H3938" t="s">
        <v>49</v>
      </c>
      <c r="I3938" t="s">
        <v>18</v>
      </c>
      <c r="J3938" t="s">
        <v>18</v>
      </c>
      <c r="K3938" t="s">
        <v>18</v>
      </c>
      <c r="L3938" t="s">
        <v>18</v>
      </c>
    </row>
    <row r="3939" spans="1:12" x14ac:dyDescent="0.3">
      <c r="A3939" t="s">
        <v>10456</v>
      </c>
      <c r="B3939">
        <v>1969</v>
      </c>
      <c r="C3939" t="s">
        <v>3</v>
      </c>
      <c r="D3939" t="s">
        <v>10457</v>
      </c>
      <c r="E3939">
        <v>3937</v>
      </c>
      <c r="F3939">
        <v>0</v>
      </c>
      <c r="G3939">
        <v>0</v>
      </c>
      <c r="H3939" t="s">
        <v>49</v>
      </c>
      <c r="I3939" t="s">
        <v>18</v>
      </c>
      <c r="J3939" t="s">
        <v>18</v>
      </c>
      <c r="K3939" t="s">
        <v>18</v>
      </c>
      <c r="L3939" t="s">
        <v>18</v>
      </c>
    </row>
    <row r="3940" spans="1:12" x14ac:dyDescent="0.3">
      <c r="A3940" t="s">
        <v>10458</v>
      </c>
      <c r="B3940">
        <v>1988</v>
      </c>
      <c r="C3940" t="s">
        <v>3</v>
      </c>
      <c r="D3940" t="s">
        <v>10459</v>
      </c>
      <c r="E3940">
        <v>3938</v>
      </c>
      <c r="F3940">
        <v>0</v>
      </c>
      <c r="G3940">
        <v>0</v>
      </c>
      <c r="H3940" t="s">
        <v>49</v>
      </c>
      <c r="I3940" t="s">
        <v>18</v>
      </c>
      <c r="J3940" t="s">
        <v>18</v>
      </c>
      <c r="K3940" t="s">
        <v>18</v>
      </c>
      <c r="L3940" t="s">
        <v>18</v>
      </c>
    </row>
    <row r="3941" spans="1:12" x14ac:dyDescent="0.3">
      <c r="A3941" t="s">
        <v>10460</v>
      </c>
      <c r="B3941">
        <v>1976</v>
      </c>
      <c r="C3941" t="s">
        <v>3</v>
      </c>
      <c r="D3941" t="s">
        <v>10461</v>
      </c>
      <c r="E3941">
        <v>3939</v>
      </c>
      <c r="F3941">
        <v>0</v>
      </c>
      <c r="G3941">
        <v>0</v>
      </c>
      <c r="H3941" t="s">
        <v>49</v>
      </c>
      <c r="I3941" t="s">
        <v>18</v>
      </c>
      <c r="J3941" t="s">
        <v>18</v>
      </c>
      <c r="K3941" t="s">
        <v>18</v>
      </c>
      <c r="L3941" t="s">
        <v>18</v>
      </c>
    </row>
    <row r="3942" spans="1:12" x14ac:dyDescent="0.3">
      <c r="A3942" t="s">
        <v>10462</v>
      </c>
      <c r="B3942">
        <v>1970</v>
      </c>
      <c r="C3942" t="s">
        <v>3</v>
      </c>
      <c r="D3942" t="s">
        <v>10463</v>
      </c>
      <c r="E3942">
        <v>3940</v>
      </c>
      <c r="F3942">
        <v>0</v>
      </c>
      <c r="G3942">
        <v>0</v>
      </c>
      <c r="H3942" t="s">
        <v>49</v>
      </c>
      <c r="I3942" t="s">
        <v>18</v>
      </c>
      <c r="J3942" t="s">
        <v>18</v>
      </c>
      <c r="K3942" t="s">
        <v>18</v>
      </c>
      <c r="L3942" t="s">
        <v>18</v>
      </c>
    </row>
    <row r="3943" spans="1:12" x14ac:dyDescent="0.3">
      <c r="A3943" t="s">
        <v>10464</v>
      </c>
      <c r="B3943">
        <v>1985</v>
      </c>
      <c r="C3943" t="s">
        <v>3</v>
      </c>
      <c r="D3943" t="s">
        <v>10465</v>
      </c>
      <c r="E3943">
        <v>3941</v>
      </c>
      <c r="F3943">
        <v>0</v>
      </c>
      <c r="G3943">
        <v>0</v>
      </c>
      <c r="H3943" t="s">
        <v>49</v>
      </c>
      <c r="I3943" t="s">
        <v>18</v>
      </c>
      <c r="J3943" t="s">
        <v>18</v>
      </c>
      <c r="K3943" t="s">
        <v>18</v>
      </c>
      <c r="L3943" t="s">
        <v>18</v>
      </c>
    </row>
    <row r="3944" spans="1:12" x14ac:dyDescent="0.3">
      <c r="A3944" t="s">
        <v>10466</v>
      </c>
      <c r="B3944">
        <v>1977</v>
      </c>
      <c r="C3944" t="s">
        <v>3</v>
      </c>
      <c r="D3944" t="s">
        <v>10467</v>
      </c>
      <c r="E3944">
        <v>3942</v>
      </c>
      <c r="F3944">
        <v>0</v>
      </c>
      <c r="G3944">
        <v>0</v>
      </c>
      <c r="H3944" t="s">
        <v>49</v>
      </c>
      <c r="I3944" t="s">
        <v>18</v>
      </c>
      <c r="J3944" t="s">
        <v>18</v>
      </c>
      <c r="K3944" t="s">
        <v>18</v>
      </c>
      <c r="L3944" t="s">
        <v>18</v>
      </c>
    </row>
    <row r="3945" spans="1:12" x14ac:dyDescent="0.3">
      <c r="A3945" t="s">
        <v>10468</v>
      </c>
      <c r="B3945">
        <v>1991</v>
      </c>
      <c r="C3945" t="s">
        <v>3</v>
      </c>
      <c r="D3945" t="s">
        <v>10469</v>
      </c>
      <c r="E3945">
        <v>3943</v>
      </c>
      <c r="F3945">
        <v>0</v>
      </c>
      <c r="G3945">
        <v>0</v>
      </c>
      <c r="H3945" t="s">
        <v>49</v>
      </c>
      <c r="I3945" t="s">
        <v>18</v>
      </c>
      <c r="J3945" t="s">
        <v>18</v>
      </c>
      <c r="K3945" t="s">
        <v>18</v>
      </c>
      <c r="L3945" t="s">
        <v>18</v>
      </c>
    </row>
    <row r="3946" spans="1:12" x14ac:dyDescent="0.3">
      <c r="A3946" t="s">
        <v>10470</v>
      </c>
      <c r="B3946">
        <v>1981</v>
      </c>
      <c r="C3946" t="s">
        <v>3</v>
      </c>
      <c r="D3946" t="s">
        <v>10471</v>
      </c>
      <c r="E3946">
        <v>3944</v>
      </c>
      <c r="F3946">
        <v>0</v>
      </c>
      <c r="G3946">
        <v>0</v>
      </c>
      <c r="H3946" t="s">
        <v>49</v>
      </c>
      <c r="I3946" t="s">
        <v>18</v>
      </c>
      <c r="J3946" t="s">
        <v>18</v>
      </c>
      <c r="K3946" t="s">
        <v>18</v>
      </c>
      <c r="L3946" t="s">
        <v>18</v>
      </c>
    </row>
    <row r="3947" spans="1:12" x14ac:dyDescent="0.3">
      <c r="A3947" t="s">
        <v>10472</v>
      </c>
      <c r="B3947">
        <v>1989</v>
      </c>
      <c r="C3947" t="s">
        <v>3</v>
      </c>
      <c r="D3947" t="s">
        <v>10473</v>
      </c>
      <c r="E3947">
        <v>3945</v>
      </c>
      <c r="F3947">
        <v>0</v>
      </c>
      <c r="G3947">
        <v>0</v>
      </c>
      <c r="H3947" t="s">
        <v>49</v>
      </c>
      <c r="I3947" t="s">
        <v>18</v>
      </c>
      <c r="J3947" t="s">
        <v>18</v>
      </c>
      <c r="K3947" t="s">
        <v>18</v>
      </c>
      <c r="L3947" t="s">
        <v>18</v>
      </c>
    </row>
    <row r="3948" spans="1:12" x14ac:dyDescent="0.3">
      <c r="A3948" t="s">
        <v>10474</v>
      </c>
      <c r="B3948">
        <v>1984</v>
      </c>
      <c r="C3948" t="s">
        <v>3</v>
      </c>
      <c r="D3948" t="s">
        <v>10475</v>
      </c>
      <c r="E3948">
        <v>3946</v>
      </c>
      <c r="F3948">
        <v>0</v>
      </c>
      <c r="G3948">
        <v>0</v>
      </c>
      <c r="H3948" t="s">
        <v>49</v>
      </c>
      <c r="I3948" t="s">
        <v>18</v>
      </c>
      <c r="J3948" t="s">
        <v>18</v>
      </c>
      <c r="K3948" t="s">
        <v>18</v>
      </c>
      <c r="L3948" t="s">
        <v>18</v>
      </c>
    </row>
    <row r="3949" spans="1:12" x14ac:dyDescent="0.3">
      <c r="A3949" t="s">
        <v>10476</v>
      </c>
      <c r="B3949">
        <v>1990</v>
      </c>
      <c r="C3949" t="s">
        <v>3</v>
      </c>
      <c r="D3949" t="s">
        <v>10477</v>
      </c>
      <c r="E3949">
        <v>3947</v>
      </c>
      <c r="F3949">
        <v>0</v>
      </c>
      <c r="G3949">
        <v>0</v>
      </c>
      <c r="H3949" t="s">
        <v>49</v>
      </c>
      <c r="I3949" t="s">
        <v>18</v>
      </c>
      <c r="J3949" t="s">
        <v>18</v>
      </c>
      <c r="K3949" t="s">
        <v>18</v>
      </c>
      <c r="L3949" t="s">
        <v>18</v>
      </c>
    </row>
    <row r="3950" spans="1:12" x14ac:dyDescent="0.3">
      <c r="A3950" t="s">
        <v>10478</v>
      </c>
      <c r="B3950">
        <v>2006</v>
      </c>
      <c r="C3950" t="s">
        <v>3</v>
      </c>
      <c r="D3950" t="s">
        <v>10479</v>
      </c>
      <c r="E3950">
        <v>3948</v>
      </c>
      <c r="F3950">
        <v>0</v>
      </c>
      <c r="G3950">
        <v>0</v>
      </c>
      <c r="H3950" t="s">
        <v>49</v>
      </c>
      <c r="I3950" t="s">
        <v>18</v>
      </c>
      <c r="J3950" t="s">
        <v>18</v>
      </c>
      <c r="K3950" t="s">
        <v>18</v>
      </c>
      <c r="L3950" t="s">
        <v>18</v>
      </c>
    </row>
    <row r="3951" spans="1:12" x14ac:dyDescent="0.3">
      <c r="A3951" t="s">
        <v>10480</v>
      </c>
      <c r="B3951">
        <v>1998</v>
      </c>
      <c r="C3951" t="s">
        <v>3</v>
      </c>
      <c r="D3951" t="s">
        <v>10481</v>
      </c>
      <c r="E3951">
        <v>3949</v>
      </c>
      <c r="F3951">
        <v>0</v>
      </c>
      <c r="G3951">
        <v>0</v>
      </c>
      <c r="H3951" t="s">
        <v>49</v>
      </c>
      <c r="I3951" t="s">
        <v>18</v>
      </c>
      <c r="J3951" t="s">
        <v>18</v>
      </c>
      <c r="K3951" t="s">
        <v>18</v>
      </c>
      <c r="L3951" t="s">
        <v>18</v>
      </c>
    </row>
    <row r="3952" spans="1:12" x14ac:dyDescent="0.3">
      <c r="A3952" t="s">
        <v>10482</v>
      </c>
      <c r="B3952">
        <v>1997</v>
      </c>
      <c r="C3952" t="s">
        <v>3</v>
      </c>
      <c r="D3952" t="s">
        <v>10483</v>
      </c>
      <c r="E3952">
        <v>3950</v>
      </c>
      <c r="F3952">
        <v>0</v>
      </c>
      <c r="G3952">
        <v>0</v>
      </c>
      <c r="H3952" t="s">
        <v>49</v>
      </c>
      <c r="I3952" t="s">
        <v>18</v>
      </c>
      <c r="J3952" t="s">
        <v>18</v>
      </c>
      <c r="K3952" t="s">
        <v>18</v>
      </c>
      <c r="L3952" t="s">
        <v>18</v>
      </c>
    </row>
    <row r="3953" spans="1:12" x14ac:dyDescent="0.3">
      <c r="A3953" t="s">
        <v>10484</v>
      </c>
      <c r="B3953">
        <v>1976</v>
      </c>
      <c r="C3953" t="s">
        <v>3</v>
      </c>
      <c r="D3953" t="s">
        <v>10485</v>
      </c>
      <c r="E3953">
        <v>3951</v>
      </c>
      <c r="F3953">
        <v>0</v>
      </c>
      <c r="G3953">
        <v>0</v>
      </c>
      <c r="H3953" t="s">
        <v>49</v>
      </c>
      <c r="I3953" t="s">
        <v>18</v>
      </c>
      <c r="J3953" t="s">
        <v>18</v>
      </c>
      <c r="K3953" t="s">
        <v>18</v>
      </c>
      <c r="L3953" t="s">
        <v>18</v>
      </c>
    </row>
    <row r="3954" spans="1:12" x14ac:dyDescent="0.3">
      <c r="A3954" t="s">
        <v>10486</v>
      </c>
      <c r="B3954">
        <v>1990</v>
      </c>
      <c r="C3954" t="s">
        <v>3</v>
      </c>
      <c r="D3954" t="s">
        <v>10487</v>
      </c>
      <c r="E3954">
        <v>3952</v>
      </c>
      <c r="F3954">
        <v>0</v>
      </c>
      <c r="G3954">
        <v>0</v>
      </c>
      <c r="H3954" t="s">
        <v>49</v>
      </c>
      <c r="I3954" t="s">
        <v>18</v>
      </c>
      <c r="J3954" t="s">
        <v>18</v>
      </c>
      <c r="K3954" t="s">
        <v>18</v>
      </c>
      <c r="L3954" t="s">
        <v>18</v>
      </c>
    </row>
    <row r="3955" spans="1:12" x14ac:dyDescent="0.3">
      <c r="A3955" t="s">
        <v>10488</v>
      </c>
      <c r="B3955">
        <v>1986</v>
      </c>
      <c r="C3955" t="s">
        <v>3</v>
      </c>
      <c r="D3955" t="s">
        <v>10489</v>
      </c>
      <c r="E3955">
        <v>3953</v>
      </c>
      <c r="F3955">
        <v>0</v>
      </c>
      <c r="G3955">
        <v>0</v>
      </c>
      <c r="H3955" t="s">
        <v>49</v>
      </c>
      <c r="I3955" t="s">
        <v>18</v>
      </c>
      <c r="J3955" t="s">
        <v>18</v>
      </c>
      <c r="K3955" t="s">
        <v>18</v>
      </c>
      <c r="L3955" t="s">
        <v>18</v>
      </c>
    </row>
    <row r="3956" spans="1:12" x14ac:dyDescent="0.3">
      <c r="A3956" t="s">
        <v>10490</v>
      </c>
      <c r="B3956">
        <v>1985</v>
      </c>
      <c r="C3956" t="s">
        <v>3</v>
      </c>
      <c r="D3956" t="s">
        <v>10491</v>
      </c>
      <c r="E3956">
        <v>3954</v>
      </c>
      <c r="F3956">
        <v>0</v>
      </c>
      <c r="G3956">
        <v>0</v>
      </c>
      <c r="H3956" t="s">
        <v>49</v>
      </c>
      <c r="I3956" t="s">
        <v>18</v>
      </c>
      <c r="J3956" t="s">
        <v>18</v>
      </c>
      <c r="K3956" t="s">
        <v>18</v>
      </c>
      <c r="L3956" t="s">
        <v>18</v>
      </c>
    </row>
    <row r="3957" spans="1:12" x14ac:dyDescent="0.3">
      <c r="A3957" t="s">
        <v>10492</v>
      </c>
      <c r="B3957">
        <v>1990</v>
      </c>
      <c r="C3957" t="s">
        <v>3</v>
      </c>
      <c r="D3957" t="s">
        <v>10493</v>
      </c>
      <c r="E3957">
        <v>3955</v>
      </c>
      <c r="F3957">
        <v>0</v>
      </c>
      <c r="G3957">
        <v>0</v>
      </c>
      <c r="H3957" t="s">
        <v>49</v>
      </c>
      <c r="I3957" t="s">
        <v>18</v>
      </c>
      <c r="J3957" t="s">
        <v>18</v>
      </c>
      <c r="K3957" t="s">
        <v>18</v>
      </c>
      <c r="L3957" t="s">
        <v>18</v>
      </c>
    </row>
    <row r="3958" spans="1:12" x14ac:dyDescent="0.3">
      <c r="A3958" t="s">
        <v>10494</v>
      </c>
      <c r="B3958">
        <v>1979</v>
      </c>
      <c r="C3958" t="s">
        <v>3</v>
      </c>
      <c r="D3958" t="s">
        <v>10495</v>
      </c>
      <c r="E3958">
        <v>3956</v>
      </c>
      <c r="F3958">
        <v>0</v>
      </c>
      <c r="G3958">
        <v>0</v>
      </c>
      <c r="H3958" t="s">
        <v>49</v>
      </c>
      <c r="I3958" t="s">
        <v>18</v>
      </c>
      <c r="J3958" t="s">
        <v>18</v>
      </c>
      <c r="K3958" t="s">
        <v>18</v>
      </c>
      <c r="L3958" t="s">
        <v>18</v>
      </c>
    </row>
    <row r="3959" spans="1:12" x14ac:dyDescent="0.3">
      <c r="A3959" t="s">
        <v>10496</v>
      </c>
      <c r="B3959">
        <v>1988</v>
      </c>
      <c r="C3959" t="s">
        <v>3</v>
      </c>
      <c r="D3959" t="s">
        <v>10497</v>
      </c>
      <c r="E3959">
        <v>3957</v>
      </c>
      <c r="F3959">
        <v>0</v>
      </c>
      <c r="G3959">
        <v>0</v>
      </c>
      <c r="H3959" t="s">
        <v>49</v>
      </c>
      <c r="I3959" t="s">
        <v>18</v>
      </c>
      <c r="J3959" t="s">
        <v>18</v>
      </c>
      <c r="K3959" t="s">
        <v>18</v>
      </c>
      <c r="L3959" t="s">
        <v>18</v>
      </c>
    </row>
    <row r="3960" spans="1:12" x14ac:dyDescent="0.3">
      <c r="A3960" t="s">
        <v>10498</v>
      </c>
      <c r="B3960">
        <v>1980</v>
      </c>
      <c r="C3960" t="s">
        <v>3</v>
      </c>
      <c r="D3960" t="s">
        <v>10499</v>
      </c>
      <c r="E3960">
        <v>3958</v>
      </c>
      <c r="F3960">
        <v>0</v>
      </c>
      <c r="G3960">
        <v>0</v>
      </c>
      <c r="H3960" t="s">
        <v>49</v>
      </c>
      <c r="I3960" t="s">
        <v>18</v>
      </c>
      <c r="J3960" t="s">
        <v>18</v>
      </c>
      <c r="K3960" t="s">
        <v>18</v>
      </c>
      <c r="L3960" t="s">
        <v>18</v>
      </c>
    </row>
    <row r="3961" spans="1:12" x14ac:dyDescent="0.3">
      <c r="A3961" t="s">
        <v>10500</v>
      </c>
      <c r="B3961">
        <v>2013</v>
      </c>
      <c r="C3961" t="s">
        <v>3</v>
      </c>
      <c r="D3961" t="s">
        <v>10501</v>
      </c>
      <c r="E3961">
        <v>3959</v>
      </c>
      <c r="F3961">
        <v>0</v>
      </c>
      <c r="G3961">
        <v>0</v>
      </c>
      <c r="H3961" t="s">
        <v>49</v>
      </c>
      <c r="I3961" t="s">
        <v>18</v>
      </c>
      <c r="J3961" t="s">
        <v>18</v>
      </c>
      <c r="K3961" t="s">
        <v>18</v>
      </c>
      <c r="L3961" t="s">
        <v>18</v>
      </c>
    </row>
    <row r="3962" spans="1:12" x14ac:dyDescent="0.3">
      <c r="A3962" t="s">
        <v>10502</v>
      </c>
      <c r="B3962">
        <v>1973</v>
      </c>
      <c r="C3962" t="s">
        <v>3</v>
      </c>
      <c r="D3962" t="s">
        <v>10503</v>
      </c>
      <c r="E3962">
        <v>3960</v>
      </c>
      <c r="F3962">
        <v>0</v>
      </c>
      <c r="G3962">
        <v>0</v>
      </c>
      <c r="H3962" t="s">
        <v>49</v>
      </c>
      <c r="I3962" t="s">
        <v>18</v>
      </c>
      <c r="J3962" t="s">
        <v>18</v>
      </c>
      <c r="K3962" t="s">
        <v>18</v>
      </c>
      <c r="L3962" t="s">
        <v>18</v>
      </c>
    </row>
    <row r="3963" spans="1:12" x14ac:dyDescent="0.3">
      <c r="A3963" t="s">
        <v>10504</v>
      </c>
      <c r="B3963">
        <v>1967</v>
      </c>
      <c r="C3963" t="s">
        <v>3</v>
      </c>
      <c r="D3963" t="s">
        <v>10505</v>
      </c>
      <c r="E3963">
        <v>3961</v>
      </c>
      <c r="F3963">
        <v>0</v>
      </c>
      <c r="G3963">
        <v>0</v>
      </c>
      <c r="H3963" t="s">
        <v>49</v>
      </c>
      <c r="I3963" t="s">
        <v>18</v>
      </c>
      <c r="J3963" t="s">
        <v>18</v>
      </c>
      <c r="K3963" t="s">
        <v>18</v>
      </c>
      <c r="L3963" t="s">
        <v>18</v>
      </c>
    </row>
    <row r="3964" spans="1:12" x14ac:dyDescent="0.3">
      <c r="A3964" t="s">
        <v>10506</v>
      </c>
      <c r="B3964">
        <v>1966</v>
      </c>
      <c r="C3964" t="s">
        <v>3</v>
      </c>
      <c r="D3964" t="s">
        <v>10507</v>
      </c>
      <c r="E3964">
        <v>3962</v>
      </c>
      <c r="F3964">
        <v>0</v>
      </c>
      <c r="G3964">
        <v>0</v>
      </c>
      <c r="H3964" t="s">
        <v>49</v>
      </c>
      <c r="I3964" t="s">
        <v>18</v>
      </c>
      <c r="J3964" t="s">
        <v>18</v>
      </c>
      <c r="K3964" t="s">
        <v>18</v>
      </c>
      <c r="L3964" t="s">
        <v>18</v>
      </c>
    </row>
    <row r="3965" spans="1:12" x14ac:dyDescent="0.3">
      <c r="A3965" t="s">
        <v>10508</v>
      </c>
      <c r="B3965">
        <v>1975</v>
      </c>
      <c r="C3965" t="s">
        <v>3</v>
      </c>
      <c r="D3965" t="s">
        <v>10509</v>
      </c>
      <c r="E3965">
        <v>3963</v>
      </c>
      <c r="F3965">
        <v>0</v>
      </c>
      <c r="G3965">
        <v>0</v>
      </c>
      <c r="H3965" t="s">
        <v>49</v>
      </c>
      <c r="I3965" t="s">
        <v>18</v>
      </c>
      <c r="J3965" t="s">
        <v>18</v>
      </c>
      <c r="K3965" t="s">
        <v>18</v>
      </c>
      <c r="L3965" t="s">
        <v>18</v>
      </c>
    </row>
    <row r="3966" spans="1:12" x14ac:dyDescent="0.3">
      <c r="A3966" t="s">
        <v>10510</v>
      </c>
      <c r="B3966">
        <v>1980</v>
      </c>
      <c r="C3966" t="s">
        <v>3</v>
      </c>
      <c r="D3966" t="s">
        <v>10511</v>
      </c>
      <c r="E3966">
        <v>3964</v>
      </c>
      <c r="F3966">
        <v>0</v>
      </c>
      <c r="G3966">
        <v>0</v>
      </c>
      <c r="H3966" t="s">
        <v>49</v>
      </c>
      <c r="I3966" t="s">
        <v>18</v>
      </c>
      <c r="J3966" t="s">
        <v>18</v>
      </c>
      <c r="K3966" t="s">
        <v>18</v>
      </c>
      <c r="L3966" t="s">
        <v>18</v>
      </c>
    </row>
    <row r="3967" spans="1:12" x14ac:dyDescent="0.3">
      <c r="A3967" t="s">
        <v>10512</v>
      </c>
      <c r="B3967">
        <v>1962</v>
      </c>
      <c r="C3967" t="s">
        <v>156</v>
      </c>
      <c r="D3967" t="s">
        <v>10513</v>
      </c>
      <c r="E3967">
        <v>3965</v>
      </c>
      <c r="F3967">
        <v>0</v>
      </c>
      <c r="G3967">
        <v>0</v>
      </c>
      <c r="H3967" t="s">
        <v>49</v>
      </c>
      <c r="I3967" t="s">
        <v>18</v>
      </c>
      <c r="J3967" t="s">
        <v>18</v>
      </c>
      <c r="K3967" t="s">
        <v>18</v>
      </c>
      <c r="L3967" t="s">
        <v>18</v>
      </c>
    </row>
    <row r="3968" spans="1:12" x14ac:dyDescent="0.3">
      <c r="A3968" t="s">
        <v>10514</v>
      </c>
      <c r="B3968">
        <v>1976</v>
      </c>
      <c r="C3968" t="s">
        <v>3</v>
      </c>
      <c r="D3968" t="s">
        <v>10515</v>
      </c>
      <c r="E3968">
        <v>3966</v>
      </c>
      <c r="F3968">
        <v>0</v>
      </c>
      <c r="G3968">
        <v>0</v>
      </c>
      <c r="H3968" t="s">
        <v>49</v>
      </c>
      <c r="I3968" t="s">
        <v>18</v>
      </c>
      <c r="J3968" t="s">
        <v>18</v>
      </c>
      <c r="K3968" t="s">
        <v>18</v>
      </c>
      <c r="L3968" t="s">
        <v>18</v>
      </c>
    </row>
    <row r="3969" spans="1:12" x14ac:dyDescent="0.3">
      <c r="A3969" t="s">
        <v>10516</v>
      </c>
      <c r="B3969">
        <v>1961</v>
      </c>
      <c r="C3969" t="s">
        <v>3</v>
      </c>
      <c r="D3969" t="s">
        <v>10517</v>
      </c>
      <c r="E3969">
        <v>3967</v>
      </c>
      <c r="F3969">
        <v>0</v>
      </c>
      <c r="G3969">
        <v>0</v>
      </c>
      <c r="H3969" t="s">
        <v>49</v>
      </c>
      <c r="I3969" t="s">
        <v>18</v>
      </c>
      <c r="J3969" t="s">
        <v>18</v>
      </c>
      <c r="K3969" t="s">
        <v>18</v>
      </c>
      <c r="L3969" t="s">
        <v>18</v>
      </c>
    </row>
    <row r="3970" spans="1:12" x14ac:dyDescent="0.3">
      <c r="A3970" t="s">
        <v>10518</v>
      </c>
      <c r="B3970">
        <v>1988</v>
      </c>
      <c r="C3970" t="s">
        <v>3</v>
      </c>
      <c r="D3970" t="s">
        <v>10519</v>
      </c>
      <c r="E3970">
        <v>3968</v>
      </c>
      <c r="F3970">
        <v>0</v>
      </c>
      <c r="G3970">
        <v>0</v>
      </c>
      <c r="H3970" t="s">
        <v>49</v>
      </c>
      <c r="I3970" t="s">
        <v>18</v>
      </c>
      <c r="J3970" t="s">
        <v>18</v>
      </c>
      <c r="K3970" t="s">
        <v>18</v>
      </c>
      <c r="L3970" t="s">
        <v>18</v>
      </c>
    </row>
    <row r="3971" spans="1:12" x14ac:dyDescent="0.3">
      <c r="A3971" t="s">
        <v>10520</v>
      </c>
      <c r="B3971">
        <v>1985</v>
      </c>
      <c r="C3971" t="s">
        <v>3</v>
      </c>
      <c r="D3971" t="s">
        <v>10521</v>
      </c>
      <c r="E3971">
        <v>3969</v>
      </c>
      <c r="F3971">
        <v>0</v>
      </c>
      <c r="G3971">
        <v>0</v>
      </c>
      <c r="H3971" t="s">
        <v>49</v>
      </c>
      <c r="I3971" t="s">
        <v>18</v>
      </c>
      <c r="J3971" t="s">
        <v>18</v>
      </c>
      <c r="K3971" t="s">
        <v>18</v>
      </c>
      <c r="L3971" t="s">
        <v>18</v>
      </c>
    </row>
    <row r="3972" spans="1:12" x14ac:dyDescent="0.3">
      <c r="A3972" t="s">
        <v>10522</v>
      </c>
      <c r="B3972">
        <v>1976</v>
      </c>
      <c r="C3972" t="s">
        <v>3</v>
      </c>
      <c r="D3972" t="s">
        <v>10523</v>
      </c>
      <c r="E3972">
        <v>3970</v>
      </c>
      <c r="F3972">
        <v>0</v>
      </c>
      <c r="G3972">
        <v>0</v>
      </c>
      <c r="H3972" t="s">
        <v>49</v>
      </c>
      <c r="I3972" t="s">
        <v>18</v>
      </c>
      <c r="J3972" t="s">
        <v>18</v>
      </c>
      <c r="K3972" t="s">
        <v>18</v>
      </c>
      <c r="L3972" t="s">
        <v>18</v>
      </c>
    </row>
    <row r="3973" spans="1:12" x14ac:dyDescent="0.3">
      <c r="A3973" t="s">
        <v>10524</v>
      </c>
      <c r="B3973">
        <v>1980</v>
      </c>
      <c r="C3973" t="s">
        <v>3</v>
      </c>
      <c r="D3973" t="s">
        <v>10525</v>
      </c>
      <c r="E3973">
        <v>3971</v>
      </c>
      <c r="F3973">
        <v>0</v>
      </c>
      <c r="G3973">
        <v>0</v>
      </c>
      <c r="H3973" t="s">
        <v>49</v>
      </c>
      <c r="I3973" t="s">
        <v>18</v>
      </c>
      <c r="J3973" t="s">
        <v>18</v>
      </c>
      <c r="K3973" t="s">
        <v>18</v>
      </c>
      <c r="L3973" t="s">
        <v>18</v>
      </c>
    </row>
    <row r="3974" spans="1:12" x14ac:dyDescent="0.3">
      <c r="A3974" t="s">
        <v>10526</v>
      </c>
      <c r="B3974">
        <v>1993</v>
      </c>
      <c r="C3974" t="s">
        <v>3</v>
      </c>
      <c r="D3974" t="s">
        <v>10527</v>
      </c>
      <c r="E3974">
        <v>3972</v>
      </c>
      <c r="F3974">
        <v>0</v>
      </c>
      <c r="G3974">
        <v>0</v>
      </c>
      <c r="H3974" t="s">
        <v>49</v>
      </c>
      <c r="I3974" t="s">
        <v>18</v>
      </c>
      <c r="J3974" t="s">
        <v>18</v>
      </c>
      <c r="K3974" t="s">
        <v>18</v>
      </c>
      <c r="L3974" t="s">
        <v>18</v>
      </c>
    </row>
    <row r="3975" spans="1:12" x14ac:dyDescent="0.3">
      <c r="A3975" t="s">
        <v>10528</v>
      </c>
      <c r="B3975">
        <v>1986</v>
      </c>
      <c r="C3975" t="s">
        <v>3</v>
      </c>
      <c r="D3975" t="s">
        <v>10529</v>
      </c>
      <c r="E3975">
        <v>3973</v>
      </c>
      <c r="F3975">
        <v>0</v>
      </c>
      <c r="G3975">
        <v>0</v>
      </c>
      <c r="H3975" t="s">
        <v>49</v>
      </c>
      <c r="I3975" t="s">
        <v>18</v>
      </c>
      <c r="J3975" t="s">
        <v>18</v>
      </c>
      <c r="K3975" t="s">
        <v>18</v>
      </c>
      <c r="L3975" t="s">
        <v>18</v>
      </c>
    </row>
    <row r="3976" spans="1:12" x14ac:dyDescent="0.3">
      <c r="A3976" t="s">
        <v>10530</v>
      </c>
      <c r="B3976">
        <v>1976</v>
      </c>
      <c r="C3976" t="s">
        <v>3</v>
      </c>
      <c r="D3976" t="s">
        <v>10531</v>
      </c>
      <c r="E3976">
        <v>3974</v>
      </c>
      <c r="F3976">
        <v>0</v>
      </c>
      <c r="G3976">
        <v>0</v>
      </c>
      <c r="H3976" t="s">
        <v>49</v>
      </c>
      <c r="I3976" t="s">
        <v>18</v>
      </c>
      <c r="J3976" t="s">
        <v>18</v>
      </c>
      <c r="K3976" t="s">
        <v>18</v>
      </c>
      <c r="L3976" t="s">
        <v>18</v>
      </c>
    </row>
    <row r="3977" spans="1:12" x14ac:dyDescent="0.3">
      <c r="A3977" t="s">
        <v>10532</v>
      </c>
      <c r="B3977">
        <v>2014</v>
      </c>
      <c r="C3977" t="s">
        <v>351</v>
      </c>
      <c r="D3977" t="s">
        <v>10533</v>
      </c>
      <c r="E3977">
        <v>3975</v>
      </c>
      <c r="F3977">
        <v>0</v>
      </c>
      <c r="G3977">
        <v>0</v>
      </c>
      <c r="H3977" t="s">
        <v>49</v>
      </c>
      <c r="I3977" t="s">
        <v>18</v>
      </c>
      <c r="J3977" t="s">
        <v>18</v>
      </c>
      <c r="K3977" t="s">
        <v>18</v>
      </c>
      <c r="L3977" t="s">
        <v>18</v>
      </c>
    </row>
    <row r="3978" spans="1:12" x14ac:dyDescent="0.3">
      <c r="A3978" t="s">
        <v>10534</v>
      </c>
      <c r="B3978">
        <v>1978</v>
      </c>
      <c r="C3978" t="s">
        <v>3</v>
      </c>
      <c r="D3978" t="s">
        <v>10535</v>
      </c>
      <c r="E3978">
        <v>3976</v>
      </c>
      <c r="F3978">
        <v>0</v>
      </c>
      <c r="G3978">
        <v>0</v>
      </c>
      <c r="H3978" t="s">
        <v>49</v>
      </c>
      <c r="I3978" t="s">
        <v>18</v>
      </c>
      <c r="J3978" t="s">
        <v>18</v>
      </c>
      <c r="K3978" t="s">
        <v>18</v>
      </c>
      <c r="L3978" t="s">
        <v>18</v>
      </c>
    </row>
    <row r="3979" spans="1:12" x14ac:dyDescent="0.3">
      <c r="A3979" t="s">
        <v>10536</v>
      </c>
      <c r="B3979">
        <v>1983</v>
      </c>
      <c r="C3979" t="s">
        <v>3</v>
      </c>
      <c r="D3979" t="s">
        <v>10537</v>
      </c>
      <c r="E3979">
        <v>3977</v>
      </c>
      <c r="F3979">
        <v>0</v>
      </c>
      <c r="G3979">
        <v>0</v>
      </c>
      <c r="H3979" t="s">
        <v>49</v>
      </c>
      <c r="I3979" t="s">
        <v>18</v>
      </c>
      <c r="J3979" t="s">
        <v>18</v>
      </c>
      <c r="K3979" t="s">
        <v>18</v>
      </c>
      <c r="L3979" t="s">
        <v>18</v>
      </c>
    </row>
    <row r="3980" spans="1:12" x14ac:dyDescent="0.3">
      <c r="A3980" t="s">
        <v>10538</v>
      </c>
      <c r="B3980">
        <v>1973</v>
      </c>
      <c r="C3980" t="s">
        <v>3</v>
      </c>
      <c r="D3980" t="s">
        <v>10539</v>
      </c>
      <c r="E3980">
        <v>3978</v>
      </c>
      <c r="F3980">
        <v>0</v>
      </c>
      <c r="G3980">
        <v>0</v>
      </c>
      <c r="H3980" t="s">
        <v>49</v>
      </c>
      <c r="I3980" t="s">
        <v>18</v>
      </c>
      <c r="J3980" t="s">
        <v>18</v>
      </c>
      <c r="K3980" t="s">
        <v>18</v>
      </c>
      <c r="L3980" t="s">
        <v>18</v>
      </c>
    </row>
    <row r="3981" spans="1:12" x14ac:dyDescent="0.3">
      <c r="A3981" t="s">
        <v>10540</v>
      </c>
      <c r="B3981">
        <v>1968</v>
      </c>
      <c r="C3981" t="s">
        <v>3</v>
      </c>
      <c r="D3981" t="s">
        <v>10541</v>
      </c>
      <c r="E3981">
        <v>3979</v>
      </c>
      <c r="F3981">
        <v>0</v>
      </c>
      <c r="G3981">
        <v>0</v>
      </c>
      <c r="H3981" t="s">
        <v>49</v>
      </c>
      <c r="I3981" t="s">
        <v>18</v>
      </c>
      <c r="J3981" t="s">
        <v>18</v>
      </c>
      <c r="K3981" t="s">
        <v>18</v>
      </c>
      <c r="L3981" t="s">
        <v>18</v>
      </c>
    </row>
    <row r="3982" spans="1:12" x14ac:dyDescent="0.3">
      <c r="A3982" t="s">
        <v>10542</v>
      </c>
      <c r="B3982">
        <v>1973</v>
      </c>
      <c r="C3982" t="s">
        <v>3</v>
      </c>
      <c r="D3982" t="s">
        <v>10543</v>
      </c>
      <c r="E3982">
        <v>3980</v>
      </c>
      <c r="F3982">
        <v>0</v>
      </c>
      <c r="G3982">
        <v>0</v>
      </c>
      <c r="H3982" t="s">
        <v>49</v>
      </c>
      <c r="I3982" t="s">
        <v>18</v>
      </c>
      <c r="J3982" t="s">
        <v>18</v>
      </c>
      <c r="K3982" t="s">
        <v>18</v>
      </c>
      <c r="L3982" t="s">
        <v>18</v>
      </c>
    </row>
    <row r="3983" spans="1:12" x14ac:dyDescent="0.3">
      <c r="A3983" t="s">
        <v>10544</v>
      </c>
      <c r="B3983">
        <v>2015</v>
      </c>
      <c r="C3983" t="s">
        <v>535</v>
      </c>
      <c r="D3983" t="s">
        <v>10544</v>
      </c>
      <c r="E3983">
        <v>3981</v>
      </c>
      <c r="F3983">
        <v>0</v>
      </c>
      <c r="G3983">
        <v>0</v>
      </c>
      <c r="H3983" t="s">
        <v>49</v>
      </c>
      <c r="I3983" t="s">
        <v>18</v>
      </c>
      <c r="J3983" t="s">
        <v>18</v>
      </c>
      <c r="K3983" t="s">
        <v>18</v>
      </c>
      <c r="L3983" t="s">
        <v>18</v>
      </c>
    </row>
    <row r="3984" spans="1:12" x14ac:dyDescent="0.3">
      <c r="A3984" t="s">
        <v>10545</v>
      </c>
      <c r="B3984">
        <v>1998</v>
      </c>
      <c r="C3984" t="s">
        <v>3</v>
      </c>
      <c r="D3984" t="s">
        <v>10546</v>
      </c>
      <c r="E3984">
        <v>3982</v>
      </c>
      <c r="F3984">
        <v>0</v>
      </c>
      <c r="G3984">
        <v>0</v>
      </c>
      <c r="H3984" t="s">
        <v>49</v>
      </c>
      <c r="I3984" t="s">
        <v>18</v>
      </c>
      <c r="J3984" t="s">
        <v>18</v>
      </c>
      <c r="K3984" t="s">
        <v>18</v>
      </c>
      <c r="L3984" t="s">
        <v>18</v>
      </c>
    </row>
    <row r="3985" spans="1:12" x14ac:dyDescent="0.3">
      <c r="A3985" t="s">
        <v>10547</v>
      </c>
      <c r="B3985">
        <v>1959</v>
      </c>
      <c r="C3985" t="s">
        <v>3</v>
      </c>
      <c r="D3985" t="s">
        <v>10548</v>
      </c>
      <c r="E3985">
        <v>3983</v>
      </c>
      <c r="F3985">
        <v>0</v>
      </c>
      <c r="G3985">
        <v>0</v>
      </c>
      <c r="H3985" t="s">
        <v>49</v>
      </c>
      <c r="I3985" t="s">
        <v>18</v>
      </c>
      <c r="J3985" t="s">
        <v>18</v>
      </c>
      <c r="K3985" t="s">
        <v>18</v>
      </c>
      <c r="L3985" t="s">
        <v>18</v>
      </c>
    </row>
    <row r="3986" spans="1:12" x14ac:dyDescent="0.3">
      <c r="A3986" t="s">
        <v>10549</v>
      </c>
      <c r="B3986">
        <v>2014</v>
      </c>
      <c r="C3986" t="s">
        <v>514</v>
      </c>
      <c r="D3986" t="s">
        <v>10549</v>
      </c>
      <c r="E3986">
        <v>3984</v>
      </c>
      <c r="F3986">
        <v>0</v>
      </c>
      <c r="G3986">
        <v>0</v>
      </c>
      <c r="H3986" t="s">
        <v>49</v>
      </c>
      <c r="I3986" t="s">
        <v>18</v>
      </c>
      <c r="J3986" t="s">
        <v>18</v>
      </c>
      <c r="K3986" t="s">
        <v>18</v>
      </c>
      <c r="L3986" t="s">
        <v>18</v>
      </c>
    </row>
    <row r="3987" spans="1:12" x14ac:dyDescent="0.3">
      <c r="A3987" t="s">
        <v>10550</v>
      </c>
      <c r="B3987">
        <v>1981</v>
      </c>
      <c r="C3987" t="s">
        <v>3</v>
      </c>
      <c r="D3987" t="s">
        <v>10551</v>
      </c>
      <c r="E3987">
        <v>3985</v>
      </c>
      <c r="F3987">
        <v>0</v>
      </c>
      <c r="G3987">
        <v>0</v>
      </c>
      <c r="H3987" t="s">
        <v>49</v>
      </c>
      <c r="I3987" t="s">
        <v>18</v>
      </c>
      <c r="J3987" t="s">
        <v>18</v>
      </c>
      <c r="K3987" t="s">
        <v>18</v>
      </c>
      <c r="L3987" t="s">
        <v>18</v>
      </c>
    </row>
    <row r="3988" spans="1:12" x14ac:dyDescent="0.3">
      <c r="A3988" t="s">
        <v>10552</v>
      </c>
      <c r="B3988">
        <v>1970</v>
      </c>
      <c r="C3988" t="s">
        <v>3</v>
      </c>
      <c r="D3988" t="s">
        <v>10553</v>
      </c>
      <c r="E3988">
        <v>3986</v>
      </c>
      <c r="F3988">
        <v>0</v>
      </c>
      <c r="G3988">
        <v>0</v>
      </c>
      <c r="H3988" t="s">
        <v>49</v>
      </c>
      <c r="I3988" t="s">
        <v>18</v>
      </c>
      <c r="J3988" t="s">
        <v>18</v>
      </c>
      <c r="K3988" t="s">
        <v>18</v>
      </c>
      <c r="L3988" t="s">
        <v>18</v>
      </c>
    </row>
    <row r="3989" spans="1:12" x14ac:dyDescent="0.3">
      <c r="A3989" t="s">
        <v>10554</v>
      </c>
      <c r="B3989">
        <v>1979</v>
      </c>
      <c r="C3989" t="s">
        <v>3</v>
      </c>
      <c r="D3989" t="s">
        <v>10555</v>
      </c>
      <c r="E3989">
        <v>3987</v>
      </c>
      <c r="F3989">
        <v>0</v>
      </c>
      <c r="G3989">
        <v>0</v>
      </c>
      <c r="H3989" t="s">
        <v>49</v>
      </c>
      <c r="I3989" t="s">
        <v>18</v>
      </c>
      <c r="J3989" t="s">
        <v>18</v>
      </c>
      <c r="K3989" t="s">
        <v>18</v>
      </c>
      <c r="L3989" t="s">
        <v>18</v>
      </c>
    </row>
    <row r="3990" spans="1:12" x14ac:dyDescent="0.3">
      <c r="A3990" t="s">
        <v>10556</v>
      </c>
      <c r="B3990">
        <v>1975</v>
      </c>
      <c r="C3990" t="s">
        <v>3</v>
      </c>
      <c r="D3990" t="s">
        <v>10557</v>
      </c>
      <c r="E3990">
        <v>3988</v>
      </c>
      <c r="F3990">
        <v>0</v>
      </c>
      <c r="G3990">
        <v>0</v>
      </c>
      <c r="H3990" t="s">
        <v>49</v>
      </c>
      <c r="I3990" t="s">
        <v>18</v>
      </c>
      <c r="J3990" t="s">
        <v>18</v>
      </c>
      <c r="K3990" t="s">
        <v>18</v>
      </c>
      <c r="L3990" t="s">
        <v>18</v>
      </c>
    </row>
    <row r="3991" spans="1:12" x14ac:dyDescent="0.3">
      <c r="A3991" t="s">
        <v>10558</v>
      </c>
      <c r="B3991">
        <v>1989</v>
      </c>
      <c r="C3991" t="s">
        <v>3</v>
      </c>
      <c r="D3991" t="s">
        <v>10559</v>
      </c>
      <c r="E3991">
        <v>3989</v>
      </c>
      <c r="F3991">
        <v>0</v>
      </c>
      <c r="G3991">
        <v>0</v>
      </c>
      <c r="H3991" t="s">
        <v>49</v>
      </c>
      <c r="I3991" t="s">
        <v>18</v>
      </c>
      <c r="J3991" t="s">
        <v>18</v>
      </c>
      <c r="K3991" t="s">
        <v>18</v>
      </c>
      <c r="L3991" t="s">
        <v>18</v>
      </c>
    </row>
    <row r="3992" spans="1:12" x14ac:dyDescent="0.3">
      <c r="A3992" t="s">
        <v>10560</v>
      </c>
      <c r="B3992">
        <v>2001</v>
      </c>
      <c r="C3992" t="s">
        <v>3</v>
      </c>
      <c r="D3992" t="s">
        <v>10560</v>
      </c>
      <c r="E3992">
        <v>3990</v>
      </c>
      <c r="F3992">
        <v>0</v>
      </c>
      <c r="G3992">
        <v>0</v>
      </c>
      <c r="H3992" t="s">
        <v>49</v>
      </c>
      <c r="I3992" t="s">
        <v>18</v>
      </c>
      <c r="J3992" t="s">
        <v>18</v>
      </c>
      <c r="K3992" t="s">
        <v>18</v>
      </c>
      <c r="L3992" t="s">
        <v>18</v>
      </c>
    </row>
    <row r="3993" spans="1:12" x14ac:dyDescent="0.3">
      <c r="A3993" t="s">
        <v>10561</v>
      </c>
      <c r="B3993">
        <v>2020</v>
      </c>
      <c r="C3993" t="s">
        <v>313</v>
      </c>
      <c r="D3993" t="s">
        <v>10562</v>
      </c>
      <c r="E3993">
        <v>3991</v>
      </c>
      <c r="F3993">
        <v>0</v>
      </c>
      <c r="G3993">
        <v>0</v>
      </c>
      <c r="H3993" t="s">
        <v>10563</v>
      </c>
      <c r="I3993" t="s">
        <v>18</v>
      </c>
      <c r="J3993" t="s">
        <v>18</v>
      </c>
      <c r="K3993" t="s">
        <v>18</v>
      </c>
      <c r="L3993" t="s">
        <v>18</v>
      </c>
    </row>
    <row r="3994" spans="1:12" x14ac:dyDescent="0.3">
      <c r="A3994" t="s">
        <v>10564</v>
      </c>
      <c r="B3994">
        <v>1977</v>
      </c>
      <c r="C3994" t="s">
        <v>3</v>
      </c>
      <c r="D3994" t="s">
        <v>10565</v>
      </c>
      <c r="E3994">
        <v>3992</v>
      </c>
      <c r="F3994">
        <v>0</v>
      </c>
      <c r="G3994">
        <v>0</v>
      </c>
      <c r="H3994" t="s">
        <v>49</v>
      </c>
      <c r="I3994" t="s">
        <v>18</v>
      </c>
      <c r="J3994" t="s">
        <v>18</v>
      </c>
      <c r="K3994" t="s">
        <v>18</v>
      </c>
      <c r="L3994" t="s">
        <v>18</v>
      </c>
    </row>
    <row r="3995" spans="1:12" x14ac:dyDescent="0.3">
      <c r="A3995" t="s">
        <v>10566</v>
      </c>
      <c r="B3995">
        <v>1976</v>
      </c>
      <c r="C3995" t="s">
        <v>3</v>
      </c>
      <c r="D3995" t="s">
        <v>10567</v>
      </c>
      <c r="E3995">
        <v>3993</v>
      </c>
      <c r="F3995">
        <v>0</v>
      </c>
      <c r="G3995">
        <v>0</v>
      </c>
      <c r="H3995" t="s">
        <v>49</v>
      </c>
      <c r="I3995" t="s">
        <v>18</v>
      </c>
      <c r="J3995" t="s">
        <v>18</v>
      </c>
      <c r="K3995" t="s">
        <v>18</v>
      </c>
      <c r="L3995" t="s">
        <v>18</v>
      </c>
    </row>
    <row r="3996" spans="1:12" x14ac:dyDescent="0.3">
      <c r="A3996" t="s">
        <v>10568</v>
      </c>
      <c r="B3996">
        <v>1963</v>
      </c>
      <c r="C3996" t="s">
        <v>3</v>
      </c>
      <c r="D3996" t="s">
        <v>10569</v>
      </c>
      <c r="E3996">
        <v>3994</v>
      </c>
      <c r="F3996">
        <v>0</v>
      </c>
      <c r="G3996">
        <v>0</v>
      </c>
      <c r="H3996" t="s">
        <v>49</v>
      </c>
      <c r="I3996" t="s">
        <v>18</v>
      </c>
      <c r="J3996" t="s">
        <v>18</v>
      </c>
      <c r="K3996" t="s">
        <v>18</v>
      </c>
      <c r="L3996" t="s">
        <v>18</v>
      </c>
    </row>
    <row r="3997" spans="1:12" x14ac:dyDescent="0.3">
      <c r="A3997" t="s">
        <v>10570</v>
      </c>
      <c r="B3997">
        <v>1965</v>
      </c>
      <c r="C3997" t="s">
        <v>3</v>
      </c>
      <c r="D3997" t="s">
        <v>10571</v>
      </c>
      <c r="E3997">
        <v>3995</v>
      </c>
      <c r="F3997">
        <v>0</v>
      </c>
      <c r="G3997">
        <v>0</v>
      </c>
      <c r="H3997" t="s">
        <v>49</v>
      </c>
      <c r="I3997" t="s">
        <v>18</v>
      </c>
      <c r="J3997" t="s">
        <v>18</v>
      </c>
      <c r="K3997" t="s">
        <v>18</v>
      </c>
      <c r="L3997" t="s">
        <v>18</v>
      </c>
    </row>
    <row r="3998" spans="1:12" x14ac:dyDescent="0.3">
      <c r="A3998" t="s">
        <v>10572</v>
      </c>
      <c r="B3998">
        <v>1986</v>
      </c>
      <c r="C3998" t="s">
        <v>3</v>
      </c>
      <c r="D3998" t="s">
        <v>10573</v>
      </c>
      <c r="E3998">
        <v>3996</v>
      </c>
      <c r="F3998">
        <v>0</v>
      </c>
      <c r="G3998">
        <v>0</v>
      </c>
      <c r="H3998" t="s">
        <v>49</v>
      </c>
      <c r="I3998" t="s">
        <v>18</v>
      </c>
      <c r="J3998" t="s">
        <v>18</v>
      </c>
      <c r="K3998" t="s">
        <v>18</v>
      </c>
      <c r="L3998" t="s">
        <v>18</v>
      </c>
    </row>
    <row r="3999" spans="1:12" x14ac:dyDescent="0.3">
      <c r="A3999" t="s">
        <v>10574</v>
      </c>
      <c r="B3999">
        <v>1980</v>
      </c>
      <c r="C3999" t="s">
        <v>3</v>
      </c>
      <c r="D3999" t="s">
        <v>10575</v>
      </c>
      <c r="E3999">
        <v>3997</v>
      </c>
      <c r="F3999">
        <v>0</v>
      </c>
      <c r="G3999">
        <v>0</v>
      </c>
      <c r="H3999" t="s">
        <v>49</v>
      </c>
      <c r="I3999" t="s">
        <v>18</v>
      </c>
      <c r="J3999" t="s">
        <v>18</v>
      </c>
      <c r="K3999" t="s">
        <v>18</v>
      </c>
      <c r="L3999" t="s">
        <v>18</v>
      </c>
    </row>
    <row r="4000" spans="1:12" x14ac:dyDescent="0.3">
      <c r="A4000" t="s">
        <v>10576</v>
      </c>
      <c r="B4000">
        <v>1970</v>
      </c>
      <c r="C4000" t="s">
        <v>3</v>
      </c>
      <c r="D4000" t="s">
        <v>10577</v>
      </c>
      <c r="E4000">
        <v>3998</v>
      </c>
      <c r="F4000">
        <v>0</v>
      </c>
      <c r="G4000">
        <v>0</v>
      </c>
      <c r="H4000" t="s">
        <v>49</v>
      </c>
      <c r="I4000" t="s">
        <v>18</v>
      </c>
      <c r="J4000" t="s">
        <v>18</v>
      </c>
      <c r="K4000" t="s">
        <v>18</v>
      </c>
      <c r="L4000" t="s">
        <v>18</v>
      </c>
    </row>
    <row r="4001" spans="1:12" x14ac:dyDescent="0.3">
      <c r="A4001" t="s">
        <v>10578</v>
      </c>
      <c r="B4001">
        <v>1960</v>
      </c>
      <c r="C4001" t="s">
        <v>3</v>
      </c>
      <c r="D4001" t="s">
        <v>10579</v>
      </c>
      <c r="E4001">
        <v>3999</v>
      </c>
      <c r="F4001">
        <v>0</v>
      </c>
      <c r="G4001">
        <v>0</v>
      </c>
      <c r="H4001" t="s">
        <v>49</v>
      </c>
      <c r="I4001" t="s">
        <v>18</v>
      </c>
      <c r="J4001" t="s">
        <v>18</v>
      </c>
      <c r="K4001" t="s">
        <v>18</v>
      </c>
      <c r="L4001" t="s">
        <v>18</v>
      </c>
    </row>
    <row r="4002" spans="1:12" x14ac:dyDescent="0.3">
      <c r="A4002" t="s">
        <v>10580</v>
      </c>
      <c r="B4002">
        <v>1984</v>
      </c>
      <c r="C4002" t="s">
        <v>3</v>
      </c>
      <c r="D4002" t="s">
        <v>10581</v>
      </c>
      <c r="E4002">
        <v>4000</v>
      </c>
      <c r="F4002">
        <v>0</v>
      </c>
      <c r="G4002">
        <v>0</v>
      </c>
      <c r="H4002" t="s">
        <v>49</v>
      </c>
      <c r="I4002" t="s">
        <v>18</v>
      </c>
      <c r="J4002" t="s">
        <v>18</v>
      </c>
      <c r="K4002" t="s">
        <v>18</v>
      </c>
      <c r="L4002" t="s">
        <v>18</v>
      </c>
    </row>
    <row r="4003" spans="1:12" x14ac:dyDescent="0.3">
      <c r="A4003" t="s">
        <v>10582</v>
      </c>
      <c r="B4003">
        <v>1960</v>
      </c>
      <c r="C4003" t="s">
        <v>3</v>
      </c>
      <c r="D4003" t="s">
        <v>10583</v>
      </c>
      <c r="E4003">
        <v>4001</v>
      </c>
      <c r="F4003">
        <v>0</v>
      </c>
      <c r="G4003">
        <v>0</v>
      </c>
      <c r="H4003" t="s">
        <v>49</v>
      </c>
      <c r="I4003" t="s">
        <v>18</v>
      </c>
      <c r="J4003" t="s">
        <v>18</v>
      </c>
      <c r="K4003" t="s">
        <v>18</v>
      </c>
      <c r="L4003" t="s">
        <v>18</v>
      </c>
    </row>
    <row r="4004" spans="1:12" x14ac:dyDescent="0.3">
      <c r="A4004" t="s">
        <v>10584</v>
      </c>
      <c r="B4004">
        <v>1967</v>
      </c>
      <c r="C4004" t="s">
        <v>3</v>
      </c>
      <c r="D4004" t="s">
        <v>10585</v>
      </c>
      <c r="E4004">
        <v>4002</v>
      </c>
      <c r="F4004">
        <v>0</v>
      </c>
      <c r="G4004">
        <v>0</v>
      </c>
      <c r="H4004" t="s">
        <v>49</v>
      </c>
      <c r="I4004" t="s">
        <v>18</v>
      </c>
      <c r="J4004" t="s">
        <v>18</v>
      </c>
      <c r="K4004" t="s">
        <v>18</v>
      </c>
      <c r="L4004" t="s">
        <v>18</v>
      </c>
    </row>
    <row r="4005" spans="1:12" x14ac:dyDescent="0.3">
      <c r="A4005" t="s">
        <v>10586</v>
      </c>
      <c r="B4005">
        <v>1959</v>
      </c>
      <c r="C4005" t="s">
        <v>3</v>
      </c>
      <c r="D4005" t="s">
        <v>10587</v>
      </c>
      <c r="E4005">
        <v>4003</v>
      </c>
      <c r="F4005">
        <v>0</v>
      </c>
      <c r="G4005">
        <v>0</v>
      </c>
      <c r="H4005" t="s">
        <v>49</v>
      </c>
      <c r="I4005" t="s">
        <v>18</v>
      </c>
      <c r="J4005" t="s">
        <v>18</v>
      </c>
      <c r="K4005" t="s">
        <v>18</v>
      </c>
      <c r="L4005" t="s">
        <v>18</v>
      </c>
    </row>
    <row r="4006" spans="1:12" x14ac:dyDescent="0.3">
      <c r="A4006" t="s">
        <v>10588</v>
      </c>
      <c r="B4006">
        <v>1990</v>
      </c>
      <c r="C4006" t="s">
        <v>3</v>
      </c>
      <c r="D4006" t="s">
        <v>10589</v>
      </c>
      <c r="E4006">
        <v>4004</v>
      </c>
      <c r="F4006">
        <v>0</v>
      </c>
      <c r="G4006">
        <v>0</v>
      </c>
      <c r="H4006" t="s">
        <v>49</v>
      </c>
      <c r="I4006" t="s">
        <v>18</v>
      </c>
      <c r="J4006" t="s">
        <v>18</v>
      </c>
      <c r="K4006" t="s">
        <v>18</v>
      </c>
      <c r="L4006" t="s">
        <v>18</v>
      </c>
    </row>
    <row r="4007" spans="1:12" x14ac:dyDescent="0.3">
      <c r="A4007" t="s">
        <v>10590</v>
      </c>
      <c r="B4007">
        <v>1980</v>
      </c>
      <c r="C4007" t="s">
        <v>3</v>
      </c>
      <c r="D4007" t="s">
        <v>10591</v>
      </c>
      <c r="E4007">
        <v>4005</v>
      </c>
      <c r="F4007">
        <v>0</v>
      </c>
      <c r="G4007">
        <v>0</v>
      </c>
      <c r="H4007" t="s">
        <v>49</v>
      </c>
      <c r="I4007" t="s">
        <v>18</v>
      </c>
      <c r="J4007" t="s">
        <v>18</v>
      </c>
      <c r="K4007" t="s">
        <v>18</v>
      </c>
      <c r="L4007" t="s">
        <v>18</v>
      </c>
    </row>
    <row r="4008" spans="1:12" x14ac:dyDescent="0.3">
      <c r="A4008" t="s">
        <v>10592</v>
      </c>
      <c r="B4008">
        <v>1997</v>
      </c>
      <c r="C4008" t="s">
        <v>3</v>
      </c>
      <c r="D4008" t="s">
        <v>10592</v>
      </c>
      <c r="E4008">
        <v>4006</v>
      </c>
      <c r="F4008">
        <v>0</v>
      </c>
      <c r="G4008">
        <v>0</v>
      </c>
      <c r="H4008" t="s">
        <v>49</v>
      </c>
      <c r="I4008" t="s">
        <v>18</v>
      </c>
      <c r="J4008" t="s">
        <v>18</v>
      </c>
      <c r="K4008" t="s">
        <v>18</v>
      </c>
      <c r="L4008" t="s">
        <v>18</v>
      </c>
    </row>
    <row r="4009" spans="1:12" x14ac:dyDescent="0.3">
      <c r="A4009" t="s">
        <v>10593</v>
      </c>
      <c r="B4009">
        <v>2002</v>
      </c>
      <c r="C4009" t="s">
        <v>3</v>
      </c>
      <c r="D4009" t="s">
        <v>10594</v>
      </c>
      <c r="E4009">
        <v>4007</v>
      </c>
      <c r="F4009">
        <v>0</v>
      </c>
      <c r="G4009">
        <v>0</v>
      </c>
      <c r="H4009" t="s">
        <v>49</v>
      </c>
      <c r="I4009" t="s">
        <v>18</v>
      </c>
      <c r="J4009" t="s">
        <v>18</v>
      </c>
      <c r="K4009" t="s">
        <v>18</v>
      </c>
      <c r="L4009" t="s">
        <v>18</v>
      </c>
    </row>
    <row r="4010" spans="1:12" x14ac:dyDescent="0.3">
      <c r="A4010" t="s">
        <v>10595</v>
      </c>
      <c r="B4010">
        <v>1995</v>
      </c>
      <c r="C4010" t="s">
        <v>3</v>
      </c>
      <c r="D4010" t="s">
        <v>10596</v>
      </c>
      <c r="E4010">
        <v>4008</v>
      </c>
      <c r="F4010">
        <v>0</v>
      </c>
      <c r="G4010">
        <v>0</v>
      </c>
      <c r="H4010" t="s">
        <v>49</v>
      </c>
      <c r="I4010" t="s">
        <v>18</v>
      </c>
      <c r="J4010" t="s">
        <v>18</v>
      </c>
      <c r="K4010" t="s">
        <v>18</v>
      </c>
      <c r="L4010" t="s">
        <v>18</v>
      </c>
    </row>
    <row r="4011" spans="1:12" x14ac:dyDescent="0.3">
      <c r="A4011" t="s">
        <v>10597</v>
      </c>
      <c r="B4011">
        <v>1990</v>
      </c>
      <c r="C4011" t="s">
        <v>3</v>
      </c>
      <c r="D4011" t="s">
        <v>10598</v>
      </c>
      <c r="E4011">
        <v>4009</v>
      </c>
      <c r="F4011">
        <v>0</v>
      </c>
      <c r="G4011">
        <v>0</v>
      </c>
      <c r="H4011" t="s">
        <v>49</v>
      </c>
      <c r="I4011" t="s">
        <v>18</v>
      </c>
      <c r="J4011" t="s">
        <v>18</v>
      </c>
      <c r="K4011" t="s">
        <v>18</v>
      </c>
      <c r="L4011" t="s">
        <v>18</v>
      </c>
    </row>
    <row r="4012" spans="1:12" x14ac:dyDescent="0.3">
      <c r="A4012" t="s">
        <v>10599</v>
      </c>
      <c r="B4012">
        <v>1970</v>
      </c>
      <c r="C4012" t="s">
        <v>3</v>
      </c>
      <c r="D4012" t="s">
        <v>10600</v>
      </c>
      <c r="E4012">
        <v>4010</v>
      </c>
      <c r="F4012">
        <v>0</v>
      </c>
      <c r="G4012">
        <v>0</v>
      </c>
      <c r="H4012" t="s">
        <v>49</v>
      </c>
      <c r="I4012" t="s">
        <v>18</v>
      </c>
      <c r="J4012" t="s">
        <v>18</v>
      </c>
      <c r="K4012" t="s">
        <v>18</v>
      </c>
      <c r="L4012" t="s">
        <v>18</v>
      </c>
    </row>
    <row r="4013" spans="1:12" x14ac:dyDescent="0.3">
      <c r="A4013" t="s">
        <v>10601</v>
      </c>
      <c r="B4013">
        <v>1952</v>
      </c>
      <c r="C4013" t="s">
        <v>156</v>
      </c>
      <c r="D4013" t="s">
        <v>10601</v>
      </c>
      <c r="E4013">
        <v>4011</v>
      </c>
      <c r="F4013">
        <v>0</v>
      </c>
      <c r="G4013">
        <v>0</v>
      </c>
      <c r="H4013" t="s">
        <v>49</v>
      </c>
      <c r="I4013" t="s">
        <v>18</v>
      </c>
      <c r="J4013" t="s">
        <v>18</v>
      </c>
      <c r="K4013" t="s">
        <v>18</v>
      </c>
      <c r="L4013" t="s">
        <v>18</v>
      </c>
    </row>
    <row r="4014" spans="1:12" x14ac:dyDescent="0.3">
      <c r="A4014" t="s">
        <v>10602</v>
      </c>
      <c r="B4014">
        <v>1966</v>
      </c>
      <c r="C4014" t="s">
        <v>3</v>
      </c>
      <c r="D4014" t="s">
        <v>10603</v>
      </c>
      <c r="E4014">
        <v>4012</v>
      </c>
      <c r="F4014">
        <v>0</v>
      </c>
      <c r="G4014">
        <v>0</v>
      </c>
      <c r="H4014" t="s">
        <v>49</v>
      </c>
      <c r="I4014" t="s">
        <v>18</v>
      </c>
      <c r="J4014" t="s">
        <v>18</v>
      </c>
      <c r="K4014" t="s">
        <v>18</v>
      </c>
      <c r="L4014" t="s">
        <v>18</v>
      </c>
    </row>
    <row r="4015" spans="1:12" x14ac:dyDescent="0.3">
      <c r="A4015" t="s">
        <v>10604</v>
      </c>
      <c r="B4015">
        <v>1993</v>
      </c>
      <c r="C4015" t="s">
        <v>3</v>
      </c>
      <c r="D4015" t="s">
        <v>10605</v>
      </c>
      <c r="E4015">
        <v>4013</v>
      </c>
      <c r="F4015">
        <v>0</v>
      </c>
      <c r="G4015">
        <v>0</v>
      </c>
      <c r="H4015" t="s">
        <v>49</v>
      </c>
      <c r="I4015" t="s">
        <v>18</v>
      </c>
      <c r="J4015" t="s">
        <v>18</v>
      </c>
      <c r="K4015" t="s">
        <v>18</v>
      </c>
      <c r="L4015" t="s">
        <v>18</v>
      </c>
    </row>
    <row r="4016" spans="1:12" x14ac:dyDescent="0.3">
      <c r="A4016" t="s">
        <v>10606</v>
      </c>
      <c r="B4016">
        <v>1983</v>
      </c>
      <c r="C4016" t="s">
        <v>3</v>
      </c>
      <c r="D4016" t="s">
        <v>10607</v>
      </c>
      <c r="E4016">
        <v>4014</v>
      </c>
      <c r="F4016">
        <v>0</v>
      </c>
      <c r="G4016">
        <v>0</v>
      </c>
      <c r="H4016" t="s">
        <v>49</v>
      </c>
      <c r="I4016" t="s">
        <v>18</v>
      </c>
      <c r="J4016" t="s">
        <v>18</v>
      </c>
      <c r="K4016" t="s">
        <v>18</v>
      </c>
      <c r="L4016" t="s">
        <v>18</v>
      </c>
    </row>
    <row r="4017" spans="1:12" x14ac:dyDescent="0.3">
      <c r="A4017" t="s">
        <v>10608</v>
      </c>
      <c r="B4017">
        <v>2005</v>
      </c>
      <c r="C4017" t="s">
        <v>2499</v>
      </c>
      <c r="D4017" t="s">
        <v>10609</v>
      </c>
      <c r="E4017">
        <v>4015</v>
      </c>
      <c r="F4017">
        <v>0</v>
      </c>
      <c r="G4017">
        <v>0</v>
      </c>
      <c r="H4017" t="s">
        <v>49</v>
      </c>
      <c r="I4017" t="s">
        <v>10610</v>
      </c>
      <c r="J4017" t="s">
        <v>16</v>
      </c>
      <c r="K4017" t="s">
        <v>18</v>
      </c>
      <c r="L4017" t="s">
        <v>18</v>
      </c>
    </row>
    <row r="4018" spans="1:12" x14ac:dyDescent="0.3">
      <c r="A4018" t="s">
        <v>10611</v>
      </c>
      <c r="B4018">
        <v>1979</v>
      </c>
      <c r="C4018" t="s">
        <v>2499</v>
      </c>
      <c r="D4018" t="s">
        <v>10612</v>
      </c>
      <c r="E4018">
        <v>4016</v>
      </c>
      <c r="F4018">
        <v>0</v>
      </c>
      <c r="G4018">
        <v>0</v>
      </c>
      <c r="H4018" t="s">
        <v>49</v>
      </c>
      <c r="I4018" t="s">
        <v>10610</v>
      </c>
      <c r="J4018" t="s">
        <v>16</v>
      </c>
      <c r="K4018" t="s">
        <v>18</v>
      </c>
      <c r="L4018" t="s">
        <v>18</v>
      </c>
    </row>
    <row r="4019" spans="1:12" x14ac:dyDescent="0.3">
      <c r="A4019" t="s">
        <v>10613</v>
      </c>
      <c r="B4019">
        <v>1996</v>
      </c>
      <c r="C4019" t="s">
        <v>3</v>
      </c>
      <c r="D4019" t="s">
        <v>10614</v>
      </c>
      <c r="E4019">
        <v>4017</v>
      </c>
      <c r="F4019">
        <v>0</v>
      </c>
      <c r="G4019">
        <v>0</v>
      </c>
      <c r="H4019" t="s">
        <v>49</v>
      </c>
      <c r="I4019" t="s">
        <v>18</v>
      </c>
      <c r="J4019" t="s">
        <v>18</v>
      </c>
      <c r="K4019" t="s">
        <v>18</v>
      </c>
      <c r="L4019" t="s">
        <v>18</v>
      </c>
    </row>
    <row r="4020" spans="1:12" x14ac:dyDescent="0.3">
      <c r="A4020" t="s">
        <v>10615</v>
      </c>
      <c r="B4020">
        <v>1967</v>
      </c>
      <c r="C4020" t="s">
        <v>3</v>
      </c>
      <c r="D4020" t="s">
        <v>10616</v>
      </c>
      <c r="E4020">
        <v>4018</v>
      </c>
      <c r="F4020">
        <v>0</v>
      </c>
      <c r="G4020">
        <v>0</v>
      </c>
      <c r="H4020" t="s">
        <v>49</v>
      </c>
      <c r="I4020" t="s">
        <v>18</v>
      </c>
      <c r="J4020" t="s">
        <v>18</v>
      </c>
      <c r="K4020" t="s">
        <v>18</v>
      </c>
      <c r="L4020" t="s">
        <v>18</v>
      </c>
    </row>
    <row r="4021" spans="1:12" x14ac:dyDescent="0.3">
      <c r="A4021" t="s">
        <v>10617</v>
      </c>
      <c r="B4021">
        <v>1959</v>
      </c>
      <c r="C4021" t="s">
        <v>3</v>
      </c>
      <c r="D4021" t="s">
        <v>10618</v>
      </c>
      <c r="E4021">
        <v>4019</v>
      </c>
      <c r="F4021">
        <v>0</v>
      </c>
      <c r="G4021">
        <v>0</v>
      </c>
      <c r="H4021" t="s">
        <v>49</v>
      </c>
      <c r="I4021" t="s">
        <v>18</v>
      </c>
      <c r="J4021" t="s">
        <v>18</v>
      </c>
      <c r="K4021" t="s">
        <v>18</v>
      </c>
      <c r="L4021" t="s">
        <v>18</v>
      </c>
    </row>
    <row r="4022" spans="1:12" x14ac:dyDescent="0.3">
      <c r="A4022" t="s">
        <v>10619</v>
      </c>
      <c r="B4022">
        <v>1973</v>
      </c>
      <c r="C4022" t="s">
        <v>3</v>
      </c>
      <c r="D4022" t="s">
        <v>10620</v>
      </c>
      <c r="E4022">
        <v>4020</v>
      </c>
      <c r="F4022">
        <v>0</v>
      </c>
      <c r="G4022">
        <v>0</v>
      </c>
      <c r="H4022" t="s">
        <v>49</v>
      </c>
      <c r="I4022" t="s">
        <v>18</v>
      </c>
      <c r="J4022" t="s">
        <v>18</v>
      </c>
      <c r="K4022" t="s">
        <v>18</v>
      </c>
      <c r="L4022" t="s">
        <v>18</v>
      </c>
    </row>
    <row r="4023" spans="1:12" x14ac:dyDescent="0.3">
      <c r="A4023" t="s">
        <v>10621</v>
      </c>
      <c r="B4023">
        <v>2015</v>
      </c>
      <c r="C4023" t="s">
        <v>2499</v>
      </c>
      <c r="D4023" t="s">
        <v>10622</v>
      </c>
      <c r="E4023">
        <v>4021</v>
      </c>
      <c r="F4023">
        <v>0</v>
      </c>
      <c r="G4023">
        <v>0</v>
      </c>
      <c r="H4023" t="s">
        <v>49</v>
      </c>
      <c r="I4023" t="s">
        <v>10623</v>
      </c>
      <c r="J4023" t="s">
        <v>545</v>
      </c>
      <c r="K4023" t="s">
        <v>18</v>
      </c>
      <c r="L4023" t="s">
        <v>18</v>
      </c>
    </row>
    <row r="4024" spans="1:12" x14ac:dyDescent="0.3">
      <c r="A4024" t="s">
        <v>10624</v>
      </c>
      <c r="B4024">
        <v>1986</v>
      </c>
      <c r="C4024" t="s">
        <v>3</v>
      </c>
      <c r="D4024" t="s">
        <v>10625</v>
      </c>
      <c r="E4024">
        <v>4022</v>
      </c>
      <c r="F4024">
        <v>0</v>
      </c>
      <c r="G4024">
        <v>0</v>
      </c>
      <c r="H4024" t="s">
        <v>49</v>
      </c>
      <c r="I4024" t="s">
        <v>18</v>
      </c>
      <c r="J4024" t="s">
        <v>18</v>
      </c>
      <c r="K4024" t="s">
        <v>18</v>
      </c>
      <c r="L4024" t="s">
        <v>18</v>
      </c>
    </row>
    <row r="4025" spans="1:12" x14ac:dyDescent="0.3">
      <c r="A4025" t="s">
        <v>10626</v>
      </c>
      <c r="B4025">
        <v>1988</v>
      </c>
      <c r="C4025" t="s">
        <v>3</v>
      </c>
      <c r="D4025" t="s">
        <v>10627</v>
      </c>
      <c r="E4025">
        <v>4023</v>
      </c>
      <c r="F4025">
        <v>0</v>
      </c>
      <c r="G4025">
        <v>0</v>
      </c>
      <c r="H4025" t="s">
        <v>49</v>
      </c>
      <c r="I4025" t="s">
        <v>18</v>
      </c>
      <c r="J4025" t="s">
        <v>18</v>
      </c>
      <c r="K4025" t="s">
        <v>18</v>
      </c>
      <c r="L4025" t="s">
        <v>18</v>
      </c>
    </row>
    <row r="4026" spans="1:12" x14ac:dyDescent="0.3">
      <c r="A4026" t="s">
        <v>10628</v>
      </c>
      <c r="B4026">
        <v>1998</v>
      </c>
      <c r="C4026" t="s">
        <v>3</v>
      </c>
      <c r="D4026" t="s">
        <v>10629</v>
      </c>
      <c r="E4026">
        <v>4024</v>
      </c>
      <c r="F4026">
        <v>0</v>
      </c>
      <c r="G4026">
        <v>0</v>
      </c>
      <c r="H4026" t="s">
        <v>49</v>
      </c>
      <c r="I4026" t="s">
        <v>18</v>
      </c>
      <c r="J4026" t="s">
        <v>18</v>
      </c>
      <c r="K4026" t="s">
        <v>18</v>
      </c>
      <c r="L4026" t="s">
        <v>18</v>
      </c>
    </row>
    <row r="4027" spans="1:12" x14ac:dyDescent="0.3">
      <c r="A4027" t="s">
        <v>10630</v>
      </c>
      <c r="B4027">
        <v>1991</v>
      </c>
      <c r="C4027" t="s">
        <v>3</v>
      </c>
      <c r="D4027" t="s">
        <v>10631</v>
      </c>
      <c r="E4027">
        <v>4025</v>
      </c>
      <c r="F4027">
        <v>0</v>
      </c>
      <c r="G4027">
        <v>0</v>
      </c>
      <c r="H4027" t="s">
        <v>49</v>
      </c>
      <c r="I4027" t="s">
        <v>18</v>
      </c>
      <c r="J4027" t="s">
        <v>18</v>
      </c>
      <c r="K4027" t="s">
        <v>18</v>
      </c>
      <c r="L4027" t="s">
        <v>18</v>
      </c>
    </row>
    <row r="4028" spans="1:12" x14ac:dyDescent="0.3">
      <c r="A4028" t="s">
        <v>10632</v>
      </c>
      <c r="B4028">
        <v>1991</v>
      </c>
      <c r="C4028" t="s">
        <v>3</v>
      </c>
      <c r="D4028" t="s">
        <v>10633</v>
      </c>
      <c r="E4028">
        <v>4026</v>
      </c>
      <c r="F4028">
        <v>0</v>
      </c>
      <c r="G4028">
        <v>0</v>
      </c>
      <c r="H4028" t="s">
        <v>49</v>
      </c>
      <c r="I4028" t="s">
        <v>18</v>
      </c>
      <c r="J4028" t="s">
        <v>18</v>
      </c>
      <c r="K4028" t="s">
        <v>18</v>
      </c>
      <c r="L4028" t="s">
        <v>18</v>
      </c>
    </row>
    <row r="4029" spans="1:12" x14ac:dyDescent="0.3">
      <c r="A4029" t="s">
        <v>10634</v>
      </c>
      <c r="B4029">
        <v>1982</v>
      </c>
      <c r="C4029" t="s">
        <v>3</v>
      </c>
      <c r="D4029" t="s">
        <v>10635</v>
      </c>
      <c r="E4029">
        <v>4027</v>
      </c>
      <c r="F4029">
        <v>0</v>
      </c>
      <c r="G4029">
        <v>0</v>
      </c>
      <c r="H4029" t="s">
        <v>49</v>
      </c>
      <c r="I4029" t="s">
        <v>18</v>
      </c>
      <c r="J4029" t="s">
        <v>18</v>
      </c>
      <c r="K4029" t="s">
        <v>18</v>
      </c>
      <c r="L4029" t="s">
        <v>18</v>
      </c>
    </row>
    <row r="4030" spans="1:12" x14ac:dyDescent="0.3">
      <c r="A4030" t="s">
        <v>10636</v>
      </c>
      <c r="B4030">
        <v>1968</v>
      </c>
      <c r="C4030" t="s">
        <v>3</v>
      </c>
      <c r="D4030" t="s">
        <v>10637</v>
      </c>
      <c r="E4030">
        <v>4028</v>
      </c>
      <c r="F4030">
        <v>0</v>
      </c>
      <c r="G4030">
        <v>0</v>
      </c>
      <c r="H4030" t="s">
        <v>49</v>
      </c>
      <c r="I4030" t="s">
        <v>18</v>
      </c>
      <c r="J4030" t="s">
        <v>18</v>
      </c>
      <c r="K4030" t="s">
        <v>18</v>
      </c>
      <c r="L4030" t="s">
        <v>18</v>
      </c>
    </row>
    <row r="4031" spans="1:12" x14ac:dyDescent="0.3">
      <c r="A4031" t="s">
        <v>10638</v>
      </c>
      <c r="B4031">
        <v>1966</v>
      </c>
      <c r="C4031" t="s">
        <v>3</v>
      </c>
      <c r="D4031" t="s">
        <v>10639</v>
      </c>
      <c r="E4031">
        <v>4029</v>
      </c>
      <c r="F4031">
        <v>0</v>
      </c>
      <c r="G4031">
        <v>0</v>
      </c>
      <c r="H4031" t="s">
        <v>49</v>
      </c>
      <c r="I4031" t="s">
        <v>18</v>
      </c>
      <c r="J4031" t="s">
        <v>18</v>
      </c>
      <c r="K4031" t="s">
        <v>18</v>
      </c>
      <c r="L4031" t="s">
        <v>18</v>
      </c>
    </row>
    <row r="4032" spans="1:12" x14ac:dyDescent="0.3">
      <c r="A4032" t="s">
        <v>10640</v>
      </c>
      <c r="B4032">
        <v>1985</v>
      </c>
      <c r="C4032" t="s">
        <v>3</v>
      </c>
      <c r="D4032" t="s">
        <v>10641</v>
      </c>
      <c r="E4032">
        <v>4030</v>
      </c>
      <c r="F4032">
        <v>0</v>
      </c>
      <c r="G4032">
        <v>0</v>
      </c>
      <c r="H4032" t="s">
        <v>49</v>
      </c>
      <c r="I4032" t="s">
        <v>18</v>
      </c>
      <c r="J4032" t="s">
        <v>18</v>
      </c>
      <c r="K4032" t="s">
        <v>18</v>
      </c>
      <c r="L4032" t="s">
        <v>18</v>
      </c>
    </row>
    <row r="4033" spans="1:12" x14ac:dyDescent="0.3">
      <c r="A4033" t="s">
        <v>10642</v>
      </c>
      <c r="B4033">
        <v>1964</v>
      </c>
      <c r="C4033" t="s">
        <v>3</v>
      </c>
      <c r="D4033" t="s">
        <v>10643</v>
      </c>
      <c r="E4033">
        <v>4031</v>
      </c>
      <c r="F4033">
        <v>0</v>
      </c>
      <c r="G4033">
        <v>0</v>
      </c>
      <c r="H4033" t="s">
        <v>49</v>
      </c>
      <c r="I4033" t="s">
        <v>18</v>
      </c>
      <c r="J4033" t="s">
        <v>18</v>
      </c>
      <c r="K4033" t="s">
        <v>18</v>
      </c>
      <c r="L4033" t="s">
        <v>18</v>
      </c>
    </row>
    <row r="4034" spans="1:12" x14ac:dyDescent="0.3">
      <c r="A4034" t="s">
        <v>10644</v>
      </c>
      <c r="B4034">
        <v>1983</v>
      </c>
      <c r="C4034" t="s">
        <v>3</v>
      </c>
      <c r="D4034" t="s">
        <v>10644</v>
      </c>
      <c r="E4034">
        <v>4032</v>
      </c>
      <c r="F4034">
        <v>0</v>
      </c>
      <c r="G4034">
        <v>0</v>
      </c>
      <c r="H4034" t="s">
        <v>49</v>
      </c>
      <c r="I4034" t="s">
        <v>18</v>
      </c>
      <c r="J4034" t="s">
        <v>18</v>
      </c>
      <c r="K4034" t="s">
        <v>18</v>
      </c>
      <c r="L4034" t="s">
        <v>18</v>
      </c>
    </row>
    <row r="4035" spans="1:12" x14ac:dyDescent="0.3">
      <c r="A4035" t="s">
        <v>10645</v>
      </c>
      <c r="B4035">
        <v>1985</v>
      </c>
      <c r="C4035" t="s">
        <v>3</v>
      </c>
      <c r="D4035" t="s">
        <v>10646</v>
      </c>
      <c r="E4035">
        <v>4033</v>
      </c>
      <c r="F4035">
        <v>0</v>
      </c>
      <c r="G4035">
        <v>0</v>
      </c>
      <c r="H4035" t="s">
        <v>49</v>
      </c>
      <c r="I4035" t="s">
        <v>18</v>
      </c>
      <c r="J4035" t="s">
        <v>18</v>
      </c>
      <c r="K4035" t="s">
        <v>18</v>
      </c>
      <c r="L4035" t="s">
        <v>18</v>
      </c>
    </row>
    <row r="4036" spans="1:12" x14ac:dyDescent="0.3">
      <c r="A4036" t="s">
        <v>10647</v>
      </c>
      <c r="B4036">
        <v>1996</v>
      </c>
      <c r="C4036" t="s">
        <v>3</v>
      </c>
      <c r="D4036" t="s">
        <v>10648</v>
      </c>
      <c r="E4036">
        <v>4034</v>
      </c>
      <c r="F4036">
        <v>0</v>
      </c>
      <c r="G4036">
        <v>0</v>
      </c>
      <c r="H4036" t="s">
        <v>49</v>
      </c>
      <c r="I4036" t="s">
        <v>18</v>
      </c>
      <c r="J4036" t="s">
        <v>18</v>
      </c>
      <c r="K4036" t="s">
        <v>18</v>
      </c>
      <c r="L4036" t="s">
        <v>18</v>
      </c>
    </row>
    <row r="4037" spans="1:12" x14ac:dyDescent="0.3">
      <c r="A4037" t="s">
        <v>10649</v>
      </c>
      <c r="B4037">
        <v>1987</v>
      </c>
      <c r="C4037" t="s">
        <v>3</v>
      </c>
      <c r="D4037" t="s">
        <v>10650</v>
      </c>
      <c r="E4037">
        <v>4035</v>
      </c>
      <c r="F4037">
        <v>0</v>
      </c>
      <c r="G4037">
        <v>0</v>
      </c>
      <c r="H4037" t="s">
        <v>49</v>
      </c>
      <c r="I4037" t="s">
        <v>18</v>
      </c>
      <c r="J4037" t="s">
        <v>18</v>
      </c>
      <c r="K4037" t="s">
        <v>18</v>
      </c>
      <c r="L4037" t="s">
        <v>18</v>
      </c>
    </row>
    <row r="4038" spans="1:12" x14ac:dyDescent="0.3">
      <c r="A4038" t="s">
        <v>10651</v>
      </c>
      <c r="B4038">
        <v>2020</v>
      </c>
      <c r="C4038" t="s">
        <v>313</v>
      </c>
      <c r="D4038" t="s">
        <v>10651</v>
      </c>
      <c r="E4038">
        <v>4036</v>
      </c>
      <c r="F4038">
        <v>0</v>
      </c>
      <c r="G4038">
        <v>0</v>
      </c>
      <c r="H4038" t="s">
        <v>49</v>
      </c>
      <c r="I4038" t="s">
        <v>18</v>
      </c>
      <c r="J4038" t="s">
        <v>18</v>
      </c>
      <c r="K4038" t="s">
        <v>18</v>
      </c>
      <c r="L4038" t="s">
        <v>18</v>
      </c>
    </row>
    <row r="4039" spans="1:12" x14ac:dyDescent="0.3">
      <c r="A4039" t="s">
        <v>10652</v>
      </c>
      <c r="B4039">
        <v>1998</v>
      </c>
      <c r="C4039" t="s">
        <v>3</v>
      </c>
      <c r="D4039" t="s">
        <v>10653</v>
      </c>
      <c r="E4039">
        <v>4037</v>
      </c>
      <c r="F4039">
        <v>0</v>
      </c>
      <c r="G4039">
        <v>0</v>
      </c>
      <c r="H4039" t="s">
        <v>49</v>
      </c>
      <c r="I4039" t="s">
        <v>18</v>
      </c>
      <c r="J4039" t="s">
        <v>18</v>
      </c>
      <c r="K4039" t="s">
        <v>18</v>
      </c>
      <c r="L4039" t="s">
        <v>18</v>
      </c>
    </row>
    <row r="4040" spans="1:12" x14ac:dyDescent="0.3">
      <c r="A4040" t="s">
        <v>10654</v>
      </c>
      <c r="B4040">
        <v>1998</v>
      </c>
      <c r="C4040" t="s">
        <v>3</v>
      </c>
      <c r="D4040" t="s">
        <v>10655</v>
      </c>
      <c r="E4040">
        <v>4038</v>
      </c>
      <c r="F4040">
        <v>0</v>
      </c>
      <c r="G4040">
        <v>0</v>
      </c>
      <c r="H4040" t="s">
        <v>49</v>
      </c>
      <c r="I4040" t="s">
        <v>18</v>
      </c>
      <c r="J4040" t="s">
        <v>18</v>
      </c>
      <c r="K4040" t="s">
        <v>18</v>
      </c>
      <c r="L4040" t="s">
        <v>18</v>
      </c>
    </row>
    <row r="4041" spans="1:12" x14ac:dyDescent="0.3">
      <c r="A4041" t="s">
        <v>10656</v>
      </c>
      <c r="B4041">
        <v>1997</v>
      </c>
      <c r="C4041" t="s">
        <v>3</v>
      </c>
      <c r="D4041" t="s">
        <v>10657</v>
      </c>
      <c r="E4041">
        <v>4039</v>
      </c>
      <c r="F4041">
        <v>0</v>
      </c>
      <c r="G4041">
        <v>0</v>
      </c>
      <c r="H4041" t="s">
        <v>49</v>
      </c>
      <c r="I4041" t="s">
        <v>18</v>
      </c>
      <c r="J4041" t="s">
        <v>18</v>
      </c>
      <c r="K4041" t="s">
        <v>18</v>
      </c>
      <c r="L4041" t="s">
        <v>18</v>
      </c>
    </row>
    <row r="4042" spans="1:12" x14ac:dyDescent="0.3">
      <c r="A4042" t="s">
        <v>10658</v>
      </c>
      <c r="B4042">
        <v>1990</v>
      </c>
      <c r="C4042" t="s">
        <v>3</v>
      </c>
      <c r="D4042" t="s">
        <v>10659</v>
      </c>
      <c r="E4042">
        <v>4040</v>
      </c>
      <c r="F4042">
        <v>0</v>
      </c>
      <c r="G4042">
        <v>0</v>
      </c>
      <c r="H4042" t="s">
        <v>49</v>
      </c>
      <c r="I4042" t="s">
        <v>18</v>
      </c>
      <c r="J4042" t="s">
        <v>18</v>
      </c>
      <c r="K4042" t="s">
        <v>18</v>
      </c>
      <c r="L4042" t="s">
        <v>18</v>
      </c>
    </row>
    <row r="4043" spans="1:12" x14ac:dyDescent="0.3">
      <c r="A4043" t="s">
        <v>10660</v>
      </c>
      <c r="B4043">
        <v>2000</v>
      </c>
      <c r="C4043" t="s">
        <v>3</v>
      </c>
      <c r="D4043" t="s">
        <v>10661</v>
      </c>
      <c r="E4043">
        <v>4041</v>
      </c>
      <c r="F4043">
        <v>0</v>
      </c>
      <c r="G4043">
        <v>0</v>
      </c>
      <c r="H4043" t="s">
        <v>49</v>
      </c>
      <c r="I4043" t="s">
        <v>18</v>
      </c>
      <c r="J4043" t="s">
        <v>18</v>
      </c>
      <c r="K4043" t="s">
        <v>18</v>
      </c>
      <c r="L4043" t="s">
        <v>18</v>
      </c>
    </row>
    <row r="4044" spans="1:12" x14ac:dyDescent="0.3">
      <c r="A4044" t="s">
        <v>10662</v>
      </c>
      <c r="B4044">
        <v>1986</v>
      </c>
      <c r="C4044" t="s">
        <v>3</v>
      </c>
      <c r="D4044" t="s">
        <v>10663</v>
      </c>
      <c r="E4044">
        <v>4042</v>
      </c>
      <c r="F4044">
        <v>0</v>
      </c>
      <c r="G4044">
        <v>0</v>
      </c>
      <c r="H4044" t="s">
        <v>49</v>
      </c>
      <c r="I4044" t="s">
        <v>18</v>
      </c>
      <c r="J4044" t="s">
        <v>18</v>
      </c>
      <c r="K4044" t="s">
        <v>18</v>
      </c>
      <c r="L4044" t="s">
        <v>18</v>
      </c>
    </row>
    <row r="4045" spans="1:12" x14ac:dyDescent="0.3">
      <c r="A4045" t="s">
        <v>10664</v>
      </c>
      <c r="B4045">
        <v>1992</v>
      </c>
      <c r="C4045" t="s">
        <v>3</v>
      </c>
      <c r="D4045" t="s">
        <v>10665</v>
      </c>
      <c r="E4045">
        <v>4043</v>
      </c>
      <c r="F4045">
        <v>0</v>
      </c>
      <c r="G4045">
        <v>0</v>
      </c>
      <c r="H4045" t="s">
        <v>49</v>
      </c>
      <c r="I4045" t="s">
        <v>18</v>
      </c>
      <c r="J4045" t="s">
        <v>18</v>
      </c>
      <c r="K4045" t="s">
        <v>18</v>
      </c>
      <c r="L4045" t="s">
        <v>18</v>
      </c>
    </row>
    <row r="4046" spans="1:12" x14ac:dyDescent="0.3">
      <c r="A4046" t="s">
        <v>10666</v>
      </c>
      <c r="B4046">
        <v>1974</v>
      </c>
      <c r="C4046" t="s">
        <v>3</v>
      </c>
      <c r="D4046" t="s">
        <v>10667</v>
      </c>
      <c r="E4046">
        <v>4044</v>
      </c>
      <c r="F4046">
        <v>0</v>
      </c>
      <c r="G4046">
        <v>0</v>
      </c>
      <c r="H4046" t="s">
        <v>49</v>
      </c>
      <c r="I4046" t="s">
        <v>18</v>
      </c>
      <c r="J4046" t="s">
        <v>18</v>
      </c>
      <c r="K4046" t="s">
        <v>18</v>
      </c>
      <c r="L4046" t="s">
        <v>18</v>
      </c>
    </row>
    <row r="4047" spans="1:12" x14ac:dyDescent="0.3">
      <c r="A4047" t="s">
        <v>10668</v>
      </c>
      <c r="B4047">
        <v>1986</v>
      </c>
      <c r="C4047" t="s">
        <v>3</v>
      </c>
      <c r="D4047" t="s">
        <v>10669</v>
      </c>
      <c r="E4047">
        <v>4045</v>
      </c>
      <c r="F4047">
        <v>0</v>
      </c>
      <c r="G4047">
        <v>0</v>
      </c>
      <c r="H4047" t="s">
        <v>49</v>
      </c>
      <c r="I4047" t="s">
        <v>18</v>
      </c>
      <c r="J4047" t="s">
        <v>18</v>
      </c>
      <c r="K4047" t="s">
        <v>18</v>
      </c>
      <c r="L4047" t="s">
        <v>18</v>
      </c>
    </row>
    <row r="4048" spans="1:12" x14ac:dyDescent="0.3">
      <c r="A4048" t="s">
        <v>10670</v>
      </c>
      <c r="B4048">
        <v>1964</v>
      </c>
      <c r="C4048" t="s">
        <v>3</v>
      </c>
      <c r="D4048" t="s">
        <v>10671</v>
      </c>
      <c r="E4048">
        <v>4046</v>
      </c>
      <c r="F4048">
        <v>0</v>
      </c>
      <c r="G4048">
        <v>0</v>
      </c>
      <c r="H4048" t="s">
        <v>49</v>
      </c>
      <c r="I4048" t="s">
        <v>18</v>
      </c>
      <c r="J4048" t="s">
        <v>18</v>
      </c>
      <c r="K4048" t="s">
        <v>18</v>
      </c>
      <c r="L4048" t="s">
        <v>18</v>
      </c>
    </row>
    <row r="4049" spans="1:12" x14ac:dyDescent="0.3">
      <c r="A4049" t="s">
        <v>10672</v>
      </c>
      <c r="B4049">
        <v>1973</v>
      </c>
      <c r="C4049" t="s">
        <v>3</v>
      </c>
      <c r="D4049" t="s">
        <v>10673</v>
      </c>
      <c r="E4049">
        <v>4047</v>
      </c>
      <c r="F4049">
        <v>0</v>
      </c>
      <c r="G4049">
        <v>0</v>
      </c>
      <c r="H4049" t="s">
        <v>49</v>
      </c>
      <c r="I4049" t="s">
        <v>18</v>
      </c>
      <c r="J4049" t="s">
        <v>18</v>
      </c>
      <c r="K4049" t="s">
        <v>18</v>
      </c>
      <c r="L4049" t="s">
        <v>18</v>
      </c>
    </row>
    <row r="4050" spans="1:12" x14ac:dyDescent="0.3">
      <c r="A4050" t="s">
        <v>10674</v>
      </c>
      <c r="B4050">
        <v>1992</v>
      </c>
      <c r="C4050" t="s">
        <v>3</v>
      </c>
      <c r="D4050" t="s">
        <v>10675</v>
      </c>
      <c r="E4050">
        <v>4048</v>
      </c>
      <c r="F4050">
        <v>0</v>
      </c>
      <c r="G4050">
        <v>0</v>
      </c>
      <c r="H4050" t="s">
        <v>49</v>
      </c>
      <c r="I4050" t="s">
        <v>18</v>
      </c>
      <c r="J4050" t="s">
        <v>18</v>
      </c>
      <c r="K4050" t="s">
        <v>18</v>
      </c>
      <c r="L4050" t="s">
        <v>18</v>
      </c>
    </row>
    <row r="4051" spans="1:12" x14ac:dyDescent="0.3">
      <c r="A4051" t="s">
        <v>10676</v>
      </c>
      <c r="B4051">
        <v>1979</v>
      </c>
      <c r="C4051" t="s">
        <v>3</v>
      </c>
      <c r="D4051" t="s">
        <v>10677</v>
      </c>
      <c r="E4051">
        <v>4049</v>
      </c>
      <c r="F4051">
        <v>0</v>
      </c>
      <c r="G4051">
        <v>0</v>
      </c>
      <c r="H4051" t="s">
        <v>49</v>
      </c>
      <c r="I4051" t="s">
        <v>18</v>
      </c>
      <c r="J4051" t="s">
        <v>18</v>
      </c>
      <c r="K4051" t="s">
        <v>18</v>
      </c>
      <c r="L4051" t="s">
        <v>18</v>
      </c>
    </row>
    <row r="4052" spans="1:12" x14ac:dyDescent="0.3">
      <c r="A4052" t="s">
        <v>10678</v>
      </c>
      <c r="B4052">
        <v>1999</v>
      </c>
      <c r="C4052" t="s">
        <v>3</v>
      </c>
      <c r="D4052" t="s">
        <v>10679</v>
      </c>
      <c r="E4052">
        <v>4050</v>
      </c>
      <c r="F4052">
        <v>0</v>
      </c>
      <c r="G4052">
        <v>0</v>
      </c>
      <c r="H4052" t="s">
        <v>49</v>
      </c>
      <c r="I4052" t="s">
        <v>18</v>
      </c>
      <c r="J4052" t="s">
        <v>18</v>
      </c>
      <c r="K4052" t="s">
        <v>18</v>
      </c>
      <c r="L4052" t="s">
        <v>18</v>
      </c>
    </row>
    <row r="4053" spans="1:12" x14ac:dyDescent="0.3">
      <c r="A4053" t="s">
        <v>10680</v>
      </c>
      <c r="B4053">
        <v>1983</v>
      </c>
      <c r="C4053" t="s">
        <v>3</v>
      </c>
      <c r="D4053" t="s">
        <v>10681</v>
      </c>
      <c r="E4053">
        <v>4051</v>
      </c>
      <c r="F4053">
        <v>0</v>
      </c>
      <c r="G4053">
        <v>0</v>
      </c>
      <c r="H4053" t="s">
        <v>49</v>
      </c>
      <c r="I4053" t="s">
        <v>18</v>
      </c>
      <c r="J4053" t="s">
        <v>18</v>
      </c>
      <c r="K4053" t="s">
        <v>18</v>
      </c>
      <c r="L4053" t="s">
        <v>18</v>
      </c>
    </row>
    <row r="4054" spans="1:12" x14ac:dyDescent="0.3">
      <c r="A4054" t="s">
        <v>10682</v>
      </c>
      <c r="B4054">
        <v>1975</v>
      </c>
      <c r="C4054" t="s">
        <v>3</v>
      </c>
      <c r="D4054" t="s">
        <v>10683</v>
      </c>
      <c r="E4054">
        <v>4052</v>
      </c>
      <c r="F4054">
        <v>0</v>
      </c>
      <c r="G4054">
        <v>0</v>
      </c>
      <c r="H4054" t="s">
        <v>49</v>
      </c>
      <c r="I4054" t="s">
        <v>18</v>
      </c>
      <c r="J4054" t="s">
        <v>18</v>
      </c>
      <c r="K4054" t="s">
        <v>18</v>
      </c>
      <c r="L4054" t="s">
        <v>18</v>
      </c>
    </row>
    <row r="4055" spans="1:12" x14ac:dyDescent="0.3">
      <c r="A4055" t="s">
        <v>10684</v>
      </c>
      <c r="B4055">
        <v>1998</v>
      </c>
      <c r="C4055" t="s">
        <v>3</v>
      </c>
      <c r="D4055" t="s">
        <v>10685</v>
      </c>
      <c r="E4055">
        <v>4053</v>
      </c>
      <c r="F4055">
        <v>0</v>
      </c>
      <c r="G4055">
        <v>0</v>
      </c>
      <c r="H4055" t="s">
        <v>49</v>
      </c>
      <c r="I4055" t="s">
        <v>18</v>
      </c>
      <c r="J4055" t="s">
        <v>18</v>
      </c>
      <c r="K4055" t="s">
        <v>18</v>
      </c>
      <c r="L4055" t="s">
        <v>18</v>
      </c>
    </row>
    <row r="4056" spans="1:12" x14ac:dyDescent="0.3">
      <c r="A4056" t="s">
        <v>10686</v>
      </c>
      <c r="B4056">
        <v>1967</v>
      </c>
      <c r="C4056" t="s">
        <v>3</v>
      </c>
      <c r="D4056" t="s">
        <v>10687</v>
      </c>
      <c r="E4056">
        <v>4054</v>
      </c>
      <c r="F4056">
        <v>0</v>
      </c>
      <c r="G4056">
        <v>0</v>
      </c>
      <c r="H4056" t="s">
        <v>49</v>
      </c>
      <c r="I4056" t="s">
        <v>18</v>
      </c>
      <c r="J4056" t="s">
        <v>18</v>
      </c>
      <c r="K4056" t="s">
        <v>18</v>
      </c>
      <c r="L4056" t="s">
        <v>18</v>
      </c>
    </row>
    <row r="4057" spans="1:12" x14ac:dyDescent="0.3">
      <c r="A4057" t="s">
        <v>10688</v>
      </c>
      <c r="B4057">
        <v>1992</v>
      </c>
      <c r="C4057" t="s">
        <v>3</v>
      </c>
      <c r="D4057" t="s">
        <v>10689</v>
      </c>
      <c r="E4057">
        <v>4055</v>
      </c>
      <c r="F4057">
        <v>0</v>
      </c>
      <c r="G4057">
        <v>0</v>
      </c>
      <c r="H4057" t="s">
        <v>49</v>
      </c>
      <c r="I4057" t="s">
        <v>18</v>
      </c>
      <c r="J4057" t="s">
        <v>18</v>
      </c>
      <c r="K4057" t="s">
        <v>18</v>
      </c>
      <c r="L4057" t="s">
        <v>18</v>
      </c>
    </row>
    <row r="4058" spans="1:12" x14ac:dyDescent="0.3">
      <c r="A4058" t="s">
        <v>10690</v>
      </c>
      <c r="B4058">
        <v>1973</v>
      </c>
      <c r="C4058" t="s">
        <v>3</v>
      </c>
      <c r="D4058" t="s">
        <v>10691</v>
      </c>
      <c r="E4058">
        <v>4056</v>
      </c>
      <c r="F4058">
        <v>0</v>
      </c>
      <c r="G4058">
        <v>0</v>
      </c>
      <c r="H4058" t="s">
        <v>49</v>
      </c>
      <c r="I4058" t="s">
        <v>18</v>
      </c>
      <c r="J4058" t="s">
        <v>18</v>
      </c>
      <c r="K4058" t="s">
        <v>18</v>
      </c>
      <c r="L4058" t="s">
        <v>18</v>
      </c>
    </row>
    <row r="4059" spans="1:12" x14ac:dyDescent="0.3">
      <c r="A4059" t="s">
        <v>10692</v>
      </c>
      <c r="B4059">
        <v>1983</v>
      </c>
      <c r="C4059" t="s">
        <v>3</v>
      </c>
      <c r="D4059" t="s">
        <v>10693</v>
      </c>
      <c r="E4059">
        <v>4057</v>
      </c>
      <c r="F4059">
        <v>0</v>
      </c>
      <c r="G4059">
        <v>0</v>
      </c>
      <c r="H4059" t="s">
        <v>49</v>
      </c>
      <c r="I4059" t="s">
        <v>18</v>
      </c>
      <c r="J4059" t="s">
        <v>18</v>
      </c>
      <c r="K4059" t="s">
        <v>18</v>
      </c>
      <c r="L4059" t="s">
        <v>18</v>
      </c>
    </row>
    <row r="4060" spans="1:12" x14ac:dyDescent="0.3">
      <c r="A4060" t="s">
        <v>10694</v>
      </c>
      <c r="B4060">
        <v>1994</v>
      </c>
      <c r="C4060" t="s">
        <v>3</v>
      </c>
      <c r="D4060" t="s">
        <v>10695</v>
      </c>
      <c r="E4060">
        <v>4058</v>
      </c>
      <c r="F4060">
        <v>0</v>
      </c>
      <c r="G4060">
        <v>0</v>
      </c>
      <c r="H4060" t="s">
        <v>49</v>
      </c>
      <c r="I4060" t="s">
        <v>18</v>
      </c>
      <c r="J4060" t="s">
        <v>18</v>
      </c>
      <c r="K4060" t="s">
        <v>18</v>
      </c>
      <c r="L4060" t="s">
        <v>18</v>
      </c>
    </row>
    <row r="4061" spans="1:12" x14ac:dyDescent="0.3">
      <c r="A4061" t="s">
        <v>10696</v>
      </c>
      <c r="B4061">
        <v>1993</v>
      </c>
      <c r="C4061" t="s">
        <v>3</v>
      </c>
      <c r="D4061" t="s">
        <v>10697</v>
      </c>
      <c r="E4061">
        <v>4059</v>
      </c>
      <c r="F4061">
        <v>0</v>
      </c>
      <c r="G4061">
        <v>0</v>
      </c>
      <c r="H4061" t="s">
        <v>49</v>
      </c>
      <c r="I4061" t="s">
        <v>18</v>
      </c>
      <c r="J4061" t="s">
        <v>18</v>
      </c>
      <c r="K4061" t="s">
        <v>18</v>
      </c>
      <c r="L4061" t="s">
        <v>18</v>
      </c>
    </row>
    <row r="4062" spans="1:12" x14ac:dyDescent="0.3">
      <c r="A4062" t="s">
        <v>10698</v>
      </c>
      <c r="B4062">
        <v>1997</v>
      </c>
      <c r="C4062" t="s">
        <v>3</v>
      </c>
      <c r="D4062" t="s">
        <v>10699</v>
      </c>
      <c r="E4062">
        <v>4060</v>
      </c>
      <c r="F4062">
        <v>0</v>
      </c>
      <c r="G4062">
        <v>0</v>
      </c>
      <c r="H4062" t="s">
        <v>49</v>
      </c>
      <c r="I4062" t="s">
        <v>18</v>
      </c>
      <c r="J4062" t="s">
        <v>18</v>
      </c>
      <c r="K4062" t="s">
        <v>18</v>
      </c>
      <c r="L4062" t="s">
        <v>18</v>
      </c>
    </row>
    <row r="4063" spans="1:12" x14ac:dyDescent="0.3">
      <c r="A4063" t="s">
        <v>10700</v>
      </c>
      <c r="B4063">
        <v>1990</v>
      </c>
      <c r="C4063" t="s">
        <v>3</v>
      </c>
      <c r="D4063" t="s">
        <v>10701</v>
      </c>
      <c r="E4063">
        <v>4061</v>
      </c>
      <c r="F4063">
        <v>0</v>
      </c>
      <c r="G4063">
        <v>0</v>
      </c>
      <c r="H4063" t="s">
        <v>49</v>
      </c>
      <c r="I4063" t="s">
        <v>18</v>
      </c>
      <c r="J4063" t="s">
        <v>18</v>
      </c>
      <c r="K4063" t="s">
        <v>18</v>
      </c>
      <c r="L4063" t="s">
        <v>18</v>
      </c>
    </row>
    <row r="4064" spans="1:12" x14ac:dyDescent="0.3">
      <c r="A4064" t="s">
        <v>10702</v>
      </c>
      <c r="B4064">
        <v>1990</v>
      </c>
      <c r="C4064" t="s">
        <v>3</v>
      </c>
      <c r="D4064" t="s">
        <v>10702</v>
      </c>
      <c r="E4064">
        <v>4062</v>
      </c>
      <c r="F4064">
        <v>0</v>
      </c>
      <c r="G4064">
        <v>0</v>
      </c>
      <c r="H4064" t="s">
        <v>49</v>
      </c>
      <c r="I4064" t="s">
        <v>18</v>
      </c>
      <c r="J4064" t="s">
        <v>18</v>
      </c>
      <c r="K4064" t="s">
        <v>18</v>
      </c>
      <c r="L4064" t="s">
        <v>18</v>
      </c>
    </row>
    <row r="4065" spans="1:12" x14ac:dyDescent="0.3">
      <c r="A4065" t="s">
        <v>10703</v>
      </c>
      <c r="B4065">
        <v>1991</v>
      </c>
      <c r="C4065" t="s">
        <v>3</v>
      </c>
      <c r="D4065" t="s">
        <v>10704</v>
      </c>
      <c r="E4065">
        <v>4063</v>
      </c>
      <c r="F4065">
        <v>0</v>
      </c>
      <c r="G4065">
        <v>0</v>
      </c>
      <c r="H4065" t="s">
        <v>49</v>
      </c>
      <c r="I4065" t="s">
        <v>18</v>
      </c>
      <c r="J4065" t="s">
        <v>18</v>
      </c>
      <c r="K4065" t="s">
        <v>18</v>
      </c>
      <c r="L4065" t="s">
        <v>18</v>
      </c>
    </row>
    <row r="4066" spans="1:12" x14ac:dyDescent="0.3">
      <c r="A4066" t="s">
        <v>10705</v>
      </c>
      <c r="B4066">
        <v>2000</v>
      </c>
      <c r="C4066" t="s">
        <v>3</v>
      </c>
      <c r="D4066" t="s">
        <v>10706</v>
      </c>
      <c r="E4066">
        <v>4064</v>
      </c>
      <c r="F4066">
        <v>0</v>
      </c>
      <c r="G4066">
        <v>0</v>
      </c>
      <c r="H4066" t="s">
        <v>49</v>
      </c>
      <c r="I4066" t="s">
        <v>18</v>
      </c>
      <c r="J4066" t="s">
        <v>18</v>
      </c>
      <c r="K4066" t="s">
        <v>18</v>
      </c>
      <c r="L4066" t="s">
        <v>18</v>
      </c>
    </row>
    <row r="4067" spans="1:12" x14ac:dyDescent="0.3">
      <c r="A4067" t="s">
        <v>10707</v>
      </c>
      <c r="B4067">
        <v>1987</v>
      </c>
      <c r="C4067" t="s">
        <v>3</v>
      </c>
      <c r="D4067" t="s">
        <v>10708</v>
      </c>
      <c r="E4067">
        <v>4065</v>
      </c>
      <c r="F4067">
        <v>0</v>
      </c>
      <c r="G4067">
        <v>0</v>
      </c>
      <c r="H4067" t="s">
        <v>49</v>
      </c>
      <c r="I4067" t="s">
        <v>18</v>
      </c>
      <c r="J4067" t="s">
        <v>18</v>
      </c>
      <c r="K4067" t="s">
        <v>18</v>
      </c>
      <c r="L4067" t="s">
        <v>18</v>
      </c>
    </row>
    <row r="4068" spans="1:12" x14ac:dyDescent="0.3">
      <c r="A4068" t="s">
        <v>10709</v>
      </c>
      <c r="B4068">
        <v>1991</v>
      </c>
      <c r="C4068" t="s">
        <v>3</v>
      </c>
      <c r="D4068" t="s">
        <v>10710</v>
      </c>
      <c r="E4068">
        <v>4066</v>
      </c>
      <c r="F4068">
        <v>0</v>
      </c>
      <c r="G4068">
        <v>0</v>
      </c>
      <c r="H4068" t="s">
        <v>49</v>
      </c>
      <c r="I4068" t="s">
        <v>18</v>
      </c>
      <c r="J4068" t="s">
        <v>18</v>
      </c>
      <c r="K4068" t="s">
        <v>18</v>
      </c>
      <c r="L4068" t="s">
        <v>18</v>
      </c>
    </row>
    <row r="4069" spans="1:12" x14ac:dyDescent="0.3">
      <c r="A4069" t="s">
        <v>10711</v>
      </c>
      <c r="B4069">
        <v>2000</v>
      </c>
      <c r="C4069" t="s">
        <v>3</v>
      </c>
      <c r="D4069" t="s">
        <v>10712</v>
      </c>
      <c r="E4069">
        <v>4067</v>
      </c>
      <c r="F4069">
        <v>0</v>
      </c>
      <c r="G4069">
        <v>0</v>
      </c>
      <c r="H4069" t="s">
        <v>49</v>
      </c>
      <c r="I4069" t="s">
        <v>18</v>
      </c>
      <c r="J4069" t="s">
        <v>18</v>
      </c>
      <c r="K4069" t="s">
        <v>18</v>
      </c>
      <c r="L4069" t="s">
        <v>18</v>
      </c>
    </row>
    <row r="4070" spans="1:12" x14ac:dyDescent="0.3">
      <c r="A4070" t="s">
        <v>10713</v>
      </c>
      <c r="B4070">
        <v>1951</v>
      </c>
      <c r="C4070" t="s">
        <v>3</v>
      </c>
      <c r="D4070" t="s">
        <v>10714</v>
      </c>
      <c r="E4070">
        <v>4068</v>
      </c>
      <c r="F4070">
        <v>0</v>
      </c>
      <c r="G4070">
        <v>0</v>
      </c>
      <c r="H4070" t="s">
        <v>49</v>
      </c>
      <c r="I4070" t="s">
        <v>18</v>
      </c>
      <c r="J4070" t="s">
        <v>18</v>
      </c>
      <c r="K4070" t="s">
        <v>18</v>
      </c>
      <c r="L4070" t="s">
        <v>18</v>
      </c>
    </row>
    <row r="4071" spans="1:12" x14ac:dyDescent="0.3">
      <c r="A4071" t="s">
        <v>10715</v>
      </c>
      <c r="B4071">
        <v>1968</v>
      </c>
      <c r="C4071" t="s">
        <v>3</v>
      </c>
      <c r="D4071" t="s">
        <v>10716</v>
      </c>
      <c r="E4071">
        <v>4069</v>
      </c>
      <c r="F4071">
        <v>0</v>
      </c>
      <c r="G4071">
        <v>0</v>
      </c>
      <c r="H4071" t="s">
        <v>49</v>
      </c>
      <c r="I4071" t="s">
        <v>18</v>
      </c>
      <c r="J4071" t="s">
        <v>18</v>
      </c>
      <c r="K4071" t="s">
        <v>18</v>
      </c>
      <c r="L4071" t="s">
        <v>18</v>
      </c>
    </row>
    <row r="4072" spans="1:12" x14ac:dyDescent="0.3">
      <c r="A4072" t="s">
        <v>10717</v>
      </c>
      <c r="B4072">
        <v>1973</v>
      </c>
      <c r="C4072" t="s">
        <v>3</v>
      </c>
      <c r="D4072" t="s">
        <v>10718</v>
      </c>
      <c r="E4072">
        <v>4070</v>
      </c>
      <c r="F4072">
        <v>0</v>
      </c>
      <c r="G4072">
        <v>0</v>
      </c>
      <c r="H4072" t="s">
        <v>49</v>
      </c>
      <c r="I4072" t="s">
        <v>18</v>
      </c>
      <c r="J4072" t="s">
        <v>18</v>
      </c>
      <c r="K4072" t="s">
        <v>18</v>
      </c>
      <c r="L4072" t="s">
        <v>18</v>
      </c>
    </row>
    <row r="4073" spans="1:12" x14ac:dyDescent="0.3">
      <c r="A4073" t="s">
        <v>10719</v>
      </c>
      <c r="B4073">
        <v>2000</v>
      </c>
      <c r="C4073" t="s">
        <v>3</v>
      </c>
      <c r="D4073" t="s">
        <v>10720</v>
      </c>
      <c r="E4073">
        <v>4071</v>
      </c>
      <c r="F4073">
        <v>0</v>
      </c>
      <c r="G4073">
        <v>0</v>
      </c>
      <c r="H4073" t="s">
        <v>49</v>
      </c>
      <c r="I4073" t="s">
        <v>18</v>
      </c>
      <c r="J4073" t="s">
        <v>18</v>
      </c>
      <c r="K4073" t="s">
        <v>18</v>
      </c>
      <c r="L4073" t="s">
        <v>18</v>
      </c>
    </row>
    <row r="4074" spans="1:12" x14ac:dyDescent="0.3">
      <c r="A4074" t="s">
        <v>10721</v>
      </c>
      <c r="B4074">
        <v>1991</v>
      </c>
      <c r="C4074" t="s">
        <v>3</v>
      </c>
      <c r="D4074" t="s">
        <v>10722</v>
      </c>
      <c r="E4074">
        <v>4072</v>
      </c>
      <c r="F4074">
        <v>0</v>
      </c>
      <c r="G4074">
        <v>0</v>
      </c>
      <c r="H4074" t="s">
        <v>49</v>
      </c>
      <c r="I4074" t="s">
        <v>18</v>
      </c>
      <c r="J4074" t="s">
        <v>18</v>
      </c>
      <c r="K4074" t="s">
        <v>18</v>
      </c>
      <c r="L4074" t="s">
        <v>18</v>
      </c>
    </row>
    <row r="4075" spans="1:12" x14ac:dyDescent="0.3">
      <c r="A4075" t="s">
        <v>10723</v>
      </c>
      <c r="B4075">
        <v>2000</v>
      </c>
      <c r="C4075" t="s">
        <v>3</v>
      </c>
      <c r="D4075" t="s">
        <v>10724</v>
      </c>
      <c r="E4075">
        <v>4073</v>
      </c>
      <c r="F4075">
        <v>0</v>
      </c>
      <c r="G4075">
        <v>0</v>
      </c>
      <c r="H4075" t="s">
        <v>49</v>
      </c>
      <c r="I4075" t="s">
        <v>18</v>
      </c>
      <c r="J4075" t="s">
        <v>18</v>
      </c>
      <c r="K4075" t="s">
        <v>18</v>
      </c>
      <c r="L4075" t="s">
        <v>18</v>
      </c>
    </row>
    <row r="4076" spans="1:12" x14ac:dyDescent="0.3">
      <c r="A4076" t="s">
        <v>10725</v>
      </c>
      <c r="B4076">
        <v>1980</v>
      </c>
      <c r="C4076" t="s">
        <v>3</v>
      </c>
      <c r="D4076" t="s">
        <v>10726</v>
      </c>
      <c r="E4076">
        <v>4074</v>
      </c>
      <c r="F4076">
        <v>0</v>
      </c>
      <c r="G4076">
        <v>0</v>
      </c>
      <c r="H4076" t="s">
        <v>49</v>
      </c>
      <c r="I4076" t="s">
        <v>18</v>
      </c>
      <c r="J4076" t="s">
        <v>18</v>
      </c>
      <c r="K4076" t="s">
        <v>18</v>
      </c>
      <c r="L4076" t="s">
        <v>18</v>
      </c>
    </row>
    <row r="4077" spans="1:12" x14ac:dyDescent="0.3">
      <c r="A4077" t="s">
        <v>10727</v>
      </c>
      <c r="B4077">
        <v>1998</v>
      </c>
      <c r="C4077" t="s">
        <v>33</v>
      </c>
      <c r="D4077" t="s">
        <v>10728</v>
      </c>
      <c r="E4077">
        <v>4075</v>
      </c>
      <c r="F4077">
        <v>0</v>
      </c>
      <c r="G4077">
        <v>0</v>
      </c>
      <c r="H4077" t="s">
        <v>10729</v>
      </c>
      <c r="I4077" t="s">
        <v>18</v>
      </c>
      <c r="J4077" t="s">
        <v>18</v>
      </c>
      <c r="K4077" t="s">
        <v>18</v>
      </c>
      <c r="L4077" t="s">
        <v>18</v>
      </c>
    </row>
    <row r="4078" spans="1:12" x14ac:dyDescent="0.3">
      <c r="A4078" t="s">
        <v>10730</v>
      </c>
      <c r="B4078">
        <v>2001</v>
      </c>
      <c r="C4078" t="s">
        <v>313</v>
      </c>
      <c r="D4078" t="s">
        <v>10731</v>
      </c>
      <c r="E4078">
        <v>4076</v>
      </c>
      <c r="F4078">
        <v>0</v>
      </c>
      <c r="G4078">
        <v>0</v>
      </c>
      <c r="H4078" t="s">
        <v>49</v>
      </c>
      <c r="I4078" t="s">
        <v>18</v>
      </c>
      <c r="J4078" t="s">
        <v>18</v>
      </c>
      <c r="K4078" t="s">
        <v>18</v>
      </c>
      <c r="L4078" t="s">
        <v>18</v>
      </c>
    </row>
    <row r="4079" spans="1:12" x14ac:dyDescent="0.3">
      <c r="A4079" t="s">
        <v>10732</v>
      </c>
      <c r="B4079">
        <v>1964</v>
      </c>
      <c r="C4079" t="s">
        <v>3</v>
      </c>
      <c r="D4079" t="s">
        <v>10733</v>
      </c>
      <c r="E4079">
        <v>4077</v>
      </c>
      <c r="F4079">
        <v>0</v>
      </c>
      <c r="G4079">
        <v>0</v>
      </c>
      <c r="H4079" t="s">
        <v>49</v>
      </c>
      <c r="I4079" t="s">
        <v>18</v>
      </c>
      <c r="J4079" t="s">
        <v>18</v>
      </c>
      <c r="K4079" t="s">
        <v>18</v>
      </c>
      <c r="L4079" t="s">
        <v>18</v>
      </c>
    </row>
    <row r="4080" spans="1:12" x14ac:dyDescent="0.3">
      <c r="A4080" t="s">
        <v>10734</v>
      </c>
      <c r="B4080">
        <v>1977</v>
      </c>
      <c r="C4080" t="s">
        <v>3</v>
      </c>
      <c r="D4080" t="s">
        <v>10735</v>
      </c>
      <c r="E4080">
        <v>4078</v>
      </c>
      <c r="F4080">
        <v>0</v>
      </c>
      <c r="G4080">
        <v>0</v>
      </c>
      <c r="H4080" t="s">
        <v>49</v>
      </c>
      <c r="I4080" t="s">
        <v>18</v>
      </c>
      <c r="J4080" t="s">
        <v>18</v>
      </c>
      <c r="K4080" t="s">
        <v>18</v>
      </c>
      <c r="L4080" t="s">
        <v>18</v>
      </c>
    </row>
    <row r="4081" spans="1:12" x14ac:dyDescent="0.3">
      <c r="A4081" t="s">
        <v>10736</v>
      </c>
      <c r="B4081">
        <v>1958</v>
      </c>
      <c r="C4081" t="s">
        <v>3</v>
      </c>
      <c r="D4081" t="s">
        <v>10737</v>
      </c>
      <c r="E4081">
        <v>4079</v>
      </c>
      <c r="F4081">
        <v>0</v>
      </c>
      <c r="G4081">
        <v>0</v>
      </c>
      <c r="H4081" t="s">
        <v>49</v>
      </c>
      <c r="I4081" t="s">
        <v>18</v>
      </c>
      <c r="J4081" t="s">
        <v>18</v>
      </c>
      <c r="K4081" t="s">
        <v>18</v>
      </c>
      <c r="L4081" t="s">
        <v>18</v>
      </c>
    </row>
    <row r="4082" spans="1:12" x14ac:dyDescent="0.3">
      <c r="A4082" t="s">
        <v>10738</v>
      </c>
      <c r="B4082">
        <v>2018</v>
      </c>
      <c r="C4082" t="s">
        <v>2499</v>
      </c>
      <c r="D4082" t="s">
        <v>10739</v>
      </c>
      <c r="E4082">
        <v>4080</v>
      </c>
      <c r="F4082">
        <v>0</v>
      </c>
      <c r="G4082">
        <v>0</v>
      </c>
      <c r="H4082" t="s">
        <v>49</v>
      </c>
      <c r="I4082" t="s">
        <v>10740</v>
      </c>
      <c r="J4082" t="s">
        <v>16</v>
      </c>
      <c r="K4082" t="s">
        <v>18</v>
      </c>
      <c r="L4082" t="s">
        <v>18</v>
      </c>
    </row>
    <row r="4083" spans="1:12" x14ac:dyDescent="0.3">
      <c r="A4083" t="s">
        <v>10741</v>
      </c>
      <c r="B4083">
        <v>1997</v>
      </c>
      <c r="C4083" t="s">
        <v>3</v>
      </c>
      <c r="D4083" t="s">
        <v>10742</v>
      </c>
      <c r="E4083">
        <v>4081</v>
      </c>
      <c r="F4083">
        <v>0</v>
      </c>
      <c r="G4083">
        <v>0</v>
      </c>
      <c r="H4083" t="s">
        <v>49</v>
      </c>
      <c r="I4083" t="s">
        <v>18</v>
      </c>
      <c r="J4083" t="s">
        <v>18</v>
      </c>
      <c r="K4083" t="s">
        <v>18</v>
      </c>
      <c r="L4083" t="s">
        <v>18</v>
      </c>
    </row>
    <row r="4084" spans="1:12" x14ac:dyDescent="0.3">
      <c r="A4084" t="s">
        <v>10743</v>
      </c>
      <c r="B4084">
        <v>1978</v>
      </c>
      <c r="C4084" t="s">
        <v>3</v>
      </c>
      <c r="D4084" t="s">
        <v>10744</v>
      </c>
      <c r="E4084">
        <v>4082</v>
      </c>
      <c r="F4084">
        <v>0</v>
      </c>
      <c r="G4084">
        <v>0</v>
      </c>
      <c r="H4084" t="s">
        <v>49</v>
      </c>
      <c r="I4084" t="s">
        <v>18</v>
      </c>
      <c r="J4084" t="s">
        <v>18</v>
      </c>
      <c r="K4084" t="s">
        <v>18</v>
      </c>
      <c r="L4084" t="s">
        <v>18</v>
      </c>
    </row>
    <row r="4085" spans="1:12" x14ac:dyDescent="0.3">
      <c r="A4085" t="s">
        <v>10745</v>
      </c>
      <c r="B4085">
        <v>1973</v>
      </c>
      <c r="C4085" t="s">
        <v>3</v>
      </c>
      <c r="D4085" t="s">
        <v>10746</v>
      </c>
      <c r="E4085">
        <v>4083</v>
      </c>
      <c r="F4085">
        <v>0</v>
      </c>
      <c r="G4085">
        <v>0</v>
      </c>
      <c r="H4085" t="s">
        <v>49</v>
      </c>
      <c r="I4085" t="s">
        <v>5571</v>
      </c>
      <c r="J4085" t="s">
        <v>18</v>
      </c>
      <c r="K4085" t="s">
        <v>18</v>
      </c>
      <c r="L4085" t="s">
        <v>18</v>
      </c>
    </row>
    <row r="4086" spans="1:12" x14ac:dyDescent="0.3">
      <c r="A4086" t="s">
        <v>10747</v>
      </c>
      <c r="B4086">
        <v>1995</v>
      </c>
      <c r="C4086" t="s">
        <v>3</v>
      </c>
      <c r="D4086" t="s">
        <v>10748</v>
      </c>
      <c r="E4086">
        <v>4084</v>
      </c>
      <c r="F4086">
        <v>0</v>
      </c>
      <c r="G4086">
        <v>0</v>
      </c>
      <c r="H4086" t="s">
        <v>49</v>
      </c>
      <c r="I4086" t="s">
        <v>10749</v>
      </c>
      <c r="J4086" t="s">
        <v>18</v>
      </c>
      <c r="K4086" t="s">
        <v>18</v>
      </c>
      <c r="L4086" t="s">
        <v>18</v>
      </c>
    </row>
    <row r="4087" spans="1:12" x14ac:dyDescent="0.3">
      <c r="A4087" t="s">
        <v>10750</v>
      </c>
      <c r="B4087">
        <v>1982</v>
      </c>
      <c r="C4087" t="s">
        <v>3</v>
      </c>
      <c r="D4087" t="s">
        <v>10751</v>
      </c>
      <c r="E4087">
        <v>4085</v>
      </c>
      <c r="F4087">
        <v>0</v>
      </c>
      <c r="G4087">
        <v>0</v>
      </c>
      <c r="H4087" t="s">
        <v>49</v>
      </c>
      <c r="I4087" t="s">
        <v>3651</v>
      </c>
      <c r="J4087" t="s">
        <v>18</v>
      </c>
      <c r="K4087" t="s">
        <v>18</v>
      </c>
      <c r="L4087" t="s">
        <v>18</v>
      </c>
    </row>
    <row r="4088" spans="1:12" x14ac:dyDescent="0.3">
      <c r="A4088" t="s">
        <v>10752</v>
      </c>
      <c r="B4088">
        <v>1999</v>
      </c>
      <c r="C4088" t="s">
        <v>3</v>
      </c>
      <c r="D4088" t="s">
        <v>10753</v>
      </c>
      <c r="E4088">
        <v>4086</v>
      </c>
      <c r="F4088">
        <v>0</v>
      </c>
      <c r="G4088">
        <v>0</v>
      </c>
      <c r="H4088" t="s">
        <v>49</v>
      </c>
      <c r="I4088" t="s">
        <v>10754</v>
      </c>
      <c r="J4088" t="s">
        <v>18</v>
      </c>
      <c r="K4088" t="s">
        <v>18</v>
      </c>
      <c r="L4088" t="s">
        <v>18</v>
      </c>
    </row>
    <row r="4089" spans="1:12" x14ac:dyDescent="0.3">
      <c r="A4089" t="s">
        <v>10755</v>
      </c>
      <c r="B4089">
        <v>1977</v>
      </c>
      <c r="C4089" t="s">
        <v>3</v>
      </c>
      <c r="D4089" t="s">
        <v>10756</v>
      </c>
      <c r="E4089">
        <v>4087</v>
      </c>
      <c r="F4089">
        <v>0</v>
      </c>
      <c r="G4089">
        <v>0</v>
      </c>
      <c r="H4089" t="s">
        <v>49</v>
      </c>
      <c r="I4089" t="s">
        <v>10137</v>
      </c>
      <c r="J4089" t="s">
        <v>18</v>
      </c>
      <c r="K4089" t="s">
        <v>18</v>
      </c>
      <c r="L4089" t="s">
        <v>18</v>
      </c>
    </row>
    <row r="4090" spans="1:12" x14ac:dyDescent="0.3">
      <c r="A4090" t="s">
        <v>10757</v>
      </c>
      <c r="B4090">
        <v>1974</v>
      </c>
      <c r="C4090" t="s">
        <v>3</v>
      </c>
      <c r="D4090" t="s">
        <v>10758</v>
      </c>
      <c r="E4090">
        <v>4088</v>
      </c>
      <c r="F4090">
        <v>0</v>
      </c>
      <c r="G4090">
        <v>0</v>
      </c>
      <c r="H4090" t="s">
        <v>49</v>
      </c>
      <c r="I4090" t="s">
        <v>10759</v>
      </c>
      <c r="J4090" t="s">
        <v>18</v>
      </c>
      <c r="K4090" t="s">
        <v>18</v>
      </c>
      <c r="L4090" t="s">
        <v>18</v>
      </c>
    </row>
    <row r="4091" spans="1:12" x14ac:dyDescent="0.3">
      <c r="A4091" t="s">
        <v>10760</v>
      </c>
      <c r="B4091">
        <v>1988</v>
      </c>
      <c r="C4091" t="s">
        <v>3</v>
      </c>
      <c r="D4091" t="s">
        <v>10761</v>
      </c>
      <c r="E4091">
        <v>4089</v>
      </c>
      <c r="F4091">
        <v>0</v>
      </c>
      <c r="G4091">
        <v>0</v>
      </c>
      <c r="H4091" t="s">
        <v>49</v>
      </c>
      <c r="I4091" t="s">
        <v>10762</v>
      </c>
      <c r="J4091" t="s">
        <v>18</v>
      </c>
      <c r="K4091" t="s">
        <v>18</v>
      </c>
      <c r="L4091" t="s">
        <v>18</v>
      </c>
    </row>
    <row r="4092" spans="1:12" x14ac:dyDescent="0.3">
      <c r="A4092" t="s">
        <v>10763</v>
      </c>
      <c r="B4092">
        <v>1994</v>
      </c>
      <c r="C4092" t="s">
        <v>3</v>
      </c>
      <c r="D4092" t="s">
        <v>10764</v>
      </c>
      <c r="E4092">
        <v>4090</v>
      </c>
      <c r="F4092">
        <v>0</v>
      </c>
      <c r="G4092">
        <v>0</v>
      </c>
      <c r="H4092" t="s">
        <v>49</v>
      </c>
      <c r="I4092" t="s">
        <v>10765</v>
      </c>
      <c r="J4092" t="s">
        <v>18</v>
      </c>
      <c r="K4092" t="s">
        <v>18</v>
      </c>
      <c r="L4092" t="s">
        <v>18</v>
      </c>
    </row>
    <row r="4093" spans="1:12" x14ac:dyDescent="0.3">
      <c r="A4093" t="s">
        <v>10766</v>
      </c>
      <c r="B4093">
        <v>1994</v>
      </c>
      <c r="C4093" t="s">
        <v>3</v>
      </c>
      <c r="D4093" t="s">
        <v>10767</v>
      </c>
      <c r="E4093">
        <v>4091</v>
      </c>
      <c r="F4093">
        <v>0</v>
      </c>
      <c r="G4093">
        <v>0</v>
      </c>
      <c r="H4093" t="s">
        <v>49</v>
      </c>
      <c r="I4093" t="s">
        <v>36</v>
      </c>
      <c r="J4093" t="s">
        <v>18</v>
      </c>
      <c r="K4093" t="s">
        <v>18</v>
      </c>
      <c r="L4093" t="s">
        <v>18</v>
      </c>
    </row>
    <row r="4094" spans="1:12" x14ac:dyDescent="0.3">
      <c r="A4094" t="s">
        <v>10768</v>
      </c>
      <c r="B4094">
        <v>1979</v>
      </c>
      <c r="C4094" t="s">
        <v>3</v>
      </c>
      <c r="D4094" t="s">
        <v>10769</v>
      </c>
      <c r="E4094">
        <v>4092</v>
      </c>
      <c r="F4094">
        <v>0</v>
      </c>
      <c r="G4094">
        <v>0</v>
      </c>
      <c r="H4094" t="s">
        <v>49</v>
      </c>
      <c r="I4094" t="s">
        <v>10770</v>
      </c>
      <c r="J4094" t="s">
        <v>18</v>
      </c>
      <c r="K4094" t="s">
        <v>18</v>
      </c>
      <c r="L4094" t="s">
        <v>18</v>
      </c>
    </row>
    <row r="4095" spans="1:12" x14ac:dyDescent="0.3">
      <c r="A4095" t="s">
        <v>10771</v>
      </c>
      <c r="B4095">
        <v>1992</v>
      </c>
      <c r="C4095" t="s">
        <v>3</v>
      </c>
      <c r="D4095" t="s">
        <v>10772</v>
      </c>
      <c r="E4095">
        <v>4093</v>
      </c>
      <c r="F4095">
        <v>0</v>
      </c>
      <c r="G4095">
        <v>0</v>
      </c>
      <c r="H4095" t="s">
        <v>49</v>
      </c>
      <c r="I4095" t="s">
        <v>10773</v>
      </c>
      <c r="J4095" t="s">
        <v>18</v>
      </c>
      <c r="K4095" t="s">
        <v>18</v>
      </c>
      <c r="L4095" t="s">
        <v>18</v>
      </c>
    </row>
    <row r="4096" spans="1:12" x14ac:dyDescent="0.3">
      <c r="A4096" t="s">
        <v>10774</v>
      </c>
      <c r="B4096">
        <v>1972</v>
      </c>
      <c r="C4096" t="s">
        <v>3</v>
      </c>
      <c r="D4096" t="s">
        <v>10775</v>
      </c>
      <c r="E4096">
        <v>4094</v>
      </c>
      <c r="F4096">
        <v>0</v>
      </c>
      <c r="G4096">
        <v>0</v>
      </c>
      <c r="H4096" t="s">
        <v>49</v>
      </c>
      <c r="I4096" t="s">
        <v>3615</v>
      </c>
      <c r="J4096" t="s">
        <v>18</v>
      </c>
      <c r="K4096" t="s">
        <v>18</v>
      </c>
      <c r="L4096" t="s">
        <v>18</v>
      </c>
    </row>
    <row r="4097" spans="1:12" x14ac:dyDescent="0.3">
      <c r="A4097" t="s">
        <v>10776</v>
      </c>
      <c r="B4097">
        <v>1988</v>
      </c>
      <c r="C4097" t="s">
        <v>3</v>
      </c>
      <c r="D4097" t="s">
        <v>10777</v>
      </c>
      <c r="E4097">
        <v>4095</v>
      </c>
      <c r="F4097">
        <v>0</v>
      </c>
      <c r="G4097">
        <v>0</v>
      </c>
      <c r="H4097" t="s">
        <v>49</v>
      </c>
      <c r="I4097" t="s">
        <v>164</v>
      </c>
      <c r="J4097" t="s">
        <v>18</v>
      </c>
      <c r="K4097" t="s">
        <v>18</v>
      </c>
      <c r="L4097" t="s">
        <v>18</v>
      </c>
    </row>
    <row r="4098" spans="1:12" x14ac:dyDescent="0.3">
      <c r="A4098" t="s">
        <v>10778</v>
      </c>
      <c r="B4098">
        <v>1990</v>
      </c>
      <c r="C4098" t="s">
        <v>3</v>
      </c>
      <c r="D4098" t="s">
        <v>10779</v>
      </c>
      <c r="E4098">
        <v>4096</v>
      </c>
      <c r="F4098">
        <v>0</v>
      </c>
      <c r="G4098">
        <v>0</v>
      </c>
      <c r="H4098" t="s">
        <v>49</v>
      </c>
      <c r="I4098" t="s">
        <v>10780</v>
      </c>
      <c r="J4098" t="s">
        <v>18</v>
      </c>
      <c r="K4098" t="s">
        <v>18</v>
      </c>
      <c r="L4098" t="s">
        <v>18</v>
      </c>
    </row>
    <row r="4099" spans="1:12" x14ac:dyDescent="0.3">
      <c r="A4099" t="s">
        <v>10781</v>
      </c>
      <c r="B4099">
        <v>1988</v>
      </c>
      <c r="C4099" t="s">
        <v>3</v>
      </c>
      <c r="D4099" t="s">
        <v>10782</v>
      </c>
      <c r="E4099">
        <v>4097</v>
      </c>
      <c r="F4099">
        <v>0</v>
      </c>
      <c r="G4099">
        <v>0</v>
      </c>
      <c r="H4099" t="s">
        <v>49</v>
      </c>
      <c r="I4099" t="s">
        <v>18</v>
      </c>
      <c r="J4099" t="s">
        <v>18</v>
      </c>
      <c r="K4099" t="s">
        <v>18</v>
      </c>
      <c r="L4099" t="s">
        <v>18</v>
      </c>
    </row>
    <row r="4100" spans="1:12" x14ac:dyDescent="0.3">
      <c r="A4100" t="s">
        <v>10783</v>
      </c>
      <c r="B4100">
        <v>1979</v>
      </c>
      <c r="C4100" t="s">
        <v>3</v>
      </c>
      <c r="D4100" t="s">
        <v>10784</v>
      </c>
      <c r="E4100">
        <v>4098</v>
      </c>
      <c r="F4100">
        <v>0</v>
      </c>
      <c r="G4100">
        <v>0</v>
      </c>
      <c r="H4100" t="s">
        <v>49</v>
      </c>
      <c r="I4100" t="s">
        <v>10785</v>
      </c>
      <c r="J4100" t="s">
        <v>18</v>
      </c>
      <c r="K4100" t="s">
        <v>18</v>
      </c>
      <c r="L4100" t="s">
        <v>18</v>
      </c>
    </row>
    <row r="4101" spans="1:12" x14ac:dyDescent="0.3">
      <c r="A4101" t="s">
        <v>10786</v>
      </c>
      <c r="B4101">
        <v>1983</v>
      </c>
      <c r="C4101" t="s">
        <v>3</v>
      </c>
      <c r="D4101" t="s">
        <v>10787</v>
      </c>
      <c r="E4101">
        <v>4099</v>
      </c>
      <c r="F4101">
        <v>0</v>
      </c>
      <c r="G4101">
        <v>0</v>
      </c>
      <c r="H4101" t="s">
        <v>49</v>
      </c>
      <c r="I4101" t="s">
        <v>9649</v>
      </c>
      <c r="J4101" t="s">
        <v>18</v>
      </c>
      <c r="K4101" t="s">
        <v>18</v>
      </c>
      <c r="L4101" t="s">
        <v>18</v>
      </c>
    </row>
    <row r="4102" spans="1:12" x14ac:dyDescent="0.3">
      <c r="A4102" t="s">
        <v>10788</v>
      </c>
      <c r="B4102">
        <v>1989</v>
      </c>
      <c r="C4102" t="s">
        <v>3</v>
      </c>
      <c r="D4102" t="s">
        <v>10789</v>
      </c>
      <c r="E4102">
        <v>4100</v>
      </c>
      <c r="F4102">
        <v>0</v>
      </c>
      <c r="G4102">
        <v>0</v>
      </c>
      <c r="H4102" t="s">
        <v>49</v>
      </c>
      <c r="I4102" t="s">
        <v>10790</v>
      </c>
      <c r="J4102" t="s">
        <v>18</v>
      </c>
      <c r="K4102" t="s">
        <v>18</v>
      </c>
      <c r="L4102" t="s">
        <v>18</v>
      </c>
    </row>
    <row r="4103" spans="1:12" x14ac:dyDescent="0.3">
      <c r="A4103" t="s">
        <v>10791</v>
      </c>
      <c r="B4103">
        <v>1963</v>
      </c>
      <c r="C4103" t="s">
        <v>3</v>
      </c>
      <c r="D4103" t="s">
        <v>10792</v>
      </c>
      <c r="E4103">
        <v>4101</v>
      </c>
      <c r="F4103">
        <v>0</v>
      </c>
      <c r="G4103">
        <v>0</v>
      </c>
      <c r="H4103" t="s">
        <v>49</v>
      </c>
      <c r="I4103" t="s">
        <v>129</v>
      </c>
      <c r="J4103" t="s">
        <v>18</v>
      </c>
      <c r="K4103" t="s">
        <v>18</v>
      </c>
      <c r="L4103" t="s">
        <v>18</v>
      </c>
    </row>
    <row r="4104" spans="1:12" x14ac:dyDescent="0.3">
      <c r="A4104" t="s">
        <v>10793</v>
      </c>
      <c r="B4104">
        <v>1997</v>
      </c>
      <c r="C4104" t="s">
        <v>3</v>
      </c>
      <c r="D4104" t="s">
        <v>10794</v>
      </c>
      <c r="E4104">
        <v>4102</v>
      </c>
      <c r="F4104">
        <v>0</v>
      </c>
      <c r="G4104">
        <v>0</v>
      </c>
      <c r="H4104" t="s">
        <v>49</v>
      </c>
      <c r="I4104" t="s">
        <v>10795</v>
      </c>
      <c r="J4104" t="s">
        <v>18</v>
      </c>
      <c r="K4104" t="s">
        <v>18</v>
      </c>
      <c r="L4104" t="s">
        <v>18</v>
      </c>
    </row>
    <row r="4105" spans="1:12" x14ac:dyDescent="0.3">
      <c r="A4105" t="s">
        <v>10796</v>
      </c>
      <c r="B4105">
        <v>1979</v>
      </c>
      <c r="C4105" t="s">
        <v>3</v>
      </c>
      <c r="D4105" t="s">
        <v>10797</v>
      </c>
      <c r="E4105">
        <v>4103</v>
      </c>
      <c r="F4105">
        <v>0</v>
      </c>
      <c r="G4105">
        <v>0</v>
      </c>
      <c r="H4105" t="s">
        <v>49</v>
      </c>
      <c r="I4105" t="s">
        <v>10798</v>
      </c>
      <c r="J4105" t="s">
        <v>18</v>
      </c>
      <c r="K4105" t="s">
        <v>18</v>
      </c>
      <c r="L4105" t="s">
        <v>18</v>
      </c>
    </row>
    <row r="4106" spans="1:12" x14ac:dyDescent="0.3">
      <c r="A4106" t="s">
        <v>10799</v>
      </c>
      <c r="B4106">
        <v>1995</v>
      </c>
      <c r="C4106" t="s">
        <v>3</v>
      </c>
      <c r="D4106" t="s">
        <v>10800</v>
      </c>
      <c r="E4106">
        <v>4104</v>
      </c>
      <c r="F4106">
        <v>0</v>
      </c>
      <c r="G4106">
        <v>0</v>
      </c>
      <c r="H4106" t="s">
        <v>49</v>
      </c>
      <c r="I4106" t="s">
        <v>10801</v>
      </c>
      <c r="J4106" t="s">
        <v>18</v>
      </c>
      <c r="K4106" t="s">
        <v>18</v>
      </c>
      <c r="L4106" t="s">
        <v>18</v>
      </c>
    </row>
    <row r="4107" spans="1:12" x14ac:dyDescent="0.3">
      <c r="A4107" t="s">
        <v>10802</v>
      </c>
      <c r="B4107">
        <v>1988</v>
      </c>
      <c r="C4107" t="s">
        <v>3</v>
      </c>
      <c r="D4107" t="s">
        <v>10803</v>
      </c>
      <c r="E4107">
        <v>4105</v>
      </c>
      <c r="F4107">
        <v>0</v>
      </c>
      <c r="G4107">
        <v>0</v>
      </c>
      <c r="H4107" t="s">
        <v>49</v>
      </c>
      <c r="I4107" t="s">
        <v>6124</v>
      </c>
      <c r="J4107" t="s">
        <v>18</v>
      </c>
      <c r="K4107" t="s">
        <v>18</v>
      </c>
      <c r="L4107" t="s">
        <v>18</v>
      </c>
    </row>
    <row r="4108" spans="1:12" x14ac:dyDescent="0.3">
      <c r="A4108" t="s">
        <v>10804</v>
      </c>
      <c r="B4108">
        <v>1990</v>
      </c>
      <c r="C4108" t="s">
        <v>3</v>
      </c>
      <c r="D4108" t="s">
        <v>10805</v>
      </c>
      <c r="E4108">
        <v>4106</v>
      </c>
      <c r="F4108">
        <v>0</v>
      </c>
      <c r="G4108">
        <v>0</v>
      </c>
      <c r="H4108" t="s">
        <v>49</v>
      </c>
      <c r="I4108" t="s">
        <v>9754</v>
      </c>
      <c r="J4108" t="s">
        <v>18</v>
      </c>
      <c r="K4108" t="s">
        <v>18</v>
      </c>
      <c r="L4108" t="s">
        <v>18</v>
      </c>
    </row>
    <row r="4109" spans="1:12" x14ac:dyDescent="0.3">
      <c r="A4109" t="s">
        <v>10806</v>
      </c>
      <c r="B4109">
        <v>1987</v>
      </c>
      <c r="C4109" t="s">
        <v>3</v>
      </c>
      <c r="D4109" t="s">
        <v>10807</v>
      </c>
      <c r="E4109">
        <v>4107</v>
      </c>
      <c r="F4109">
        <v>0</v>
      </c>
      <c r="G4109">
        <v>0</v>
      </c>
      <c r="H4109" t="s">
        <v>49</v>
      </c>
      <c r="I4109" t="s">
        <v>10808</v>
      </c>
      <c r="J4109" t="s">
        <v>18</v>
      </c>
      <c r="K4109" t="s">
        <v>18</v>
      </c>
      <c r="L4109" t="s">
        <v>18</v>
      </c>
    </row>
    <row r="4110" spans="1:12" x14ac:dyDescent="0.3">
      <c r="A4110" t="s">
        <v>10809</v>
      </c>
      <c r="B4110">
        <v>2007</v>
      </c>
      <c r="C4110" t="s">
        <v>3</v>
      </c>
      <c r="D4110" t="s">
        <v>10810</v>
      </c>
      <c r="E4110">
        <v>4108</v>
      </c>
      <c r="F4110">
        <v>0</v>
      </c>
      <c r="G4110">
        <v>0</v>
      </c>
      <c r="H4110" t="s">
        <v>49</v>
      </c>
      <c r="I4110" t="s">
        <v>756</v>
      </c>
      <c r="J4110" t="s">
        <v>18</v>
      </c>
      <c r="K4110" t="s">
        <v>18</v>
      </c>
      <c r="L4110" t="s">
        <v>18</v>
      </c>
    </row>
    <row r="4111" spans="1:12" x14ac:dyDescent="0.3">
      <c r="A4111" t="s">
        <v>10811</v>
      </c>
      <c r="B4111">
        <v>1983</v>
      </c>
      <c r="C4111" t="s">
        <v>3</v>
      </c>
      <c r="D4111" t="s">
        <v>10812</v>
      </c>
      <c r="E4111">
        <v>4109</v>
      </c>
      <c r="F4111">
        <v>0</v>
      </c>
      <c r="G4111">
        <v>0</v>
      </c>
      <c r="H4111" t="s">
        <v>49</v>
      </c>
      <c r="I4111" t="s">
        <v>10813</v>
      </c>
      <c r="J4111" t="s">
        <v>18</v>
      </c>
      <c r="K4111" t="s">
        <v>18</v>
      </c>
      <c r="L4111" t="s">
        <v>18</v>
      </c>
    </row>
    <row r="4112" spans="1:12" x14ac:dyDescent="0.3">
      <c r="A4112" t="s">
        <v>10814</v>
      </c>
      <c r="B4112">
        <v>1992</v>
      </c>
      <c r="C4112" t="s">
        <v>3</v>
      </c>
      <c r="D4112" t="s">
        <v>10815</v>
      </c>
      <c r="E4112">
        <v>4110</v>
      </c>
      <c r="F4112">
        <v>0</v>
      </c>
      <c r="G4112">
        <v>0</v>
      </c>
      <c r="H4112" t="s">
        <v>49</v>
      </c>
      <c r="I4112" t="s">
        <v>803</v>
      </c>
      <c r="J4112" t="s">
        <v>18</v>
      </c>
      <c r="K4112" t="s">
        <v>18</v>
      </c>
      <c r="L4112" t="s">
        <v>18</v>
      </c>
    </row>
    <row r="4113" spans="1:12" x14ac:dyDescent="0.3">
      <c r="A4113" t="s">
        <v>10816</v>
      </c>
      <c r="B4113">
        <v>1963</v>
      </c>
      <c r="C4113" t="s">
        <v>3</v>
      </c>
      <c r="D4113" t="s">
        <v>10817</v>
      </c>
      <c r="E4113">
        <v>4111</v>
      </c>
      <c r="F4113">
        <v>0</v>
      </c>
      <c r="G4113">
        <v>0</v>
      </c>
      <c r="H4113" t="s">
        <v>49</v>
      </c>
      <c r="I4113" t="s">
        <v>10818</v>
      </c>
      <c r="J4113" t="s">
        <v>18</v>
      </c>
      <c r="K4113" t="s">
        <v>18</v>
      </c>
      <c r="L4113" t="s">
        <v>18</v>
      </c>
    </row>
    <row r="4114" spans="1:12" x14ac:dyDescent="0.3">
      <c r="A4114" t="s">
        <v>10819</v>
      </c>
      <c r="B4114">
        <v>1971</v>
      </c>
      <c r="C4114" t="s">
        <v>3</v>
      </c>
      <c r="D4114" t="s">
        <v>10820</v>
      </c>
      <c r="E4114">
        <v>4112</v>
      </c>
      <c r="F4114">
        <v>0</v>
      </c>
      <c r="G4114">
        <v>0</v>
      </c>
      <c r="H4114" t="s">
        <v>49</v>
      </c>
      <c r="I4114" t="s">
        <v>10821</v>
      </c>
      <c r="J4114" t="s">
        <v>18</v>
      </c>
      <c r="K4114" t="s">
        <v>18</v>
      </c>
      <c r="L4114" t="s">
        <v>18</v>
      </c>
    </row>
    <row r="4115" spans="1:12" x14ac:dyDescent="0.3">
      <c r="A4115" t="s">
        <v>10822</v>
      </c>
      <c r="B4115">
        <v>1967</v>
      </c>
      <c r="C4115" t="s">
        <v>3</v>
      </c>
      <c r="D4115" t="s">
        <v>10823</v>
      </c>
      <c r="E4115">
        <v>4113</v>
      </c>
      <c r="F4115">
        <v>0</v>
      </c>
      <c r="G4115">
        <v>0</v>
      </c>
      <c r="H4115" t="s">
        <v>49</v>
      </c>
      <c r="I4115" t="s">
        <v>2930</v>
      </c>
      <c r="J4115" t="s">
        <v>18</v>
      </c>
      <c r="K4115" t="s">
        <v>18</v>
      </c>
      <c r="L4115" t="s">
        <v>18</v>
      </c>
    </row>
    <row r="4116" spans="1:12" x14ac:dyDescent="0.3">
      <c r="A4116" t="s">
        <v>10824</v>
      </c>
      <c r="B4116">
        <v>1994</v>
      </c>
      <c r="C4116" t="s">
        <v>3</v>
      </c>
      <c r="D4116" t="s">
        <v>10825</v>
      </c>
      <c r="E4116">
        <v>4114</v>
      </c>
      <c r="F4116">
        <v>0</v>
      </c>
      <c r="G4116">
        <v>0</v>
      </c>
      <c r="H4116" t="s">
        <v>49</v>
      </c>
      <c r="I4116" t="s">
        <v>6870</v>
      </c>
      <c r="J4116" t="s">
        <v>18</v>
      </c>
      <c r="K4116" t="s">
        <v>18</v>
      </c>
      <c r="L4116" t="s">
        <v>18</v>
      </c>
    </row>
    <row r="4117" spans="1:12" x14ac:dyDescent="0.3">
      <c r="A4117" t="s">
        <v>10826</v>
      </c>
      <c r="B4117">
        <v>1975</v>
      </c>
      <c r="C4117" t="s">
        <v>3</v>
      </c>
      <c r="D4117" t="s">
        <v>10827</v>
      </c>
      <c r="E4117">
        <v>4115</v>
      </c>
      <c r="F4117">
        <v>0</v>
      </c>
      <c r="G4117">
        <v>0</v>
      </c>
      <c r="H4117" t="s">
        <v>49</v>
      </c>
      <c r="I4117" t="s">
        <v>10828</v>
      </c>
      <c r="J4117" t="s">
        <v>18</v>
      </c>
      <c r="K4117" t="s">
        <v>18</v>
      </c>
      <c r="L4117" t="s">
        <v>18</v>
      </c>
    </row>
    <row r="4118" spans="1:12" x14ac:dyDescent="0.3">
      <c r="A4118" t="s">
        <v>10829</v>
      </c>
      <c r="B4118">
        <v>1986</v>
      </c>
      <c r="C4118" t="s">
        <v>3</v>
      </c>
      <c r="D4118" t="s">
        <v>10830</v>
      </c>
      <c r="E4118">
        <v>4116</v>
      </c>
      <c r="F4118">
        <v>0</v>
      </c>
      <c r="G4118">
        <v>0</v>
      </c>
      <c r="H4118" t="s">
        <v>49</v>
      </c>
      <c r="I4118" t="s">
        <v>10831</v>
      </c>
      <c r="J4118" t="s">
        <v>18</v>
      </c>
      <c r="K4118" t="s">
        <v>18</v>
      </c>
      <c r="L4118" t="s">
        <v>18</v>
      </c>
    </row>
    <row r="4119" spans="1:12" x14ac:dyDescent="0.3">
      <c r="A4119" t="s">
        <v>10832</v>
      </c>
      <c r="B4119">
        <v>1991</v>
      </c>
      <c r="C4119" t="s">
        <v>3</v>
      </c>
      <c r="D4119" t="s">
        <v>10833</v>
      </c>
      <c r="E4119">
        <v>4117</v>
      </c>
      <c r="F4119">
        <v>0</v>
      </c>
      <c r="G4119">
        <v>0</v>
      </c>
      <c r="H4119" t="s">
        <v>49</v>
      </c>
      <c r="I4119" t="s">
        <v>9835</v>
      </c>
      <c r="J4119" t="s">
        <v>18</v>
      </c>
      <c r="K4119" t="s">
        <v>18</v>
      </c>
      <c r="L4119" t="s">
        <v>18</v>
      </c>
    </row>
    <row r="4120" spans="1:12" x14ac:dyDescent="0.3">
      <c r="A4120" t="s">
        <v>10834</v>
      </c>
      <c r="B4120">
        <v>1971</v>
      </c>
      <c r="C4120" t="s">
        <v>3</v>
      </c>
      <c r="D4120" t="s">
        <v>10835</v>
      </c>
      <c r="E4120">
        <v>4118</v>
      </c>
      <c r="F4120">
        <v>0</v>
      </c>
      <c r="G4120">
        <v>0</v>
      </c>
      <c r="H4120" t="s">
        <v>49</v>
      </c>
      <c r="I4120" t="s">
        <v>10836</v>
      </c>
      <c r="J4120" t="s">
        <v>18</v>
      </c>
      <c r="K4120" t="s">
        <v>18</v>
      </c>
      <c r="L4120" t="s">
        <v>18</v>
      </c>
    </row>
    <row r="4121" spans="1:12" x14ac:dyDescent="0.3">
      <c r="A4121" t="s">
        <v>10837</v>
      </c>
      <c r="B4121">
        <v>2011</v>
      </c>
      <c r="C4121" t="s">
        <v>3</v>
      </c>
      <c r="D4121" t="s">
        <v>10838</v>
      </c>
      <c r="E4121">
        <v>4119</v>
      </c>
      <c r="F4121">
        <v>0</v>
      </c>
      <c r="G4121">
        <v>0</v>
      </c>
      <c r="H4121" t="s">
        <v>49</v>
      </c>
      <c r="I4121" t="s">
        <v>10839</v>
      </c>
      <c r="J4121" t="s">
        <v>18</v>
      </c>
      <c r="K4121" t="s">
        <v>18</v>
      </c>
      <c r="L4121" t="s">
        <v>18</v>
      </c>
    </row>
    <row r="4122" spans="1:12" x14ac:dyDescent="0.3">
      <c r="A4122" t="s">
        <v>10840</v>
      </c>
      <c r="B4122">
        <v>1993</v>
      </c>
      <c r="C4122" t="s">
        <v>3</v>
      </c>
      <c r="D4122" t="s">
        <v>10841</v>
      </c>
      <c r="E4122">
        <v>4120</v>
      </c>
      <c r="F4122">
        <v>0</v>
      </c>
      <c r="G4122">
        <v>0</v>
      </c>
      <c r="H4122" t="s">
        <v>49</v>
      </c>
      <c r="I4122" t="s">
        <v>10842</v>
      </c>
      <c r="J4122" t="s">
        <v>18</v>
      </c>
      <c r="K4122" t="s">
        <v>18</v>
      </c>
      <c r="L4122" t="s">
        <v>18</v>
      </c>
    </row>
    <row r="4123" spans="1:12" x14ac:dyDescent="0.3">
      <c r="A4123" t="s">
        <v>10843</v>
      </c>
      <c r="B4123">
        <v>1989</v>
      </c>
      <c r="C4123" t="s">
        <v>3</v>
      </c>
      <c r="D4123" t="s">
        <v>10844</v>
      </c>
      <c r="E4123">
        <v>4121</v>
      </c>
      <c r="F4123">
        <v>0</v>
      </c>
      <c r="G4123">
        <v>0</v>
      </c>
      <c r="H4123" t="s">
        <v>49</v>
      </c>
      <c r="I4123" t="s">
        <v>4456</v>
      </c>
      <c r="J4123" t="s">
        <v>18</v>
      </c>
      <c r="K4123" t="s">
        <v>18</v>
      </c>
      <c r="L4123" t="s">
        <v>18</v>
      </c>
    </row>
    <row r="4124" spans="1:12" x14ac:dyDescent="0.3">
      <c r="A4124" t="s">
        <v>10845</v>
      </c>
      <c r="B4124">
        <v>2000</v>
      </c>
      <c r="C4124" t="s">
        <v>3</v>
      </c>
      <c r="D4124" t="s">
        <v>10846</v>
      </c>
      <c r="E4124">
        <v>4122</v>
      </c>
      <c r="F4124">
        <v>0</v>
      </c>
      <c r="G4124">
        <v>0</v>
      </c>
      <c r="H4124" t="s">
        <v>49</v>
      </c>
      <c r="I4124" t="s">
        <v>10847</v>
      </c>
      <c r="J4124" t="s">
        <v>18</v>
      </c>
      <c r="K4124" t="s">
        <v>18</v>
      </c>
      <c r="L4124" t="s">
        <v>18</v>
      </c>
    </row>
    <row r="4125" spans="1:12" x14ac:dyDescent="0.3">
      <c r="A4125" t="s">
        <v>10848</v>
      </c>
      <c r="B4125">
        <v>1967</v>
      </c>
      <c r="C4125" t="s">
        <v>3</v>
      </c>
      <c r="D4125" t="s">
        <v>10849</v>
      </c>
      <c r="E4125">
        <v>4123</v>
      </c>
      <c r="F4125">
        <v>0</v>
      </c>
      <c r="G4125">
        <v>0</v>
      </c>
      <c r="H4125" t="s">
        <v>49</v>
      </c>
      <c r="I4125" t="s">
        <v>5021</v>
      </c>
      <c r="J4125" t="s">
        <v>18</v>
      </c>
      <c r="K4125" t="s">
        <v>18</v>
      </c>
      <c r="L4125" t="s">
        <v>18</v>
      </c>
    </row>
    <row r="4126" spans="1:12" x14ac:dyDescent="0.3">
      <c r="A4126" t="s">
        <v>10850</v>
      </c>
      <c r="B4126">
        <v>1958</v>
      </c>
      <c r="C4126" t="s">
        <v>3</v>
      </c>
      <c r="D4126" t="s">
        <v>10851</v>
      </c>
      <c r="E4126">
        <v>4124</v>
      </c>
      <c r="F4126">
        <v>0</v>
      </c>
      <c r="G4126">
        <v>0</v>
      </c>
      <c r="H4126" t="s">
        <v>49</v>
      </c>
      <c r="I4126" t="s">
        <v>10852</v>
      </c>
      <c r="J4126" t="s">
        <v>18</v>
      </c>
      <c r="K4126" t="s">
        <v>18</v>
      </c>
      <c r="L4126" t="s">
        <v>18</v>
      </c>
    </row>
    <row r="4127" spans="1:12" x14ac:dyDescent="0.3">
      <c r="A4127" t="s">
        <v>10853</v>
      </c>
      <c r="B4127">
        <v>1966</v>
      </c>
      <c r="C4127" t="s">
        <v>3</v>
      </c>
      <c r="D4127" t="s">
        <v>10854</v>
      </c>
      <c r="E4127">
        <v>4125</v>
      </c>
      <c r="F4127">
        <v>0</v>
      </c>
      <c r="G4127">
        <v>0</v>
      </c>
      <c r="H4127" t="s">
        <v>49</v>
      </c>
      <c r="I4127" t="s">
        <v>700</v>
      </c>
      <c r="J4127" t="s">
        <v>18</v>
      </c>
      <c r="K4127" t="s">
        <v>18</v>
      </c>
      <c r="L4127" t="s">
        <v>18</v>
      </c>
    </row>
    <row r="4128" spans="1:12" x14ac:dyDescent="0.3">
      <c r="A4128" t="s">
        <v>10855</v>
      </c>
      <c r="B4128">
        <v>1990</v>
      </c>
      <c r="C4128" t="s">
        <v>3</v>
      </c>
      <c r="D4128" t="s">
        <v>10856</v>
      </c>
      <c r="E4128">
        <v>4126</v>
      </c>
      <c r="F4128">
        <v>0</v>
      </c>
      <c r="G4128">
        <v>0</v>
      </c>
      <c r="H4128" t="s">
        <v>49</v>
      </c>
      <c r="I4128" t="s">
        <v>10857</v>
      </c>
      <c r="J4128" t="s">
        <v>18</v>
      </c>
      <c r="K4128" t="s">
        <v>18</v>
      </c>
      <c r="L4128" t="s">
        <v>18</v>
      </c>
    </row>
    <row r="4129" spans="1:12" x14ac:dyDescent="0.3">
      <c r="A4129" t="s">
        <v>10858</v>
      </c>
      <c r="B4129">
        <v>1972</v>
      </c>
      <c r="C4129" t="s">
        <v>3</v>
      </c>
      <c r="D4129" t="s">
        <v>10859</v>
      </c>
      <c r="E4129">
        <v>4127</v>
      </c>
      <c r="F4129">
        <v>0</v>
      </c>
      <c r="G4129">
        <v>0</v>
      </c>
      <c r="H4129" t="s">
        <v>49</v>
      </c>
      <c r="I4129" t="s">
        <v>4334</v>
      </c>
      <c r="J4129" t="s">
        <v>18</v>
      </c>
      <c r="K4129" t="s">
        <v>18</v>
      </c>
      <c r="L4129" t="s">
        <v>18</v>
      </c>
    </row>
    <row r="4130" spans="1:12" x14ac:dyDescent="0.3">
      <c r="A4130" t="s">
        <v>10860</v>
      </c>
      <c r="B4130">
        <v>1961</v>
      </c>
      <c r="C4130" t="s">
        <v>3</v>
      </c>
      <c r="D4130" t="s">
        <v>10861</v>
      </c>
      <c r="E4130">
        <v>4128</v>
      </c>
      <c r="F4130">
        <v>0</v>
      </c>
      <c r="G4130">
        <v>0</v>
      </c>
      <c r="H4130" t="s">
        <v>49</v>
      </c>
      <c r="I4130" t="s">
        <v>10862</v>
      </c>
      <c r="J4130" t="s">
        <v>18</v>
      </c>
      <c r="K4130" t="s">
        <v>18</v>
      </c>
      <c r="L4130" t="s">
        <v>18</v>
      </c>
    </row>
    <row r="4131" spans="1:12" x14ac:dyDescent="0.3">
      <c r="A4131" t="s">
        <v>10863</v>
      </c>
      <c r="B4131">
        <v>1998</v>
      </c>
      <c r="C4131" t="s">
        <v>3</v>
      </c>
      <c r="D4131" t="s">
        <v>10864</v>
      </c>
      <c r="E4131">
        <v>4129</v>
      </c>
      <c r="F4131">
        <v>0</v>
      </c>
      <c r="G4131">
        <v>0</v>
      </c>
      <c r="H4131" t="s">
        <v>49</v>
      </c>
      <c r="I4131" t="s">
        <v>10865</v>
      </c>
      <c r="J4131" t="s">
        <v>18</v>
      </c>
      <c r="K4131" t="s">
        <v>18</v>
      </c>
      <c r="L4131" t="s">
        <v>18</v>
      </c>
    </row>
    <row r="4132" spans="1:12" x14ac:dyDescent="0.3">
      <c r="A4132" t="s">
        <v>10866</v>
      </c>
      <c r="B4132">
        <v>1968</v>
      </c>
      <c r="C4132" t="s">
        <v>3</v>
      </c>
      <c r="D4132" t="s">
        <v>10867</v>
      </c>
      <c r="E4132">
        <v>4130</v>
      </c>
      <c r="F4132">
        <v>0</v>
      </c>
      <c r="G4132">
        <v>0</v>
      </c>
      <c r="H4132" t="s">
        <v>49</v>
      </c>
      <c r="I4132" t="s">
        <v>10868</v>
      </c>
      <c r="J4132" t="s">
        <v>18</v>
      </c>
      <c r="K4132" t="s">
        <v>18</v>
      </c>
      <c r="L4132" t="s">
        <v>18</v>
      </c>
    </row>
    <row r="4133" spans="1:12" x14ac:dyDescent="0.3">
      <c r="A4133" t="s">
        <v>10869</v>
      </c>
      <c r="B4133">
        <v>1994</v>
      </c>
      <c r="C4133" t="s">
        <v>3</v>
      </c>
      <c r="D4133" t="s">
        <v>10870</v>
      </c>
      <c r="E4133">
        <v>4131</v>
      </c>
      <c r="F4133">
        <v>0</v>
      </c>
      <c r="G4133">
        <v>0</v>
      </c>
      <c r="H4133" t="s">
        <v>49</v>
      </c>
      <c r="I4133" t="s">
        <v>2930</v>
      </c>
      <c r="J4133" t="s">
        <v>18</v>
      </c>
      <c r="K4133" t="s">
        <v>18</v>
      </c>
      <c r="L4133" t="s">
        <v>18</v>
      </c>
    </row>
    <row r="4134" spans="1:12" x14ac:dyDescent="0.3">
      <c r="A4134" t="s">
        <v>10871</v>
      </c>
      <c r="B4134">
        <v>1986</v>
      </c>
      <c r="C4134" t="s">
        <v>3</v>
      </c>
      <c r="D4134" t="s">
        <v>10872</v>
      </c>
      <c r="E4134">
        <v>4132</v>
      </c>
      <c r="F4134">
        <v>0</v>
      </c>
      <c r="G4134">
        <v>0</v>
      </c>
      <c r="H4134" t="s">
        <v>49</v>
      </c>
      <c r="I4134" t="s">
        <v>490</v>
      </c>
      <c r="J4134" t="s">
        <v>18</v>
      </c>
      <c r="K4134" t="s">
        <v>18</v>
      </c>
      <c r="L4134" t="s">
        <v>18</v>
      </c>
    </row>
    <row r="4135" spans="1:12" x14ac:dyDescent="0.3">
      <c r="A4135" t="s">
        <v>10873</v>
      </c>
      <c r="B4135">
        <v>1959</v>
      </c>
      <c r="C4135" t="s">
        <v>3</v>
      </c>
      <c r="D4135" t="s">
        <v>10874</v>
      </c>
      <c r="E4135">
        <v>4133</v>
      </c>
      <c r="F4135">
        <v>0</v>
      </c>
      <c r="G4135">
        <v>0</v>
      </c>
      <c r="H4135" t="s">
        <v>49</v>
      </c>
      <c r="I4135" t="s">
        <v>18</v>
      </c>
      <c r="J4135" t="s">
        <v>18</v>
      </c>
      <c r="K4135" t="s">
        <v>18</v>
      </c>
      <c r="L4135" t="s">
        <v>18</v>
      </c>
    </row>
    <row r="4136" spans="1:12" x14ac:dyDescent="0.3">
      <c r="A4136" t="s">
        <v>10875</v>
      </c>
      <c r="B4136">
        <v>1988</v>
      </c>
      <c r="C4136" t="s">
        <v>3</v>
      </c>
      <c r="D4136" t="s">
        <v>10876</v>
      </c>
      <c r="E4136">
        <v>4134</v>
      </c>
      <c r="F4136">
        <v>0</v>
      </c>
      <c r="G4136">
        <v>0</v>
      </c>
      <c r="H4136" t="s">
        <v>49</v>
      </c>
      <c r="I4136" t="s">
        <v>18</v>
      </c>
      <c r="J4136" t="s">
        <v>18</v>
      </c>
      <c r="K4136" t="s">
        <v>18</v>
      </c>
      <c r="L4136" t="s">
        <v>18</v>
      </c>
    </row>
    <row r="4137" spans="1:12" x14ac:dyDescent="0.3">
      <c r="A4137" t="s">
        <v>10877</v>
      </c>
      <c r="B4137">
        <v>1968</v>
      </c>
      <c r="C4137" t="s">
        <v>3</v>
      </c>
      <c r="D4137" t="s">
        <v>10878</v>
      </c>
      <c r="E4137">
        <v>4135</v>
      </c>
      <c r="F4137">
        <v>0</v>
      </c>
      <c r="G4137">
        <v>0</v>
      </c>
      <c r="H4137" t="s">
        <v>49</v>
      </c>
      <c r="I4137" t="s">
        <v>7668</v>
      </c>
      <c r="J4137" t="s">
        <v>18</v>
      </c>
      <c r="K4137" t="s">
        <v>18</v>
      </c>
      <c r="L4137" t="s">
        <v>18</v>
      </c>
    </row>
    <row r="4138" spans="1:12" x14ac:dyDescent="0.3">
      <c r="A4138" t="s">
        <v>10879</v>
      </c>
      <c r="B4138">
        <v>1970</v>
      </c>
      <c r="C4138" t="s">
        <v>3</v>
      </c>
      <c r="D4138" t="s">
        <v>10880</v>
      </c>
      <c r="E4138">
        <v>4136</v>
      </c>
      <c r="F4138">
        <v>0</v>
      </c>
      <c r="G4138">
        <v>0</v>
      </c>
      <c r="H4138" t="s">
        <v>49</v>
      </c>
      <c r="I4138" t="s">
        <v>10881</v>
      </c>
      <c r="J4138" t="s">
        <v>18</v>
      </c>
      <c r="K4138" t="s">
        <v>18</v>
      </c>
      <c r="L4138" t="s">
        <v>18</v>
      </c>
    </row>
    <row r="4139" spans="1:12" x14ac:dyDescent="0.3">
      <c r="A4139" t="s">
        <v>10882</v>
      </c>
      <c r="B4139">
        <v>1969</v>
      </c>
      <c r="C4139" t="s">
        <v>3</v>
      </c>
      <c r="D4139" t="s">
        <v>10883</v>
      </c>
      <c r="E4139">
        <v>4137</v>
      </c>
      <c r="F4139">
        <v>0</v>
      </c>
      <c r="G4139">
        <v>0</v>
      </c>
      <c r="H4139" t="s">
        <v>49</v>
      </c>
      <c r="I4139" t="s">
        <v>10884</v>
      </c>
      <c r="J4139" t="s">
        <v>18</v>
      </c>
      <c r="K4139" t="s">
        <v>18</v>
      </c>
      <c r="L4139" t="s">
        <v>18</v>
      </c>
    </row>
    <row r="4140" spans="1:12" x14ac:dyDescent="0.3">
      <c r="A4140" t="s">
        <v>10885</v>
      </c>
      <c r="B4140">
        <v>1988</v>
      </c>
      <c r="C4140" t="s">
        <v>3</v>
      </c>
      <c r="D4140" t="s">
        <v>10886</v>
      </c>
      <c r="E4140">
        <v>4138</v>
      </c>
      <c r="F4140">
        <v>0</v>
      </c>
      <c r="G4140">
        <v>0</v>
      </c>
      <c r="H4140" t="s">
        <v>49</v>
      </c>
      <c r="I4140" t="s">
        <v>18</v>
      </c>
      <c r="J4140" t="s">
        <v>18</v>
      </c>
      <c r="K4140" t="s">
        <v>18</v>
      </c>
      <c r="L4140" t="s">
        <v>18</v>
      </c>
    </row>
    <row r="4141" spans="1:12" hidden="1" x14ac:dyDescent="0.3">
      <c r="A4141" t="s">
        <v>10887</v>
      </c>
      <c r="B4141">
        <v>1033</v>
      </c>
      <c r="C4141" t="s">
        <v>3572</v>
      </c>
      <c r="D4141" t="s">
        <v>10887</v>
      </c>
      <c r="E4141">
        <v>4139</v>
      </c>
      <c r="F4141">
        <v>0</v>
      </c>
      <c r="G4141">
        <v>0</v>
      </c>
      <c r="H4141" t="s">
        <v>49</v>
      </c>
      <c r="I4141" t="s">
        <v>10888</v>
      </c>
      <c r="J4141" t="s">
        <v>10889</v>
      </c>
      <c r="K4141" t="s">
        <v>18</v>
      </c>
      <c r="L4141" t="s">
        <v>18</v>
      </c>
    </row>
    <row r="4142" spans="1:12" x14ac:dyDescent="0.3">
      <c r="A4142" t="s">
        <v>10890</v>
      </c>
      <c r="B4142">
        <v>1958</v>
      </c>
      <c r="C4142" t="s">
        <v>156</v>
      </c>
      <c r="D4142" t="s">
        <v>10891</v>
      </c>
      <c r="E4142">
        <v>4140</v>
      </c>
      <c r="F4142">
        <v>0</v>
      </c>
      <c r="G4142">
        <v>0</v>
      </c>
      <c r="H4142" t="s">
        <v>49</v>
      </c>
      <c r="I4142" t="s">
        <v>36</v>
      </c>
      <c r="J4142" t="s">
        <v>16</v>
      </c>
      <c r="K4142" t="s">
        <v>18</v>
      </c>
      <c r="L4142" t="s">
        <v>18</v>
      </c>
    </row>
    <row r="4143" spans="1:12" x14ac:dyDescent="0.3">
      <c r="A4143" t="s">
        <v>10892</v>
      </c>
      <c r="B4143">
        <v>1983</v>
      </c>
      <c r="C4143" t="s">
        <v>3</v>
      </c>
      <c r="D4143" t="s">
        <v>10892</v>
      </c>
      <c r="E4143">
        <v>4141</v>
      </c>
      <c r="F4143">
        <v>0</v>
      </c>
      <c r="G4143">
        <v>0</v>
      </c>
      <c r="H4143" t="s">
        <v>49</v>
      </c>
      <c r="I4143" t="s">
        <v>10893</v>
      </c>
      <c r="J4143" t="s">
        <v>16</v>
      </c>
      <c r="K4143" t="s">
        <v>18</v>
      </c>
      <c r="L4143" t="s">
        <v>18</v>
      </c>
    </row>
    <row r="4144" spans="1:12" x14ac:dyDescent="0.3">
      <c r="A4144" t="s">
        <v>10894</v>
      </c>
      <c r="B4144">
        <v>1998</v>
      </c>
      <c r="C4144" t="s">
        <v>313</v>
      </c>
      <c r="D4144" t="s">
        <v>10895</v>
      </c>
      <c r="E4144">
        <v>4142</v>
      </c>
      <c r="F4144">
        <v>0</v>
      </c>
      <c r="G4144">
        <v>0</v>
      </c>
      <c r="H4144" t="s">
        <v>49</v>
      </c>
      <c r="I4144" t="s">
        <v>18</v>
      </c>
      <c r="J4144" t="s">
        <v>16</v>
      </c>
      <c r="K4144" t="s">
        <v>18</v>
      </c>
      <c r="L4144" t="s">
        <v>18</v>
      </c>
    </row>
    <row r="4145" spans="1:12" x14ac:dyDescent="0.3">
      <c r="A4145" t="s">
        <v>3308</v>
      </c>
      <c r="B4145">
        <v>2022</v>
      </c>
      <c r="C4145" t="s">
        <v>3</v>
      </c>
      <c r="D4145" t="s">
        <v>10896</v>
      </c>
      <c r="E4145">
        <v>4143</v>
      </c>
      <c r="F4145">
        <v>0</v>
      </c>
      <c r="G4145">
        <v>0</v>
      </c>
      <c r="H4145" t="s">
        <v>49</v>
      </c>
      <c r="I4145" t="s">
        <v>10897</v>
      </c>
      <c r="J4145" t="s">
        <v>4520</v>
      </c>
      <c r="K4145" t="s">
        <v>18</v>
      </c>
      <c r="L4145" t="s">
        <v>18</v>
      </c>
    </row>
    <row r="4146" spans="1:12" x14ac:dyDescent="0.3">
      <c r="A4146" t="s">
        <v>10898</v>
      </c>
      <c r="B4146">
        <v>2022</v>
      </c>
      <c r="C4146" t="s">
        <v>3</v>
      </c>
      <c r="D4146" t="s">
        <v>10899</v>
      </c>
      <c r="E4146">
        <v>4144</v>
      </c>
      <c r="F4146">
        <v>0</v>
      </c>
      <c r="G4146">
        <v>0</v>
      </c>
      <c r="H4146" t="s">
        <v>49</v>
      </c>
      <c r="I4146" t="s">
        <v>18</v>
      </c>
      <c r="J4146" t="s">
        <v>60</v>
      </c>
      <c r="K4146" t="s">
        <v>18</v>
      </c>
      <c r="L4146" t="s">
        <v>18</v>
      </c>
    </row>
    <row r="4147" spans="1:12" x14ac:dyDescent="0.3">
      <c r="A4147" t="s">
        <v>10900</v>
      </c>
      <c r="B4147">
        <v>2003</v>
      </c>
      <c r="C4147" t="s">
        <v>3</v>
      </c>
      <c r="D4147" t="s">
        <v>10900</v>
      </c>
      <c r="E4147">
        <v>4145</v>
      </c>
      <c r="F4147">
        <v>0</v>
      </c>
      <c r="G4147">
        <v>0</v>
      </c>
      <c r="H4147" t="s">
        <v>49</v>
      </c>
      <c r="I4147" t="s">
        <v>10901</v>
      </c>
      <c r="J4147" t="s">
        <v>527</v>
      </c>
      <c r="K4147" t="s">
        <v>18</v>
      </c>
      <c r="L4147" t="s">
        <v>18</v>
      </c>
    </row>
    <row r="4148" spans="1:12" x14ac:dyDescent="0.3">
      <c r="A4148" t="s">
        <v>10902</v>
      </c>
      <c r="B4148">
        <v>2022</v>
      </c>
      <c r="C4148" t="s">
        <v>2113</v>
      </c>
      <c r="D4148" t="s">
        <v>10903</v>
      </c>
      <c r="E4148">
        <v>4146</v>
      </c>
      <c r="F4148">
        <v>0</v>
      </c>
      <c r="G4148">
        <v>0</v>
      </c>
      <c r="H4148" t="s">
        <v>49</v>
      </c>
      <c r="I4148" t="s">
        <v>6615</v>
      </c>
      <c r="J4148" t="s">
        <v>16</v>
      </c>
      <c r="K4148" t="s">
        <v>18</v>
      </c>
      <c r="L4148" t="s">
        <v>18</v>
      </c>
    </row>
    <row r="4149" spans="1:12" x14ac:dyDescent="0.3">
      <c r="A4149" t="s">
        <v>10904</v>
      </c>
      <c r="B4149">
        <v>1983</v>
      </c>
      <c r="C4149" t="s">
        <v>3</v>
      </c>
      <c r="D4149" t="s">
        <v>10905</v>
      </c>
      <c r="E4149">
        <v>4147</v>
      </c>
      <c r="F4149">
        <v>0</v>
      </c>
      <c r="G4149">
        <v>0</v>
      </c>
      <c r="H4149" t="s">
        <v>49</v>
      </c>
      <c r="I4149" t="s">
        <v>3651</v>
      </c>
      <c r="J4149" t="s">
        <v>18</v>
      </c>
      <c r="K4149" t="s">
        <v>18</v>
      </c>
      <c r="L4149" t="s">
        <v>18</v>
      </c>
    </row>
    <row r="4150" spans="1:12" x14ac:dyDescent="0.3">
      <c r="A4150" t="s">
        <v>10906</v>
      </c>
      <c r="B4150">
        <v>2011</v>
      </c>
      <c r="C4150" t="s">
        <v>156</v>
      </c>
      <c r="D4150" t="s">
        <v>10906</v>
      </c>
      <c r="E4150">
        <v>4148</v>
      </c>
      <c r="F4150">
        <v>0</v>
      </c>
      <c r="G4150">
        <v>0</v>
      </c>
      <c r="H4150" t="s">
        <v>49</v>
      </c>
      <c r="I4150" t="s">
        <v>10907</v>
      </c>
      <c r="J4150" t="s">
        <v>497</v>
      </c>
      <c r="K4150" t="s">
        <v>18</v>
      </c>
      <c r="L4150" t="s">
        <v>18</v>
      </c>
    </row>
    <row r="4151" spans="1:12" x14ac:dyDescent="0.3">
      <c r="A4151" t="s">
        <v>10908</v>
      </c>
      <c r="B4151">
        <v>1998</v>
      </c>
      <c r="C4151" t="s">
        <v>3</v>
      </c>
      <c r="D4151" t="s">
        <v>10909</v>
      </c>
      <c r="E4151">
        <v>4149</v>
      </c>
      <c r="F4151">
        <v>0</v>
      </c>
      <c r="G4151">
        <v>0</v>
      </c>
      <c r="H4151" t="s">
        <v>49</v>
      </c>
      <c r="I4151" t="s">
        <v>18</v>
      </c>
      <c r="J4151" t="s">
        <v>545</v>
      </c>
      <c r="K4151" t="s">
        <v>18</v>
      </c>
      <c r="L4151" t="s">
        <v>18</v>
      </c>
    </row>
    <row r="4152" spans="1:12" x14ac:dyDescent="0.3">
      <c r="A4152" t="s">
        <v>10910</v>
      </c>
      <c r="B4152">
        <v>1977</v>
      </c>
      <c r="C4152" t="s">
        <v>3</v>
      </c>
      <c r="D4152" t="s">
        <v>10911</v>
      </c>
      <c r="E4152">
        <v>4150</v>
      </c>
      <c r="F4152">
        <v>0</v>
      </c>
      <c r="G4152">
        <v>0</v>
      </c>
      <c r="H4152" t="s">
        <v>49</v>
      </c>
      <c r="I4152" t="s">
        <v>18</v>
      </c>
      <c r="J4152" t="s">
        <v>160</v>
      </c>
      <c r="K4152" t="s">
        <v>18</v>
      </c>
      <c r="L4152" t="s">
        <v>18</v>
      </c>
    </row>
    <row r="4153" spans="1:12" x14ac:dyDescent="0.3">
      <c r="A4153" t="s">
        <v>10912</v>
      </c>
      <c r="B4153">
        <v>2022</v>
      </c>
      <c r="C4153" t="s">
        <v>3</v>
      </c>
      <c r="D4153" t="s">
        <v>10913</v>
      </c>
      <c r="E4153">
        <v>4151</v>
      </c>
      <c r="F4153">
        <v>0</v>
      </c>
      <c r="G4153">
        <v>0</v>
      </c>
      <c r="H4153" t="s">
        <v>49</v>
      </c>
      <c r="I4153" t="s">
        <v>10914</v>
      </c>
      <c r="J4153" t="s">
        <v>497</v>
      </c>
      <c r="K4153" t="s">
        <v>18</v>
      </c>
      <c r="L4153" t="s">
        <v>18</v>
      </c>
    </row>
    <row r="4154" spans="1:12" x14ac:dyDescent="0.3">
      <c r="A4154" t="s">
        <v>10915</v>
      </c>
      <c r="B4154">
        <v>1993</v>
      </c>
      <c r="C4154" t="s">
        <v>3</v>
      </c>
      <c r="D4154" t="s">
        <v>10916</v>
      </c>
      <c r="E4154">
        <v>4152</v>
      </c>
      <c r="F4154">
        <v>0</v>
      </c>
      <c r="G4154">
        <v>0</v>
      </c>
      <c r="H4154" t="s">
        <v>49</v>
      </c>
      <c r="I4154" t="s">
        <v>756</v>
      </c>
      <c r="J4154" t="s">
        <v>18</v>
      </c>
      <c r="K4154" t="s">
        <v>18</v>
      </c>
      <c r="L4154" t="s">
        <v>18</v>
      </c>
    </row>
    <row r="4155" spans="1:12" x14ac:dyDescent="0.3">
      <c r="A4155" t="s">
        <v>10917</v>
      </c>
      <c r="B4155">
        <v>2008</v>
      </c>
      <c r="C4155" t="s">
        <v>501</v>
      </c>
      <c r="D4155" t="s">
        <v>10917</v>
      </c>
      <c r="E4155">
        <v>4153</v>
      </c>
      <c r="F4155">
        <v>0</v>
      </c>
      <c r="G4155">
        <v>0</v>
      </c>
      <c r="H4155" t="s">
        <v>49</v>
      </c>
      <c r="I4155" t="s">
        <v>18</v>
      </c>
      <c r="J4155" t="s">
        <v>18</v>
      </c>
      <c r="K4155" t="s">
        <v>18</v>
      </c>
      <c r="L4155" t="s">
        <v>18</v>
      </c>
    </row>
    <row r="4156" spans="1:12" x14ac:dyDescent="0.3">
      <c r="A4156" t="s">
        <v>10918</v>
      </c>
      <c r="B4156">
        <v>2007</v>
      </c>
      <c r="C4156" t="s">
        <v>1278</v>
      </c>
      <c r="D4156" t="s">
        <v>10919</v>
      </c>
      <c r="E4156">
        <v>4154</v>
      </c>
      <c r="F4156">
        <v>0</v>
      </c>
      <c r="G4156">
        <v>0</v>
      </c>
      <c r="H4156" t="s">
        <v>10920</v>
      </c>
      <c r="I4156" t="s">
        <v>10921</v>
      </c>
      <c r="J4156" t="s">
        <v>160</v>
      </c>
      <c r="K4156" t="s">
        <v>18</v>
      </c>
      <c r="L4156" t="s">
        <v>18</v>
      </c>
    </row>
    <row r="4157" spans="1:12" x14ac:dyDescent="0.3">
      <c r="A4157" t="s">
        <v>10922</v>
      </c>
      <c r="B4157">
        <v>1980</v>
      </c>
      <c r="C4157" t="s">
        <v>3</v>
      </c>
      <c r="D4157" t="s">
        <v>10923</v>
      </c>
      <c r="E4157">
        <v>4155</v>
      </c>
      <c r="F4157">
        <v>0</v>
      </c>
      <c r="G4157">
        <v>0</v>
      </c>
      <c r="H4157" t="s">
        <v>49</v>
      </c>
      <c r="I4157" t="s">
        <v>18</v>
      </c>
      <c r="J4157" t="s">
        <v>18</v>
      </c>
      <c r="K4157" t="s">
        <v>18</v>
      </c>
      <c r="L4157" t="s">
        <v>18</v>
      </c>
    </row>
    <row r="4158" spans="1:12" x14ac:dyDescent="0.3">
      <c r="A4158" t="s">
        <v>10924</v>
      </c>
      <c r="B4158">
        <v>1967</v>
      </c>
      <c r="C4158" t="s">
        <v>3</v>
      </c>
      <c r="D4158" t="s">
        <v>10925</v>
      </c>
      <c r="E4158">
        <v>4156</v>
      </c>
      <c r="F4158">
        <v>0</v>
      </c>
      <c r="G4158">
        <v>0</v>
      </c>
      <c r="H4158" t="s">
        <v>49</v>
      </c>
      <c r="I4158" t="s">
        <v>18</v>
      </c>
      <c r="J4158" t="s">
        <v>18</v>
      </c>
      <c r="K4158" t="s">
        <v>18</v>
      </c>
      <c r="L4158" t="s">
        <v>18</v>
      </c>
    </row>
    <row r="4159" spans="1:12" x14ac:dyDescent="0.3">
      <c r="A4159" t="s">
        <v>10926</v>
      </c>
      <c r="B4159">
        <v>2011</v>
      </c>
      <c r="C4159" t="s">
        <v>514</v>
      </c>
      <c r="D4159" t="s">
        <v>10926</v>
      </c>
      <c r="E4159">
        <v>4157</v>
      </c>
      <c r="F4159">
        <v>0</v>
      </c>
      <c r="G4159">
        <v>0</v>
      </c>
      <c r="H4159" t="s">
        <v>49</v>
      </c>
      <c r="I4159" t="s">
        <v>101</v>
      </c>
      <c r="J4159" t="s">
        <v>16</v>
      </c>
      <c r="K4159" t="s">
        <v>18</v>
      </c>
      <c r="L4159" t="s">
        <v>18</v>
      </c>
    </row>
    <row r="4160" spans="1:12" x14ac:dyDescent="0.3">
      <c r="A4160" t="s">
        <v>10927</v>
      </c>
      <c r="B4160">
        <v>1999</v>
      </c>
      <c r="C4160" t="s">
        <v>3</v>
      </c>
      <c r="D4160" t="s">
        <v>10927</v>
      </c>
      <c r="E4160">
        <v>4158</v>
      </c>
      <c r="F4160">
        <v>0</v>
      </c>
      <c r="G4160">
        <v>0</v>
      </c>
      <c r="H4160" t="s">
        <v>49</v>
      </c>
      <c r="I4160" t="s">
        <v>18</v>
      </c>
      <c r="J4160" t="s">
        <v>18</v>
      </c>
      <c r="K4160" t="s">
        <v>17</v>
      </c>
      <c r="L4160" t="s">
        <v>18</v>
      </c>
    </row>
    <row r="4161" spans="1:12" x14ac:dyDescent="0.3">
      <c r="A4161" t="s">
        <v>10928</v>
      </c>
      <c r="B4161">
        <v>2010</v>
      </c>
      <c r="C4161" t="s">
        <v>33</v>
      </c>
      <c r="D4161" t="s">
        <v>10929</v>
      </c>
      <c r="E4161">
        <v>4159</v>
      </c>
      <c r="F4161">
        <v>0</v>
      </c>
      <c r="G4161">
        <v>0</v>
      </c>
      <c r="H4161" t="s">
        <v>49</v>
      </c>
      <c r="I4161" t="s">
        <v>10930</v>
      </c>
      <c r="J4161" t="s">
        <v>16</v>
      </c>
      <c r="K4161" t="s">
        <v>18</v>
      </c>
      <c r="L4161" t="s">
        <v>18</v>
      </c>
    </row>
    <row r="4162" spans="1:12" x14ac:dyDescent="0.3">
      <c r="A4162" t="s">
        <v>10931</v>
      </c>
      <c r="B4162">
        <v>1973</v>
      </c>
      <c r="C4162" t="s">
        <v>3</v>
      </c>
      <c r="D4162" t="s">
        <v>10931</v>
      </c>
      <c r="E4162">
        <v>4160</v>
      </c>
      <c r="F4162">
        <v>0</v>
      </c>
      <c r="G4162">
        <v>0</v>
      </c>
      <c r="H4162" t="s">
        <v>49</v>
      </c>
      <c r="I4162" t="s">
        <v>10932</v>
      </c>
      <c r="J4162" t="s">
        <v>16</v>
      </c>
      <c r="K4162" t="s">
        <v>18</v>
      </c>
      <c r="L4162" t="s">
        <v>18</v>
      </c>
    </row>
    <row r="4163" spans="1:12" x14ac:dyDescent="0.3">
      <c r="A4163" t="s">
        <v>10933</v>
      </c>
      <c r="B4163">
        <v>1983</v>
      </c>
      <c r="C4163" t="s">
        <v>3</v>
      </c>
      <c r="D4163" t="s">
        <v>10934</v>
      </c>
      <c r="E4163">
        <v>4161</v>
      </c>
      <c r="F4163">
        <v>0</v>
      </c>
      <c r="G4163">
        <v>0</v>
      </c>
      <c r="H4163" t="s">
        <v>49</v>
      </c>
      <c r="I4163" t="s">
        <v>18</v>
      </c>
      <c r="J4163" t="s">
        <v>72</v>
      </c>
      <c r="K4163" t="s">
        <v>18</v>
      </c>
      <c r="L4163" t="s">
        <v>18</v>
      </c>
    </row>
    <row r="4164" spans="1:12" x14ac:dyDescent="0.3">
      <c r="A4164" t="s">
        <v>10935</v>
      </c>
      <c r="B4164">
        <v>1978</v>
      </c>
      <c r="C4164" t="s">
        <v>3</v>
      </c>
      <c r="D4164" t="s">
        <v>10936</v>
      </c>
      <c r="E4164">
        <v>4162</v>
      </c>
      <c r="F4164">
        <v>0</v>
      </c>
      <c r="G4164">
        <v>0</v>
      </c>
      <c r="H4164" t="s">
        <v>49</v>
      </c>
      <c r="I4164" t="s">
        <v>18</v>
      </c>
      <c r="J4164" t="s">
        <v>18</v>
      </c>
      <c r="K4164" t="s">
        <v>18</v>
      </c>
      <c r="L4164" t="s">
        <v>18</v>
      </c>
    </row>
    <row r="4165" spans="1:12" x14ac:dyDescent="0.3">
      <c r="A4165" t="s">
        <v>10937</v>
      </c>
      <c r="B4165">
        <v>1978</v>
      </c>
      <c r="C4165" t="s">
        <v>3</v>
      </c>
      <c r="D4165" t="s">
        <v>10937</v>
      </c>
      <c r="E4165">
        <v>4163</v>
      </c>
      <c r="F4165">
        <v>0</v>
      </c>
      <c r="G4165">
        <v>0</v>
      </c>
      <c r="H4165" t="s">
        <v>49</v>
      </c>
      <c r="I4165" t="s">
        <v>7635</v>
      </c>
      <c r="J4165" t="s">
        <v>16</v>
      </c>
      <c r="K4165" t="s">
        <v>18</v>
      </c>
      <c r="L4165" t="s">
        <v>18</v>
      </c>
    </row>
    <row r="4166" spans="1:12" x14ac:dyDescent="0.3">
      <c r="A4166" t="s">
        <v>10938</v>
      </c>
      <c r="B4166">
        <v>2019</v>
      </c>
      <c r="C4166" t="s">
        <v>3</v>
      </c>
      <c r="D4166" t="s">
        <v>10938</v>
      </c>
      <c r="E4166">
        <v>4164</v>
      </c>
      <c r="F4166">
        <v>0</v>
      </c>
      <c r="G4166">
        <v>0</v>
      </c>
      <c r="H4166" t="s">
        <v>49</v>
      </c>
      <c r="I4166" t="s">
        <v>1213</v>
      </c>
      <c r="J4166" t="s">
        <v>16</v>
      </c>
      <c r="K4166" t="s">
        <v>18</v>
      </c>
      <c r="L4166" t="s">
        <v>18</v>
      </c>
    </row>
    <row r="4167" spans="1:12" x14ac:dyDescent="0.3">
      <c r="A4167" t="s">
        <v>10939</v>
      </c>
      <c r="B4167">
        <v>2011</v>
      </c>
      <c r="C4167" t="s">
        <v>12560</v>
      </c>
      <c r="D4167" t="s">
        <v>10939</v>
      </c>
      <c r="E4167">
        <v>4165</v>
      </c>
      <c r="F4167">
        <v>0</v>
      </c>
      <c r="G4167">
        <v>0</v>
      </c>
      <c r="H4167" t="s">
        <v>49</v>
      </c>
      <c r="I4167" t="s">
        <v>1105</v>
      </c>
      <c r="J4167" t="s">
        <v>16</v>
      </c>
      <c r="K4167" t="s">
        <v>18</v>
      </c>
      <c r="L4167" t="s">
        <v>18</v>
      </c>
    </row>
    <row r="4168" spans="1:12" x14ac:dyDescent="0.3">
      <c r="A4168" t="s">
        <v>10940</v>
      </c>
      <c r="B4168">
        <v>1958</v>
      </c>
      <c r="C4168" t="s">
        <v>3</v>
      </c>
      <c r="D4168" t="s">
        <v>10941</v>
      </c>
      <c r="E4168">
        <v>4166</v>
      </c>
      <c r="F4168">
        <v>0</v>
      </c>
      <c r="G4168">
        <v>0</v>
      </c>
      <c r="H4168" t="s">
        <v>49</v>
      </c>
      <c r="I4168" t="s">
        <v>36</v>
      </c>
      <c r="J4168" t="s">
        <v>16</v>
      </c>
      <c r="K4168" t="s">
        <v>18</v>
      </c>
      <c r="L4168" t="s">
        <v>18</v>
      </c>
    </row>
    <row r="4169" spans="1:12" x14ac:dyDescent="0.3">
      <c r="A4169" t="s">
        <v>10942</v>
      </c>
      <c r="B4169">
        <v>1962</v>
      </c>
      <c r="C4169" t="s">
        <v>3</v>
      </c>
      <c r="D4169" t="s">
        <v>10943</v>
      </c>
      <c r="E4169">
        <v>4167</v>
      </c>
      <c r="F4169">
        <v>0</v>
      </c>
      <c r="G4169">
        <v>0</v>
      </c>
      <c r="H4169" t="s">
        <v>49</v>
      </c>
      <c r="I4169" t="s">
        <v>36</v>
      </c>
      <c r="J4169" t="s">
        <v>16</v>
      </c>
      <c r="K4169" t="s">
        <v>18</v>
      </c>
      <c r="L4169" t="s">
        <v>18</v>
      </c>
    </row>
    <row r="4170" spans="1:12" x14ac:dyDescent="0.3">
      <c r="A4170" t="s">
        <v>10944</v>
      </c>
      <c r="B4170">
        <v>1998</v>
      </c>
      <c r="C4170" t="s">
        <v>3</v>
      </c>
      <c r="D4170" t="s">
        <v>10945</v>
      </c>
      <c r="E4170">
        <v>4168</v>
      </c>
      <c r="F4170">
        <v>0</v>
      </c>
      <c r="G4170">
        <v>0</v>
      </c>
      <c r="H4170" t="s">
        <v>49</v>
      </c>
      <c r="I4170" t="s">
        <v>18</v>
      </c>
      <c r="J4170" t="s">
        <v>18</v>
      </c>
      <c r="K4170" t="s">
        <v>18</v>
      </c>
      <c r="L4170" t="s">
        <v>18</v>
      </c>
    </row>
    <row r="4171" spans="1:12" x14ac:dyDescent="0.3">
      <c r="A4171" t="s">
        <v>10946</v>
      </c>
      <c r="B4171">
        <v>2022</v>
      </c>
      <c r="C4171" t="s">
        <v>3</v>
      </c>
      <c r="D4171" t="s">
        <v>10947</v>
      </c>
      <c r="E4171">
        <v>4169</v>
      </c>
      <c r="F4171">
        <v>0</v>
      </c>
      <c r="G4171">
        <v>0</v>
      </c>
      <c r="H4171" t="s">
        <v>49</v>
      </c>
      <c r="I4171" t="s">
        <v>10948</v>
      </c>
      <c r="J4171" t="s">
        <v>1703</v>
      </c>
      <c r="K4171" t="s">
        <v>18</v>
      </c>
      <c r="L4171" t="s">
        <v>18</v>
      </c>
    </row>
    <row r="4172" spans="1:12" x14ac:dyDescent="0.3">
      <c r="A4172" t="s">
        <v>10949</v>
      </c>
      <c r="B4172">
        <v>2019</v>
      </c>
      <c r="C4172" t="s">
        <v>3</v>
      </c>
      <c r="D4172" t="s">
        <v>10949</v>
      </c>
      <c r="E4172">
        <v>4170</v>
      </c>
      <c r="F4172">
        <v>0</v>
      </c>
      <c r="G4172">
        <v>0</v>
      </c>
      <c r="H4172" t="s">
        <v>49</v>
      </c>
      <c r="I4172" t="s">
        <v>349</v>
      </c>
      <c r="J4172" t="s">
        <v>16</v>
      </c>
      <c r="K4172" t="s">
        <v>18</v>
      </c>
      <c r="L4172" t="s">
        <v>18</v>
      </c>
    </row>
    <row r="4173" spans="1:12" x14ac:dyDescent="0.3">
      <c r="A4173" t="s">
        <v>10950</v>
      </c>
      <c r="B4173">
        <v>1959</v>
      </c>
      <c r="C4173" t="s">
        <v>33</v>
      </c>
      <c r="D4173" t="s">
        <v>10951</v>
      </c>
      <c r="E4173">
        <v>4171</v>
      </c>
      <c r="F4173">
        <v>0</v>
      </c>
      <c r="G4173">
        <v>0</v>
      </c>
      <c r="H4173" t="s">
        <v>49</v>
      </c>
      <c r="I4173" t="s">
        <v>5270</v>
      </c>
      <c r="J4173" t="s">
        <v>16</v>
      </c>
      <c r="K4173" t="s">
        <v>18</v>
      </c>
      <c r="L4173" t="s">
        <v>18</v>
      </c>
    </row>
    <row r="4174" spans="1:12" x14ac:dyDescent="0.3">
      <c r="A4174" t="s">
        <v>10952</v>
      </c>
      <c r="B4174">
        <v>1978</v>
      </c>
      <c r="C4174" t="s">
        <v>3</v>
      </c>
      <c r="D4174" t="s">
        <v>10952</v>
      </c>
      <c r="E4174">
        <v>4172</v>
      </c>
      <c r="F4174">
        <v>0</v>
      </c>
      <c r="G4174">
        <v>0</v>
      </c>
      <c r="H4174" t="s">
        <v>49</v>
      </c>
      <c r="I4174" t="s">
        <v>36</v>
      </c>
      <c r="J4174" t="s">
        <v>16</v>
      </c>
      <c r="K4174" t="s">
        <v>18</v>
      </c>
      <c r="L4174" t="s">
        <v>18</v>
      </c>
    </row>
    <row r="4175" spans="1:12" x14ac:dyDescent="0.3">
      <c r="A4175" t="s">
        <v>10953</v>
      </c>
      <c r="B4175">
        <v>1985</v>
      </c>
      <c r="C4175" t="s">
        <v>3</v>
      </c>
      <c r="D4175" t="s">
        <v>10953</v>
      </c>
      <c r="E4175">
        <v>4173</v>
      </c>
      <c r="F4175">
        <v>0</v>
      </c>
      <c r="G4175">
        <v>0</v>
      </c>
      <c r="H4175" t="s">
        <v>49</v>
      </c>
      <c r="I4175" t="s">
        <v>10954</v>
      </c>
      <c r="J4175" t="s">
        <v>72</v>
      </c>
      <c r="K4175" t="s">
        <v>18</v>
      </c>
      <c r="L4175" t="s">
        <v>18</v>
      </c>
    </row>
    <row r="4176" spans="1:12" x14ac:dyDescent="0.3">
      <c r="A4176" t="s">
        <v>10955</v>
      </c>
      <c r="B4176">
        <v>2021</v>
      </c>
      <c r="C4176" t="s">
        <v>3</v>
      </c>
      <c r="D4176" t="s">
        <v>10956</v>
      </c>
      <c r="E4176">
        <v>4174</v>
      </c>
      <c r="F4176">
        <v>0</v>
      </c>
      <c r="G4176">
        <v>0</v>
      </c>
      <c r="H4176" t="s">
        <v>49</v>
      </c>
      <c r="I4176" t="s">
        <v>10957</v>
      </c>
      <c r="J4176" t="s">
        <v>16</v>
      </c>
      <c r="K4176" t="s">
        <v>18</v>
      </c>
      <c r="L4176" t="s">
        <v>18</v>
      </c>
    </row>
    <row r="4177" spans="1:12" x14ac:dyDescent="0.3">
      <c r="A4177" t="s">
        <v>10958</v>
      </c>
      <c r="B4177">
        <v>2018</v>
      </c>
      <c r="C4177" t="s">
        <v>3</v>
      </c>
      <c r="D4177" t="s">
        <v>10958</v>
      </c>
      <c r="E4177">
        <v>4175</v>
      </c>
      <c r="F4177">
        <v>0</v>
      </c>
      <c r="G4177">
        <v>0</v>
      </c>
      <c r="H4177" t="s">
        <v>49</v>
      </c>
      <c r="I4177" t="s">
        <v>10959</v>
      </c>
      <c r="J4177" t="s">
        <v>16</v>
      </c>
      <c r="K4177" t="s">
        <v>18</v>
      </c>
      <c r="L4177" t="s">
        <v>18</v>
      </c>
    </row>
    <row r="4178" spans="1:12" x14ac:dyDescent="0.3">
      <c r="A4178" t="s">
        <v>10960</v>
      </c>
      <c r="B4178">
        <v>2021</v>
      </c>
      <c r="C4178" t="s">
        <v>3</v>
      </c>
      <c r="D4178" t="s">
        <v>10961</v>
      </c>
      <c r="E4178">
        <v>4176</v>
      </c>
      <c r="F4178">
        <v>0</v>
      </c>
      <c r="G4178">
        <v>0</v>
      </c>
      <c r="H4178" t="s">
        <v>49</v>
      </c>
      <c r="I4178" t="s">
        <v>10962</v>
      </c>
      <c r="J4178" t="s">
        <v>497</v>
      </c>
      <c r="K4178" t="s">
        <v>18</v>
      </c>
      <c r="L4178" t="s">
        <v>18</v>
      </c>
    </row>
    <row r="4179" spans="1:12" x14ac:dyDescent="0.3">
      <c r="A4179" t="s">
        <v>10963</v>
      </c>
      <c r="B4179">
        <v>2020</v>
      </c>
      <c r="C4179" t="s">
        <v>3</v>
      </c>
      <c r="D4179" t="s">
        <v>10963</v>
      </c>
      <c r="E4179">
        <v>4177</v>
      </c>
      <c r="F4179">
        <v>0</v>
      </c>
      <c r="G4179">
        <v>0</v>
      </c>
      <c r="H4179" t="s">
        <v>49</v>
      </c>
      <c r="I4179" t="s">
        <v>10964</v>
      </c>
      <c r="J4179" t="s">
        <v>16</v>
      </c>
      <c r="K4179" t="s">
        <v>18</v>
      </c>
      <c r="L4179" t="s">
        <v>18</v>
      </c>
    </row>
    <row r="4180" spans="1:12" x14ac:dyDescent="0.3">
      <c r="A4180" t="s">
        <v>10965</v>
      </c>
      <c r="B4180">
        <v>2014</v>
      </c>
      <c r="C4180" t="s">
        <v>3</v>
      </c>
      <c r="D4180" t="s">
        <v>10966</v>
      </c>
      <c r="E4180">
        <v>4178</v>
      </c>
      <c r="F4180">
        <v>0</v>
      </c>
      <c r="G4180">
        <v>0</v>
      </c>
      <c r="H4180" t="s">
        <v>49</v>
      </c>
      <c r="I4180" t="s">
        <v>10967</v>
      </c>
      <c r="J4180" t="s">
        <v>160</v>
      </c>
      <c r="K4180" t="s">
        <v>18</v>
      </c>
      <c r="L4180" t="s">
        <v>18</v>
      </c>
    </row>
    <row r="4181" spans="1:12" x14ac:dyDescent="0.3">
      <c r="A4181" t="s">
        <v>10968</v>
      </c>
      <c r="B4181">
        <v>2019</v>
      </c>
      <c r="C4181" t="s">
        <v>3</v>
      </c>
      <c r="D4181" t="s">
        <v>10968</v>
      </c>
      <c r="E4181">
        <v>4179</v>
      </c>
      <c r="F4181">
        <v>0</v>
      </c>
      <c r="G4181">
        <v>0</v>
      </c>
      <c r="H4181" t="s">
        <v>49</v>
      </c>
      <c r="I4181" t="s">
        <v>6686</v>
      </c>
      <c r="J4181" t="s">
        <v>16</v>
      </c>
      <c r="K4181" t="s">
        <v>18</v>
      </c>
      <c r="L4181" t="s">
        <v>18</v>
      </c>
    </row>
    <row r="4182" spans="1:12" x14ac:dyDescent="0.3">
      <c r="A4182" t="s">
        <v>10969</v>
      </c>
      <c r="B4182">
        <v>2002</v>
      </c>
      <c r="C4182" t="s">
        <v>351</v>
      </c>
      <c r="D4182" t="s">
        <v>10969</v>
      </c>
      <c r="E4182">
        <v>4180</v>
      </c>
      <c r="F4182">
        <v>0</v>
      </c>
      <c r="G4182">
        <v>0</v>
      </c>
      <c r="H4182" t="s">
        <v>49</v>
      </c>
      <c r="I4182" t="s">
        <v>10970</v>
      </c>
      <c r="J4182" t="s">
        <v>10971</v>
      </c>
      <c r="K4182" t="s">
        <v>18</v>
      </c>
      <c r="L4182" t="s">
        <v>18</v>
      </c>
    </row>
    <row r="4183" spans="1:12" x14ac:dyDescent="0.3">
      <c r="A4183" t="s">
        <v>10972</v>
      </c>
      <c r="B4183">
        <v>1970</v>
      </c>
      <c r="C4183" t="s">
        <v>3</v>
      </c>
      <c r="D4183" t="s">
        <v>10973</v>
      </c>
      <c r="E4183">
        <v>4181</v>
      </c>
      <c r="F4183">
        <v>0</v>
      </c>
      <c r="G4183">
        <v>0</v>
      </c>
      <c r="H4183" t="s">
        <v>49</v>
      </c>
      <c r="I4183" t="s">
        <v>164</v>
      </c>
      <c r="J4183" t="s">
        <v>16</v>
      </c>
      <c r="K4183" t="s">
        <v>18</v>
      </c>
      <c r="L4183" t="s">
        <v>18</v>
      </c>
    </row>
    <row r="4184" spans="1:12" x14ac:dyDescent="0.3">
      <c r="A4184" t="s">
        <v>10974</v>
      </c>
      <c r="B4184">
        <v>1987</v>
      </c>
      <c r="C4184" t="s">
        <v>3</v>
      </c>
      <c r="D4184" t="s">
        <v>10974</v>
      </c>
      <c r="E4184">
        <v>4182</v>
      </c>
      <c r="F4184">
        <v>0</v>
      </c>
      <c r="G4184">
        <v>0</v>
      </c>
      <c r="H4184" t="s">
        <v>49</v>
      </c>
      <c r="I4184" t="s">
        <v>10975</v>
      </c>
      <c r="J4184" t="s">
        <v>16</v>
      </c>
      <c r="K4184" t="s">
        <v>18</v>
      </c>
      <c r="L4184" t="s">
        <v>18</v>
      </c>
    </row>
    <row r="4185" spans="1:12" x14ac:dyDescent="0.3">
      <c r="A4185" t="s">
        <v>10976</v>
      </c>
      <c r="B4185">
        <v>1990</v>
      </c>
      <c r="C4185" t="s">
        <v>3</v>
      </c>
      <c r="D4185" t="s">
        <v>10977</v>
      </c>
      <c r="E4185">
        <v>4183</v>
      </c>
      <c r="F4185">
        <v>0</v>
      </c>
      <c r="G4185">
        <v>0</v>
      </c>
      <c r="H4185" t="s">
        <v>10978</v>
      </c>
      <c r="I4185" t="s">
        <v>10979</v>
      </c>
      <c r="J4185" t="s">
        <v>297</v>
      </c>
      <c r="K4185" t="s">
        <v>18</v>
      </c>
      <c r="L4185" t="s">
        <v>18</v>
      </c>
    </row>
    <row r="4186" spans="1:12" x14ac:dyDescent="0.3">
      <c r="A4186" t="s">
        <v>10980</v>
      </c>
      <c r="B4186">
        <v>2017</v>
      </c>
      <c r="C4186" t="s">
        <v>33</v>
      </c>
      <c r="D4186" t="s">
        <v>10981</v>
      </c>
      <c r="E4186">
        <v>4184</v>
      </c>
      <c r="F4186">
        <v>0</v>
      </c>
      <c r="G4186">
        <v>0</v>
      </c>
      <c r="H4186" t="s">
        <v>49</v>
      </c>
      <c r="I4186" t="s">
        <v>2523</v>
      </c>
      <c r="J4186" t="s">
        <v>16</v>
      </c>
      <c r="K4186" t="s">
        <v>18</v>
      </c>
      <c r="L4186" t="s">
        <v>18</v>
      </c>
    </row>
    <row r="4187" spans="1:12" x14ac:dyDescent="0.3">
      <c r="A4187" t="s">
        <v>10982</v>
      </c>
      <c r="B4187">
        <v>1974</v>
      </c>
      <c r="C4187" t="s">
        <v>3</v>
      </c>
      <c r="D4187" t="s">
        <v>10983</v>
      </c>
      <c r="E4187">
        <v>4185</v>
      </c>
      <c r="F4187">
        <v>0</v>
      </c>
      <c r="G4187">
        <v>0</v>
      </c>
      <c r="H4187" t="s">
        <v>49</v>
      </c>
      <c r="I4187" t="s">
        <v>18</v>
      </c>
      <c r="J4187" t="s">
        <v>18</v>
      </c>
      <c r="K4187" t="s">
        <v>18</v>
      </c>
      <c r="L4187" t="s">
        <v>18</v>
      </c>
    </row>
    <row r="4188" spans="1:12" x14ac:dyDescent="0.3">
      <c r="A4188" t="s">
        <v>10984</v>
      </c>
      <c r="B4188">
        <v>1976</v>
      </c>
      <c r="C4188" t="s">
        <v>3</v>
      </c>
      <c r="D4188" t="s">
        <v>10985</v>
      </c>
      <c r="E4188">
        <v>4186</v>
      </c>
      <c r="F4188">
        <v>0</v>
      </c>
      <c r="G4188">
        <v>0</v>
      </c>
      <c r="H4188" t="s">
        <v>49</v>
      </c>
      <c r="I4188" t="s">
        <v>10986</v>
      </c>
      <c r="J4188" t="s">
        <v>60</v>
      </c>
      <c r="K4188" t="s">
        <v>18</v>
      </c>
      <c r="L4188" t="s">
        <v>18</v>
      </c>
    </row>
    <row r="4189" spans="1:12" x14ac:dyDescent="0.3">
      <c r="A4189" t="s">
        <v>10987</v>
      </c>
      <c r="B4189">
        <v>1970</v>
      </c>
      <c r="C4189" t="s">
        <v>3</v>
      </c>
      <c r="D4189" t="s">
        <v>10988</v>
      </c>
      <c r="E4189">
        <v>4187</v>
      </c>
      <c r="F4189">
        <v>0</v>
      </c>
      <c r="G4189">
        <v>0</v>
      </c>
      <c r="H4189" t="s">
        <v>49</v>
      </c>
      <c r="I4189" t="s">
        <v>5270</v>
      </c>
      <c r="J4189" t="s">
        <v>16</v>
      </c>
      <c r="K4189" t="s">
        <v>18</v>
      </c>
      <c r="L4189" t="s">
        <v>18</v>
      </c>
    </row>
    <row r="4190" spans="1:12" x14ac:dyDescent="0.3">
      <c r="A4190" t="s">
        <v>10989</v>
      </c>
      <c r="B4190">
        <v>1963</v>
      </c>
      <c r="C4190" t="s">
        <v>3</v>
      </c>
      <c r="D4190" t="s">
        <v>10990</v>
      </c>
      <c r="E4190">
        <v>4188</v>
      </c>
      <c r="F4190">
        <v>0</v>
      </c>
      <c r="G4190">
        <v>0</v>
      </c>
      <c r="H4190" t="s">
        <v>49</v>
      </c>
      <c r="I4190" t="s">
        <v>10991</v>
      </c>
      <c r="J4190" t="s">
        <v>16</v>
      </c>
      <c r="K4190" t="s">
        <v>18</v>
      </c>
      <c r="L4190" t="s">
        <v>18</v>
      </c>
    </row>
    <row r="4191" spans="1:12" x14ac:dyDescent="0.3">
      <c r="A4191" t="s">
        <v>10992</v>
      </c>
      <c r="B4191">
        <v>2021</v>
      </c>
      <c r="C4191" t="s">
        <v>3</v>
      </c>
      <c r="D4191" t="s">
        <v>10993</v>
      </c>
      <c r="E4191">
        <v>4189</v>
      </c>
      <c r="F4191">
        <v>0</v>
      </c>
      <c r="G4191">
        <v>0</v>
      </c>
      <c r="H4191" t="s">
        <v>49</v>
      </c>
      <c r="I4191" t="s">
        <v>10994</v>
      </c>
      <c r="J4191" t="s">
        <v>403</v>
      </c>
      <c r="K4191" t="s">
        <v>18</v>
      </c>
      <c r="L4191" t="s">
        <v>18</v>
      </c>
    </row>
    <row r="4192" spans="1:12" x14ac:dyDescent="0.3">
      <c r="A4192" t="s">
        <v>10995</v>
      </c>
      <c r="B4192">
        <v>1994</v>
      </c>
      <c r="C4192" t="s">
        <v>313</v>
      </c>
      <c r="D4192" t="s">
        <v>10996</v>
      </c>
      <c r="E4192">
        <v>4190</v>
      </c>
      <c r="F4192">
        <v>0</v>
      </c>
      <c r="G4192">
        <v>0</v>
      </c>
      <c r="H4192" t="s">
        <v>49</v>
      </c>
      <c r="I4192" t="s">
        <v>803</v>
      </c>
      <c r="J4192" t="s">
        <v>804</v>
      </c>
      <c r="K4192" t="s">
        <v>18</v>
      </c>
      <c r="L4192" t="s">
        <v>18</v>
      </c>
    </row>
    <row r="4193" spans="1:12" x14ac:dyDescent="0.3">
      <c r="A4193" t="s">
        <v>10997</v>
      </c>
      <c r="B4193">
        <v>1959</v>
      </c>
      <c r="C4193" t="s">
        <v>3</v>
      </c>
      <c r="D4193" t="s">
        <v>10998</v>
      </c>
      <c r="E4193">
        <v>4191</v>
      </c>
      <c r="F4193">
        <v>0</v>
      </c>
      <c r="G4193">
        <v>0</v>
      </c>
      <c r="H4193" t="s">
        <v>49</v>
      </c>
      <c r="I4193" t="s">
        <v>10999</v>
      </c>
      <c r="J4193" t="s">
        <v>160</v>
      </c>
      <c r="K4193" t="s">
        <v>18</v>
      </c>
      <c r="L4193" t="s">
        <v>18</v>
      </c>
    </row>
    <row r="4194" spans="1:12" x14ac:dyDescent="0.3">
      <c r="A4194" t="s">
        <v>11000</v>
      </c>
      <c r="B4194">
        <v>2022</v>
      </c>
      <c r="C4194" t="s">
        <v>3</v>
      </c>
      <c r="D4194" t="s">
        <v>11001</v>
      </c>
      <c r="E4194">
        <v>4192</v>
      </c>
      <c r="F4194">
        <v>0</v>
      </c>
      <c r="G4194">
        <v>0</v>
      </c>
      <c r="H4194" t="s">
        <v>49</v>
      </c>
      <c r="I4194" t="s">
        <v>11002</v>
      </c>
      <c r="J4194" t="s">
        <v>497</v>
      </c>
      <c r="K4194" t="s">
        <v>18</v>
      </c>
      <c r="L4194" t="s">
        <v>18</v>
      </c>
    </row>
    <row r="4195" spans="1:12" x14ac:dyDescent="0.3">
      <c r="A4195" t="s">
        <v>11003</v>
      </c>
      <c r="B4195">
        <v>1974</v>
      </c>
      <c r="C4195" t="s">
        <v>3</v>
      </c>
      <c r="D4195" t="s">
        <v>11004</v>
      </c>
      <c r="E4195">
        <v>4193</v>
      </c>
      <c r="F4195">
        <v>0</v>
      </c>
      <c r="G4195">
        <v>0</v>
      </c>
      <c r="H4195" t="s">
        <v>49</v>
      </c>
      <c r="I4195" t="s">
        <v>36</v>
      </c>
      <c r="J4195" t="s">
        <v>16</v>
      </c>
      <c r="K4195" t="s">
        <v>18</v>
      </c>
      <c r="L4195" t="s">
        <v>18</v>
      </c>
    </row>
    <row r="4196" spans="1:12" x14ac:dyDescent="0.3">
      <c r="A4196" t="s">
        <v>11005</v>
      </c>
      <c r="B4196">
        <v>1968</v>
      </c>
      <c r="C4196" t="s">
        <v>3</v>
      </c>
      <c r="D4196" t="s">
        <v>11006</v>
      </c>
      <c r="E4196">
        <v>4194</v>
      </c>
      <c r="F4196">
        <v>0</v>
      </c>
      <c r="G4196">
        <v>0</v>
      </c>
      <c r="H4196" t="s">
        <v>49</v>
      </c>
      <c r="I4196" t="s">
        <v>36</v>
      </c>
      <c r="J4196" t="s">
        <v>16</v>
      </c>
      <c r="K4196" t="s">
        <v>18</v>
      </c>
      <c r="L4196" t="s">
        <v>18</v>
      </c>
    </row>
    <row r="4197" spans="1:12" x14ac:dyDescent="0.3">
      <c r="A4197" t="s">
        <v>11007</v>
      </c>
      <c r="B4197">
        <v>1994</v>
      </c>
      <c r="C4197" t="s">
        <v>3</v>
      </c>
      <c r="D4197" t="s">
        <v>11008</v>
      </c>
      <c r="E4197">
        <v>4195</v>
      </c>
      <c r="F4197">
        <v>0</v>
      </c>
      <c r="G4197">
        <v>0</v>
      </c>
      <c r="H4197" t="s">
        <v>49</v>
      </c>
      <c r="I4197" t="s">
        <v>36</v>
      </c>
      <c r="J4197" t="s">
        <v>16</v>
      </c>
      <c r="K4197" t="s">
        <v>18</v>
      </c>
      <c r="L4197" t="s">
        <v>18</v>
      </c>
    </row>
    <row r="4198" spans="1:12" x14ac:dyDescent="0.3">
      <c r="A4198" t="s">
        <v>11009</v>
      </c>
      <c r="B4198">
        <v>2020</v>
      </c>
      <c r="C4198" t="s">
        <v>3</v>
      </c>
      <c r="D4198" t="s">
        <v>11010</v>
      </c>
      <c r="E4198">
        <v>4196</v>
      </c>
      <c r="F4198">
        <v>0</v>
      </c>
      <c r="G4198">
        <v>0</v>
      </c>
      <c r="H4198" t="s">
        <v>49</v>
      </c>
      <c r="I4198" t="s">
        <v>11011</v>
      </c>
      <c r="J4198" t="s">
        <v>1717</v>
      </c>
      <c r="K4198" t="s">
        <v>18</v>
      </c>
      <c r="L4198" t="s">
        <v>18</v>
      </c>
    </row>
    <row r="4199" spans="1:12" x14ac:dyDescent="0.3">
      <c r="A4199" t="s">
        <v>11012</v>
      </c>
      <c r="B4199">
        <v>1964</v>
      </c>
      <c r="C4199" t="s">
        <v>3</v>
      </c>
      <c r="D4199" t="s">
        <v>11013</v>
      </c>
      <c r="E4199">
        <v>4197</v>
      </c>
      <c r="F4199">
        <v>0</v>
      </c>
      <c r="G4199">
        <v>0</v>
      </c>
      <c r="H4199" t="s">
        <v>49</v>
      </c>
      <c r="I4199" t="s">
        <v>11014</v>
      </c>
      <c r="J4199" t="s">
        <v>16</v>
      </c>
      <c r="K4199" t="s">
        <v>18</v>
      </c>
      <c r="L4199" t="s">
        <v>18</v>
      </c>
    </row>
    <row r="4200" spans="1:12" x14ac:dyDescent="0.3">
      <c r="A4200" t="s">
        <v>11015</v>
      </c>
      <c r="B4200">
        <v>1974</v>
      </c>
      <c r="C4200" t="s">
        <v>453</v>
      </c>
      <c r="D4200" t="s">
        <v>11016</v>
      </c>
      <c r="E4200">
        <v>4198</v>
      </c>
      <c r="F4200">
        <v>0</v>
      </c>
      <c r="G4200">
        <v>0</v>
      </c>
      <c r="H4200" t="s">
        <v>49</v>
      </c>
      <c r="I4200" t="s">
        <v>1345</v>
      </c>
      <c r="J4200" t="s">
        <v>16</v>
      </c>
      <c r="K4200" t="s">
        <v>18</v>
      </c>
      <c r="L4200" t="s">
        <v>18</v>
      </c>
    </row>
    <row r="4201" spans="1:12" x14ac:dyDescent="0.3">
      <c r="A4201" t="s">
        <v>11017</v>
      </c>
      <c r="B4201">
        <v>1964</v>
      </c>
      <c r="C4201" t="s">
        <v>3</v>
      </c>
      <c r="D4201" t="s">
        <v>11018</v>
      </c>
      <c r="E4201">
        <v>4199</v>
      </c>
      <c r="F4201">
        <v>0</v>
      </c>
      <c r="G4201">
        <v>0</v>
      </c>
      <c r="H4201" t="s">
        <v>49</v>
      </c>
      <c r="I4201" t="s">
        <v>36</v>
      </c>
      <c r="J4201" t="s">
        <v>16</v>
      </c>
      <c r="K4201" t="s">
        <v>18</v>
      </c>
      <c r="L4201" t="s">
        <v>18</v>
      </c>
    </row>
    <row r="4202" spans="1:12" x14ac:dyDescent="0.3">
      <c r="A4202" t="s">
        <v>11019</v>
      </c>
      <c r="B4202">
        <v>1990</v>
      </c>
      <c r="C4202" t="s">
        <v>3</v>
      </c>
      <c r="D4202" t="s">
        <v>11020</v>
      </c>
      <c r="E4202">
        <v>4200</v>
      </c>
      <c r="F4202">
        <v>0</v>
      </c>
      <c r="G4202">
        <v>0</v>
      </c>
      <c r="H4202" t="s">
        <v>49</v>
      </c>
      <c r="I4202" t="s">
        <v>18</v>
      </c>
      <c r="J4202" t="s">
        <v>18</v>
      </c>
      <c r="K4202" t="s">
        <v>18</v>
      </c>
      <c r="L4202" t="s">
        <v>18</v>
      </c>
    </row>
    <row r="4203" spans="1:12" x14ac:dyDescent="0.3">
      <c r="A4203" t="s">
        <v>11021</v>
      </c>
      <c r="B4203">
        <v>1962</v>
      </c>
      <c r="C4203" t="s">
        <v>3</v>
      </c>
      <c r="D4203" t="s">
        <v>11022</v>
      </c>
      <c r="E4203">
        <v>4201</v>
      </c>
      <c r="F4203">
        <v>0</v>
      </c>
      <c r="G4203">
        <v>0</v>
      </c>
      <c r="H4203" t="s">
        <v>49</v>
      </c>
      <c r="I4203" t="s">
        <v>11023</v>
      </c>
      <c r="J4203" t="s">
        <v>160</v>
      </c>
      <c r="K4203" t="s">
        <v>18</v>
      </c>
      <c r="L4203" t="s">
        <v>18</v>
      </c>
    </row>
    <row r="4204" spans="1:12" x14ac:dyDescent="0.3">
      <c r="A4204" t="s">
        <v>11024</v>
      </c>
      <c r="B4204">
        <v>1965</v>
      </c>
      <c r="C4204" t="s">
        <v>3</v>
      </c>
      <c r="D4204" t="s">
        <v>11025</v>
      </c>
      <c r="E4204">
        <v>4202</v>
      </c>
      <c r="F4204">
        <v>0</v>
      </c>
      <c r="G4204">
        <v>0</v>
      </c>
      <c r="H4204" t="s">
        <v>49</v>
      </c>
      <c r="I4204" t="s">
        <v>18</v>
      </c>
      <c r="J4204" t="s">
        <v>18</v>
      </c>
      <c r="K4204" t="s">
        <v>18</v>
      </c>
      <c r="L4204" t="s">
        <v>18</v>
      </c>
    </row>
    <row r="4205" spans="1:12" x14ac:dyDescent="0.3">
      <c r="A4205" t="s">
        <v>11026</v>
      </c>
      <c r="B4205">
        <v>1958</v>
      </c>
      <c r="C4205" t="s">
        <v>3</v>
      </c>
      <c r="D4205" t="s">
        <v>11027</v>
      </c>
      <c r="E4205">
        <v>4203</v>
      </c>
      <c r="F4205">
        <v>0</v>
      </c>
      <c r="G4205">
        <v>0</v>
      </c>
      <c r="H4205" t="s">
        <v>49</v>
      </c>
      <c r="I4205" t="s">
        <v>18</v>
      </c>
      <c r="J4205" t="s">
        <v>18</v>
      </c>
      <c r="K4205" t="s">
        <v>18</v>
      </c>
      <c r="L4205" t="s">
        <v>18</v>
      </c>
    </row>
    <row r="4206" spans="1:12" x14ac:dyDescent="0.3">
      <c r="A4206" t="s">
        <v>11028</v>
      </c>
      <c r="B4206">
        <v>1970</v>
      </c>
      <c r="C4206" t="s">
        <v>3</v>
      </c>
      <c r="D4206" t="s">
        <v>11029</v>
      </c>
      <c r="E4206">
        <v>4204</v>
      </c>
      <c r="F4206">
        <v>0</v>
      </c>
      <c r="G4206">
        <v>0</v>
      </c>
      <c r="H4206" t="s">
        <v>49</v>
      </c>
      <c r="I4206" t="s">
        <v>18</v>
      </c>
      <c r="J4206" t="s">
        <v>18</v>
      </c>
      <c r="K4206" t="s">
        <v>18</v>
      </c>
      <c r="L4206" t="s">
        <v>18</v>
      </c>
    </row>
    <row r="4207" spans="1:12" x14ac:dyDescent="0.3">
      <c r="A4207" t="s">
        <v>11030</v>
      </c>
      <c r="B4207">
        <v>1987</v>
      </c>
      <c r="C4207" t="s">
        <v>3</v>
      </c>
      <c r="D4207" t="s">
        <v>11031</v>
      </c>
      <c r="E4207">
        <v>4205</v>
      </c>
      <c r="F4207">
        <v>0</v>
      </c>
      <c r="G4207">
        <v>0</v>
      </c>
      <c r="H4207" t="s">
        <v>49</v>
      </c>
      <c r="I4207" t="s">
        <v>18</v>
      </c>
      <c r="J4207" t="s">
        <v>18</v>
      </c>
      <c r="K4207" t="s">
        <v>18</v>
      </c>
      <c r="L4207" t="s">
        <v>18</v>
      </c>
    </row>
    <row r="4208" spans="1:12" x14ac:dyDescent="0.3">
      <c r="A4208" t="s">
        <v>11032</v>
      </c>
      <c r="B4208">
        <v>1977</v>
      </c>
      <c r="C4208" t="s">
        <v>3</v>
      </c>
      <c r="D4208" t="s">
        <v>11033</v>
      </c>
      <c r="E4208">
        <v>4206</v>
      </c>
      <c r="F4208">
        <v>0</v>
      </c>
      <c r="G4208">
        <v>0</v>
      </c>
      <c r="H4208" t="s">
        <v>49</v>
      </c>
      <c r="I4208" t="s">
        <v>18</v>
      </c>
      <c r="J4208" t="s">
        <v>18</v>
      </c>
      <c r="K4208" t="s">
        <v>18</v>
      </c>
      <c r="L4208" t="s">
        <v>18</v>
      </c>
    </row>
    <row r="4209" spans="1:12" x14ac:dyDescent="0.3">
      <c r="A4209" t="s">
        <v>11034</v>
      </c>
      <c r="B4209">
        <v>1959</v>
      </c>
      <c r="C4209" t="s">
        <v>3</v>
      </c>
      <c r="D4209" t="s">
        <v>11035</v>
      </c>
      <c r="E4209">
        <v>4207</v>
      </c>
      <c r="F4209">
        <v>0</v>
      </c>
      <c r="G4209">
        <v>0</v>
      </c>
      <c r="H4209" t="s">
        <v>49</v>
      </c>
      <c r="I4209" t="s">
        <v>18</v>
      </c>
      <c r="J4209" t="s">
        <v>18</v>
      </c>
      <c r="K4209" t="s">
        <v>18</v>
      </c>
      <c r="L4209" t="s">
        <v>18</v>
      </c>
    </row>
    <row r="4210" spans="1:12" x14ac:dyDescent="0.3">
      <c r="A4210" t="s">
        <v>11036</v>
      </c>
      <c r="B4210">
        <v>1967</v>
      </c>
      <c r="C4210" t="s">
        <v>3</v>
      </c>
      <c r="D4210" t="s">
        <v>11037</v>
      </c>
      <c r="E4210">
        <v>4208</v>
      </c>
      <c r="F4210">
        <v>0</v>
      </c>
      <c r="G4210">
        <v>0</v>
      </c>
      <c r="H4210" t="s">
        <v>49</v>
      </c>
      <c r="I4210" t="s">
        <v>18</v>
      </c>
      <c r="J4210" t="s">
        <v>18</v>
      </c>
      <c r="K4210" t="s">
        <v>18</v>
      </c>
      <c r="L4210" t="s">
        <v>18</v>
      </c>
    </row>
    <row r="4211" spans="1:12" x14ac:dyDescent="0.3">
      <c r="A4211" t="s">
        <v>11038</v>
      </c>
      <c r="B4211">
        <v>2008</v>
      </c>
      <c r="C4211" t="s">
        <v>3</v>
      </c>
      <c r="D4211" t="s">
        <v>11039</v>
      </c>
      <c r="E4211">
        <v>4209</v>
      </c>
      <c r="F4211">
        <v>0</v>
      </c>
      <c r="G4211">
        <v>0</v>
      </c>
      <c r="H4211" t="s">
        <v>49</v>
      </c>
      <c r="I4211" t="s">
        <v>18</v>
      </c>
      <c r="J4211" t="s">
        <v>18</v>
      </c>
      <c r="K4211" t="s">
        <v>18</v>
      </c>
      <c r="L4211" t="s">
        <v>18</v>
      </c>
    </row>
    <row r="4212" spans="1:12" x14ac:dyDescent="0.3">
      <c r="A4212" t="s">
        <v>11040</v>
      </c>
      <c r="B4212">
        <v>1995</v>
      </c>
      <c r="C4212" t="s">
        <v>3</v>
      </c>
      <c r="D4212" t="s">
        <v>11041</v>
      </c>
      <c r="E4212">
        <v>4210</v>
      </c>
      <c r="F4212">
        <v>0</v>
      </c>
      <c r="G4212">
        <v>0</v>
      </c>
      <c r="H4212" t="s">
        <v>49</v>
      </c>
      <c r="I4212" t="s">
        <v>18</v>
      </c>
      <c r="J4212" t="s">
        <v>18</v>
      </c>
      <c r="K4212" t="s">
        <v>18</v>
      </c>
      <c r="L4212" t="s">
        <v>18</v>
      </c>
    </row>
    <row r="4213" spans="1:12" x14ac:dyDescent="0.3">
      <c r="A4213" t="s">
        <v>11042</v>
      </c>
      <c r="B4213">
        <v>2019</v>
      </c>
      <c r="C4213" t="s">
        <v>3</v>
      </c>
      <c r="D4213" t="s">
        <v>11043</v>
      </c>
      <c r="E4213">
        <v>4211</v>
      </c>
      <c r="F4213">
        <v>0</v>
      </c>
      <c r="G4213">
        <v>0</v>
      </c>
      <c r="H4213" t="s">
        <v>49</v>
      </c>
      <c r="I4213" t="s">
        <v>18</v>
      </c>
      <c r="J4213" t="s">
        <v>18</v>
      </c>
      <c r="K4213" t="s">
        <v>18</v>
      </c>
      <c r="L4213" t="s">
        <v>18</v>
      </c>
    </row>
    <row r="4214" spans="1:12" x14ac:dyDescent="0.3">
      <c r="A4214" t="s">
        <v>11044</v>
      </c>
      <c r="B4214">
        <v>1988</v>
      </c>
      <c r="C4214" t="s">
        <v>3</v>
      </c>
      <c r="D4214" t="s">
        <v>11045</v>
      </c>
      <c r="E4214">
        <v>4212</v>
      </c>
      <c r="F4214">
        <v>0</v>
      </c>
      <c r="G4214">
        <v>0</v>
      </c>
      <c r="H4214" t="s">
        <v>49</v>
      </c>
      <c r="I4214" t="s">
        <v>18</v>
      </c>
      <c r="J4214" t="s">
        <v>18</v>
      </c>
      <c r="K4214" t="s">
        <v>18</v>
      </c>
      <c r="L4214" t="s">
        <v>18</v>
      </c>
    </row>
    <row r="4215" spans="1:12" x14ac:dyDescent="0.3">
      <c r="A4215" t="s">
        <v>11046</v>
      </c>
      <c r="B4215">
        <v>1973</v>
      </c>
      <c r="C4215" t="s">
        <v>3</v>
      </c>
      <c r="D4215" t="s">
        <v>11047</v>
      </c>
      <c r="E4215">
        <v>4213</v>
      </c>
      <c r="F4215">
        <v>0</v>
      </c>
      <c r="G4215">
        <v>0</v>
      </c>
      <c r="H4215" t="s">
        <v>49</v>
      </c>
      <c r="I4215" t="s">
        <v>18</v>
      </c>
      <c r="J4215" t="s">
        <v>18</v>
      </c>
      <c r="K4215" t="s">
        <v>18</v>
      </c>
      <c r="L4215" t="s">
        <v>18</v>
      </c>
    </row>
    <row r="4216" spans="1:12" x14ac:dyDescent="0.3">
      <c r="A4216" t="s">
        <v>11048</v>
      </c>
      <c r="B4216">
        <v>1988</v>
      </c>
      <c r="C4216" t="s">
        <v>3</v>
      </c>
      <c r="D4216" t="s">
        <v>11049</v>
      </c>
      <c r="E4216">
        <v>4214</v>
      </c>
      <c r="F4216">
        <v>0</v>
      </c>
      <c r="G4216">
        <v>0</v>
      </c>
      <c r="H4216" t="s">
        <v>49</v>
      </c>
      <c r="I4216" t="s">
        <v>18</v>
      </c>
      <c r="J4216" t="s">
        <v>18</v>
      </c>
      <c r="K4216" t="s">
        <v>18</v>
      </c>
      <c r="L4216" t="s">
        <v>18</v>
      </c>
    </row>
    <row r="4217" spans="1:12" x14ac:dyDescent="0.3">
      <c r="A4217" t="s">
        <v>11050</v>
      </c>
      <c r="B4217">
        <v>1991</v>
      </c>
      <c r="C4217" t="s">
        <v>3</v>
      </c>
      <c r="D4217" t="s">
        <v>11051</v>
      </c>
      <c r="E4217">
        <v>4215</v>
      </c>
      <c r="F4217">
        <v>0</v>
      </c>
      <c r="G4217">
        <v>0</v>
      </c>
      <c r="H4217" t="s">
        <v>49</v>
      </c>
      <c r="I4217" t="s">
        <v>18</v>
      </c>
      <c r="J4217" t="s">
        <v>18</v>
      </c>
      <c r="K4217" t="s">
        <v>18</v>
      </c>
      <c r="L4217" t="s">
        <v>18</v>
      </c>
    </row>
    <row r="4218" spans="1:12" x14ac:dyDescent="0.3">
      <c r="A4218" t="s">
        <v>11052</v>
      </c>
      <c r="B4218">
        <v>1980</v>
      </c>
      <c r="C4218" t="s">
        <v>3</v>
      </c>
      <c r="D4218" t="s">
        <v>11053</v>
      </c>
      <c r="E4218">
        <v>4216</v>
      </c>
      <c r="F4218">
        <v>0</v>
      </c>
      <c r="G4218">
        <v>0</v>
      </c>
      <c r="H4218" t="s">
        <v>49</v>
      </c>
      <c r="I4218" t="s">
        <v>18</v>
      </c>
      <c r="J4218" t="s">
        <v>18</v>
      </c>
      <c r="K4218" t="s">
        <v>18</v>
      </c>
      <c r="L4218" t="s">
        <v>18</v>
      </c>
    </row>
    <row r="4219" spans="1:12" x14ac:dyDescent="0.3">
      <c r="A4219" t="s">
        <v>11054</v>
      </c>
      <c r="B4219">
        <v>1996</v>
      </c>
      <c r="C4219" t="s">
        <v>3</v>
      </c>
      <c r="D4219" t="s">
        <v>11055</v>
      </c>
      <c r="E4219">
        <v>4217</v>
      </c>
      <c r="F4219">
        <v>0</v>
      </c>
      <c r="G4219">
        <v>0</v>
      </c>
      <c r="H4219" t="s">
        <v>49</v>
      </c>
      <c r="I4219" t="s">
        <v>18</v>
      </c>
      <c r="J4219" t="s">
        <v>18</v>
      </c>
      <c r="K4219" t="s">
        <v>18</v>
      </c>
      <c r="L4219" t="s">
        <v>18</v>
      </c>
    </row>
    <row r="4220" spans="1:12" x14ac:dyDescent="0.3">
      <c r="A4220" t="s">
        <v>11056</v>
      </c>
      <c r="B4220">
        <v>2000</v>
      </c>
      <c r="C4220" t="s">
        <v>3</v>
      </c>
      <c r="D4220" t="s">
        <v>11057</v>
      </c>
      <c r="E4220">
        <v>4218</v>
      </c>
      <c r="F4220">
        <v>0</v>
      </c>
      <c r="G4220">
        <v>0</v>
      </c>
      <c r="H4220" t="s">
        <v>49</v>
      </c>
      <c r="I4220" t="s">
        <v>18</v>
      </c>
      <c r="J4220" t="s">
        <v>18</v>
      </c>
      <c r="K4220" t="s">
        <v>18</v>
      </c>
      <c r="L4220" t="s">
        <v>18</v>
      </c>
    </row>
    <row r="4221" spans="1:12" x14ac:dyDescent="0.3">
      <c r="A4221" t="s">
        <v>11058</v>
      </c>
      <c r="B4221">
        <v>1988</v>
      </c>
      <c r="C4221" t="s">
        <v>3</v>
      </c>
      <c r="D4221" t="s">
        <v>11059</v>
      </c>
      <c r="E4221">
        <v>4219</v>
      </c>
      <c r="F4221">
        <v>0</v>
      </c>
      <c r="G4221">
        <v>0</v>
      </c>
      <c r="H4221" t="s">
        <v>49</v>
      </c>
      <c r="I4221" t="s">
        <v>18</v>
      </c>
      <c r="J4221" t="s">
        <v>18</v>
      </c>
      <c r="K4221" t="s">
        <v>18</v>
      </c>
      <c r="L4221" t="s">
        <v>18</v>
      </c>
    </row>
    <row r="4222" spans="1:12" x14ac:dyDescent="0.3">
      <c r="A4222" t="s">
        <v>11060</v>
      </c>
      <c r="B4222">
        <v>1984</v>
      </c>
      <c r="C4222" t="s">
        <v>3</v>
      </c>
      <c r="D4222" t="s">
        <v>11061</v>
      </c>
      <c r="E4222">
        <v>4220</v>
      </c>
      <c r="F4222">
        <v>0</v>
      </c>
      <c r="G4222">
        <v>0</v>
      </c>
      <c r="H4222" t="s">
        <v>49</v>
      </c>
      <c r="I4222" t="s">
        <v>18</v>
      </c>
      <c r="J4222" t="s">
        <v>18</v>
      </c>
      <c r="K4222" t="s">
        <v>18</v>
      </c>
      <c r="L4222" t="s">
        <v>18</v>
      </c>
    </row>
    <row r="4223" spans="1:12" x14ac:dyDescent="0.3">
      <c r="A4223" t="s">
        <v>11062</v>
      </c>
      <c r="B4223">
        <v>1985</v>
      </c>
      <c r="C4223" t="s">
        <v>3</v>
      </c>
      <c r="D4223" t="s">
        <v>11063</v>
      </c>
      <c r="E4223">
        <v>4221</v>
      </c>
      <c r="F4223">
        <v>0</v>
      </c>
      <c r="G4223">
        <v>0</v>
      </c>
      <c r="H4223" t="s">
        <v>49</v>
      </c>
      <c r="I4223" t="s">
        <v>18</v>
      </c>
      <c r="J4223" t="s">
        <v>18</v>
      </c>
      <c r="K4223" t="s">
        <v>18</v>
      </c>
      <c r="L4223" t="s">
        <v>18</v>
      </c>
    </row>
    <row r="4224" spans="1:12" x14ac:dyDescent="0.3">
      <c r="A4224" t="s">
        <v>11064</v>
      </c>
      <c r="B4224">
        <v>1986</v>
      </c>
      <c r="C4224" t="s">
        <v>3</v>
      </c>
      <c r="D4224" t="s">
        <v>11065</v>
      </c>
      <c r="E4224">
        <v>4222</v>
      </c>
      <c r="F4224">
        <v>0</v>
      </c>
      <c r="G4224">
        <v>0</v>
      </c>
      <c r="H4224" t="s">
        <v>49</v>
      </c>
      <c r="I4224" t="s">
        <v>18</v>
      </c>
      <c r="J4224" t="s">
        <v>18</v>
      </c>
      <c r="K4224" t="s">
        <v>18</v>
      </c>
      <c r="L4224" t="s">
        <v>18</v>
      </c>
    </row>
    <row r="4225" spans="1:12" x14ac:dyDescent="0.3">
      <c r="A4225" t="s">
        <v>11066</v>
      </c>
      <c r="B4225">
        <v>1964</v>
      </c>
      <c r="C4225" t="s">
        <v>3</v>
      </c>
      <c r="D4225" t="s">
        <v>11067</v>
      </c>
      <c r="E4225">
        <v>4223</v>
      </c>
      <c r="F4225">
        <v>0</v>
      </c>
      <c r="G4225">
        <v>0</v>
      </c>
      <c r="H4225" t="s">
        <v>49</v>
      </c>
      <c r="I4225" t="s">
        <v>18</v>
      </c>
      <c r="J4225" t="s">
        <v>18</v>
      </c>
      <c r="K4225" t="s">
        <v>18</v>
      </c>
      <c r="L4225" t="s">
        <v>18</v>
      </c>
    </row>
    <row r="4226" spans="1:12" x14ac:dyDescent="0.3">
      <c r="A4226" t="s">
        <v>11068</v>
      </c>
      <c r="B4226">
        <v>2010</v>
      </c>
      <c r="C4226" t="s">
        <v>3</v>
      </c>
      <c r="D4226" t="s">
        <v>11069</v>
      </c>
      <c r="E4226">
        <v>4224</v>
      </c>
      <c r="F4226">
        <v>0</v>
      </c>
      <c r="G4226">
        <v>0</v>
      </c>
      <c r="H4226" t="s">
        <v>49</v>
      </c>
      <c r="I4226" t="s">
        <v>18</v>
      </c>
      <c r="J4226" t="s">
        <v>18</v>
      </c>
      <c r="K4226" t="s">
        <v>18</v>
      </c>
      <c r="L4226" t="s">
        <v>18</v>
      </c>
    </row>
    <row r="4227" spans="1:12" x14ac:dyDescent="0.3">
      <c r="A4227" t="s">
        <v>11070</v>
      </c>
      <c r="B4227">
        <v>1992</v>
      </c>
      <c r="C4227" t="s">
        <v>3</v>
      </c>
      <c r="D4227" t="s">
        <v>11071</v>
      </c>
      <c r="E4227">
        <v>4225</v>
      </c>
      <c r="F4227">
        <v>0</v>
      </c>
      <c r="G4227">
        <v>0</v>
      </c>
      <c r="H4227" t="s">
        <v>49</v>
      </c>
      <c r="I4227" t="s">
        <v>18</v>
      </c>
      <c r="J4227" t="s">
        <v>18</v>
      </c>
      <c r="K4227" t="s">
        <v>18</v>
      </c>
      <c r="L4227" t="s">
        <v>18</v>
      </c>
    </row>
    <row r="4228" spans="1:12" x14ac:dyDescent="0.3">
      <c r="A4228" t="s">
        <v>11072</v>
      </c>
      <c r="B4228">
        <v>1995</v>
      </c>
      <c r="C4228" t="s">
        <v>3</v>
      </c>
      <c r="D4228" t="s">
        <v>11073</v>
      </c>
      <c r="E4228">
        <v>4226</v>
      </c>
      <c r="F4228">
        <v>0</v>
      </c>
      <c r="G4228">
        <v>0</v>
      </c>
      <c r="H4228" t="s">
        <v>49</v>
      </c>
      <c r="I4228" t="s">
        <v>18</v>
      </c>
      <c r="J4228" t="s">
        <v>18</v>
      </c>
      <c r="K4228" t="s">
        <v>18</v>
      </c>
      <c r="L4228" t="s">
        <v>18</v>
      </c>
    </row>
    <row r="4229" spans="1:12" x14ac:dyDescent="0.3">
      <c r="A4229" t="s">
        <v>11074</v>
      </c>
      <c r="B4229">
        <v>1984</v>
      </c>
      <c r="C4229" t="s">
        <v>3</v>
      </c>
      <c r="D4229" t="s">
        <v>11075</v>
      </c>
      <c r="E4229">
        <v>4227</v>
      </c>
      <c r="F4229">
        <v>0</v>
      </c>
      <c r="G4229">
        <v>0</v>
      </c>
      <c r="H4229" t="s">
        <v>49</v>
      </c>
      <c r="I4229" t="s">
        <v>18</v>
      </c>
      <c r="J4229" t="s">
        <v>18</v>
      </c>
      <c r="K4229" t="s">
        <v>18</v>
      </c>
      <c r="L4229" t="s">
        <v>18</v>
      </c>
    </row>
    <row r="4230" spans="1:12" x14ac:dyDescent="0.3">
      <c r="A4230" t="s">
        <v>11076</v>
      </c>
      <c r="B4230">
        <v>1955</v>
      </c>
      <c r="C4230" t="s">
        <v>156</v>
      </c>
      <c r="D4230" t="s">
        <v>11077</v>
      </c>
      <c r="E4230">
        <v>4228</v>
      </c>
      <c r="F4230">
        <v>0</v>
      </c>
      <c r="G4230">
        <v>0</v>
      </c>
      <c r="H4230" t="s">
        <v>49</v>
      </c>
      <c r="I4230" t="s">
        <v>18</v>
      </c>
      <c r="J4230" t="s">
        <v>18</v>
      </c>
      <c r="K4230" t="s">
        <v>17</v>
      </c>
      <c r="L4230" t="s">
        <v>18</v>
      </c>
    </row>
    <row r="4231" spans="1:12" x14ac:dyDescent="0.3">
      <c r="A4231" t="s">
        <v>11078</v>
      </c>
      <c r="B4231">
        <v>2009</v>
      </c>
      <c r="C4231" t="s">
        <v>33</v>
      </c>
      <c r="D4231" t="s">
        <v>11079</v>
      </c>
      <c r="E4231">
        <v>4229</v>
      </c>
      <c r="F4231">
        <v>0</v>
      </c>
      <c r="G4231">
        <v>0</v>
      </c>
      <c r="H4231" t="s">
        <v>49</v>
      </c>
      <c r="I4231" t="s">
        <v>18</v>
      </c>
      <c r="J4231" t="s">
        <v>18</v>
      </c>
      <c r="K4231" t="s">
        <v>18</v>
      </c>
      <c r="L4231" t="s">
        <v>18</v>
      </c>
    </row>
    <row r="4232" spans="1:12" x14ac:dyDescent="0.3">
      <c r="A4232" t="s">
        <v>11080</v>
      </c>
      <c r="B4232">
        <v>1990</v>
      </c>
      <c r="C4232" t="s">
        <v>3</v>
      </c>
      <c r="D4232" t="s">
        <v>11081</v>
      </c>
      <c r="E4232">
        <v>4230</v>
      </c>
      <c r="F4232">
        <v>0</v>
      </c>
      <c r="G4232">
        <v>0</v>
      </c>
      <c r="H4232" t="s">
        <v>49</v>
      </c>
      <c r="I4232" t="s">
        <v>18</v>
      </c>
      <c r="J4232" t="s">
        <v>18</v>
      </c>
      <c r="K4232" t="s">
        <v>18</v>
      </c>
      <c r="L4232" t="s">
        <v>18</v>
      </c>
    </row>
    <row r="4233" spans="1:12" x14ac:dyDescent="0.3">
      <c r="A4233" t="s">
        <v>11082</v>
      </c>
      <c r="B4233">
        <v>1967</v>
      </c>
      <c r="C4233" t="s">
        <v>3</v>
      </c>
      <c r="D4233" t="s">
        <v>11083</v>
      </c>
      <c r="E4233">
        <v>4231</v>
      </c>
      <c r="F4233">
        <v>0</v>
      </c>
      <c r="G4233">
        <v>0</v>
      </c>
      <c r="H4233" t="s">
        <v>49</v>
      </c>
      <c r="I4233" t="s">
        <v>18</v>
      </c>
      <c r="J4233" t="s">
        <v>18</v>
      </c>
      <c r="K4233" t="s">
        <v>18</v>
      </c>
      <c r="L4233" t="s">
        <v>18</v>
      </c>
    </row>
    <row r="4234" spans="1:12" x14ac:dyDescent="0.3">
      <c r="A4234" t="s">
        <v>11084</v>
      </c>
      <c r="B4234">
        <v>1991</v>
      </c>
      <c r="C4234" t="s">
        <v>3</v>
      </c>
      <c r="D4234" t="s">
        <v>11085</v>
      </c>
      <c r="E4234">
        <v>4232</v>
      </c>
      <c r="F4234">
        <v>0</v>
      </c>
      <c r="G4234">
        <v>0</v>
      </c>
      <c r="H4234" t="s">
        <v>49</v>
      </c>
      <c r="I4234" t="s">
        <v>18</v>
      </c>
      <c r="J4234" t="s">
        <v>18</v>
      </c>
      <c r="K4234" t="s">
        <v>18</v>
      </c>
      <c r="L4234" t="s">
        <v>18</v>
      </c>
    </row>
    <row r="4235" spans="1:12" x14ac:dyDescent="0.3">
      <c r="A4235" t="s">
        <v>11086</v>
      </c>
      <c r="B4235">
        <v>1975</v>
      </c>
      <c r="C4235" t="s">
        <v>3</v>
      </c>
      <c r="D4235" t="s">
        <v>11087</v>
      </c>
      <c r="E4235">
        <v>4233</v>
      </c>
      <c r="F4235">
        <v>0</v>
      </c>
      <c r="G4235">
        <v>0</v>
      </c>
      <c r="H4235" t="s">
        <v>49</v>
      </c>
      <c r="I4235" t="s">
        <v>18</v>
      </c>
      <c r="J4235" t="s">
        <v>18</v>
      </c>
      <c r="K4235" t="s">
        <v>18</v>
      </c>
      <c r="L4235" t="s">
        <v>18</v>
      </c>
    </row>
    <row r="4236" spans="1:12" x14ac:dyDescent="0.3">
      <c r="A4236" t="s">
        <v>7355</v>
      </c>
      <c r="B4236">
        <v>1988</v>
      </c>
      <c r="C4236" t="s">
        <v>3</v>
      </c>
      <c r="D4236" t="s">
        <v>11088</v>
      </c>
      <c r="E4236">
        <v>4234</v>
      </c>
      <c r="F4236">
        <v>0</v>
      </c>
      <c r="G4236">
        <v>0</v>
      </c>
      <c r="H4236" t="s">
        <v>49</v>
      </c>
      <c r="I4236" t="s">
        <v>18</v>
      </c>
      <c r="J4236" t="s">
        <v>18</v>
      </c>
      <c r="K4236" t="s">
        <v>18</v>
      </c>
      <c r="L4236" t="s">
        <v>18</v>
      </c>
    </row>
    <row r="4237" spans="1:12" x14ac:dyDescent="0.3">
      <c r="A4237" t="s">
        <v>11089</v>
      </c>
      <c r="B4237">
        <v>2000</v>
      </c>
      <c r="C4237" t="s">
        <v>3</v>
      </c>
      <c r="D4237" t="s">
        <v>11090</v>
      </c>
      <c r="E4237">
        <v>4235</v>
      </c>
      <c r="F4237">
        <v>0</v>
      </c>
      <c r="G4237">
        <v>0</v>
      </c>
      <c r="H4237" t="s">
        <v>49</v>
      </c>
      <c r="I4237" t="s">
        <v>18</v>
      </c>
      <c r="J4237" t="s">
        <v>18</v>
      </c>
      <c r="K4237" t="s">
        <v>18</v>
      </c>
      <c r="L4237" t="s">
        <v>18</v>
      </c>
    </row>
    <row r="4238" spans="1:12" x14ac:dyDescent="0.3">
      <c r="A4238" t="s">
        <v>11091</v>
      </c>
      <c r="B4238">
        <v>1992</v>
      </c>
      <c r="C4238" t="s">
        <v>3</v>
      </c>
      <c r="D4238" t="s">
        <v>11092</v>
      </c>
      <c r="E4238">
        <v>4236</v>
      </c>
      <c r="F4238">
        <v>0</v>
      </c>
      <c r="G4238">
        <v>0</v>
      </c>
      <c r="H4238" t="s">
        <v>49</v>
      </c>
      <c r="I4238" t="s">
        <v>18</v>
      </c>
      <c r="J4238" t="s">
        <v>18</v>
      </c>
      <c r="K4238" t="s">
        <v>18</v>
      </c>
      <c r="L4238" t="s">
        <v>18</v>
      </c>
    </row>
    <row r="4239" spans="1:12" x14ac:dyDescent="0.3">
      <c r="A4239" t="s">
        <v>11093</v>
      </c>
      <c r="B4239">
        <v>1971</v>
      </c>
      <c r="C4239" t="s">
        <v>3</v>
      </c>
      <c r="D4239" t="s">
        <v>11094</v>
      </c>
      <c r="E4239">
        <v>4237</v>
      </c>
      <c r="F4239">
        <v>0</v>
      </c>
      <c r="G4239">
        <v>0</v>
      </c>
      <c r="H4239" t="s">
        <v>49</v>
      </c>
      <c r="I4239" t="s">
        <v>18</v>
      </c>
      <c r="J4239" t="s">
        <v>18</v>
      </c>
      <c r="K4239" t="s">
        <v>18</v>
      </c>
      <c r="L4239" t="s">
        <v>18</v>
      </c>
    </row>
    <row r="4240" spans="1:12" x14ac:dyDescent="0.3">
      <c r="A4240" t="s">
        <v>11095</v>
      </c>
      <c r="B4240">
        <v>1980</v>
      </c>
      <c r="C4240" t="s">
        <v>3</v>
      </c>
      <c r="D4240" t="s">
        <v>11096</v>
      </c>
      <c r="E4240">
        <v>4238</v>
      </c>
      <c r="F4240">
        <v>0</v>
      </c>
      <c r="G4240">
        <v>0</v>
      </c>
      <c r="H4240" t="s">
        <v>49</v>
      </c>
      <c r="I4240" t="s">
        <v>18</v>
      </c>
      <c r="J4240" t="s">
        <v>18</v>
      </c>
      <c r="K4240" t="s">
        <v>18</v>
      </c>
      <c r="L4240" t="s">
        <v>18</v>
      </c>
    </row>
    <row r="4241" spans="1:12" x14ac:dyDescent="0.3">
      <c r="A4241" t="s">
        <v>11097</v>
      </c>
      <c r="B4241">
        <v>2022</v>
      </c>
      <c r="C4241" t="s">
        <v>3</v>
      </c>
      <c r="D4241" t="s">
        <v>11098</v>
      </c>
      <c r="E4241">
        <v>4239</v>
      </c>
      <c r="F4241">
        <v>0</v>
      </c>
      <c r="G4241">
        <v>0</v>
      </c>
      <c r="H4241" t="s">
        <v>49</v>
      </c>
      <c r="I4241" t="s">
        <v>18</v>
      </c>
      <c r="J4241" t="s">
        <v>18</v>
      </c>
      <c r="K4241" t="s">
        <v>18</v>
      </c>
      <c r="L4241" t="s">
        <v>18</v>
      </c>
    </row>
    <row r="4242" spans="1:12" x14ac:dyDescent="0.3">
      <c r="A4242" t="s">
        <v>11099</v>
      </c>
      <c r="B4242">
        <v>1979</v>
      </c>
      <c r="C4242" t="s">
        <v>3</v>
      </c>
      <c r="D4242" t="s">
        <v>11100</v>
      </c>
      <c r="E4242">
        <v>4240</v>
      </c>
      <c r="F4242">
        <v>0</v>
      </c>
      <c r="G4242">
        <v>0</v>
      </c>
      <c r="H4242" t="s">
        <v>49</v>
      </c>
      <c r="I4242" t="s">
        <v>18</v>
      </c>
      <c r="J4242" t="s">
        <v>18</v>
      </c>
      <c r="K4242" t="s">
        <v>18</v>
      </c>
      <c r="L4242" t="s">
        <v>18</v>
      </c>
    </row>
    <row r="4243" spans="1:12" x14ac:dyDescent="0.3">
      <c r="A4243" t="s">
        <v>11101</v>
      </c>
      <c r="B4243">
        <v>1994</v>
      </c>
      <c r="C4243" t="s">
        <v>3</v>
      </c>
      <c r="D4243" t="s">
        <v>11102</v>
      </c>
      <c r="E4243">
        <v>4241</v>
      </c>
      <c r="F4243">
        <v>0</v>
      </c>
      <c r="G4243">
        <v>0</v>
      </c>
      <c r="H4243" t="s">
        <v>49</v>
      </c>
      <c r="I4243" t="s">
        <v>18</v>
      </c>
      <c r="J4243" t="s">
        <v>18</v>
      </c>
      <c r="K4243" t="s">
        <v>18</v>
      </c>
      <c r="L4243" t="s">
        <v>18</v>
      </c>
    </row>
    <row r="4244" spans="1:12" x14ac:dyDescent="0.3">
      <c r="A4244" t="s">
        <v>11103</v>
      </c>
      <c r="B4244">
        <v>1972</v>
      </c>
      <c r="C4244" t="s">
        <v>3</v>
      </c>
      <c r="D4244" t="s">
        <v>11104</v>
      </c>
      <c r="E4244">
        <v>4242</v>
      </c>
      <c r="F4244">
        <v>0</v>
      </c>
      <c r="G4244">
        <v>0</v>
      </c>
      <c r="H4244" t="s">
        <v>49</v>
      </c>
      <c r="I4244" t="s">
        <v>18</v>
      </c>
      <c r="J4244" t="s">
        <v>18</v>
      </c>
      <c r="K4244" t="s">
        <v>18</v>
      </c>
      <c r="L4244" t="s">
        <v>18</v>
      </c>
    </row>
    <row r="4245" spans="1:12" x14ac:dyDescent="0.3">
      <c r="A4245" t="s">
        <v>11105</v>
      </c>
      <c r="B4245">
        <v>1999</v>
      </c>
      <c r="C4245" t="s">
        <v>3</v>
      </c>
      <c r="D4245" t="s">
        <v>11106</v>
      </c>
      <c r="E4245">
        <v>4243</v>
      </c>
      <c r="F4245">
        <v>0</v>
      </c>
      <c r="G4245">
        <v>0</v>
      </c>
      <c r="H4245" t="s">
        <v>49</v>
      </c>
      <c r="I4245" t="s">
        <v>18</v>
      </c>
      <c r="J4245" t="s">
        <v>18</v>
      </c>
      <c r="K4245" t="s">
        <v>18</v>
      </c>
      <c r="L4245" t="s">
        <v>18</v>
      </c>
    </row>
    <row r="4246" spans="1:12" x14ac:dyDescent="0.3">
      <c r="A4246" t="s">
        <v>11107</v>
      </c>
      <c r="B4246">
        <v>1972</v>
      </c>
      <c r="C4246" t="s">
        <v>3</v>
      </c>
      <c r="D4246" t="s">
        <v>11108</v>
      </c>
      <c r="E4246">
        <v>4244</v>
      </c>
      <c r="F4246">
        <v>0</v>
      </c>
      <c r="G4246">
        <v>0</v>
      </c>
      <c r="H4246" t="s">
        <v>49</v>
      </c>
      <c r="I4246" t="s">
        <v>18</v>
      </c>
      <c r="J4246" t="s">
        <v>18</v>
      </c>
      <c r="K4246" t="s">
        <v>18</v>
      </c>
      <c r="L4246" t="s">
        <v>18</v>
      </c>
    </row>
    <row r="4247" spans="1:12" x14ac:dyDescent="0.3">
      <c r="A4247" t="s">
        <v>11109</v>
      </c>
      <c r="B4247">
        <v>1972</v>
      </c>
      <c r="C4247" t="s">
        <v>3</v>
      </c>
      <c r="D4247" t="s">
        <v>11110</v>
      </c>
      <c r="E4247">
        <v>4245</v>
      </c>
      <c r="F4247">
        <v>0</v>
      </c>
      <c r="G4247">
        <v>0</v>
      </c>
      <c r="H4247" t="s">
        <v>49</v>
      </c>
      <c r="I4247" t="s">
        <v>18</v>
      </c>
      <c r="J4247" t="s">
        <v>18</v>
      </c>
      <c r="K4247" t="s">
        <v>18</v>
      </c>
      <c r="L4247" t="s">
        <v>18</v>
      </c>
    </row>
    <row r="4248" spans="1:12" x14ac:dyDescent="0.3">
      <c r="A4248" t="s">
        <v>11111</v>
      </c>
      <c r="B4248">
        <v>1986</v>
      </c>
      <c r="C4248" t="s">
        <v>3</v>
      </c>
      <c r="D4248" t="s">
        <v>11112</v>
      </c>
      <c r="E4248">
        <v>4246</v>
      </c>
      <c r="F4248">
        <v>0</v>
      </c>
      <c r="G4248">
        <v>0</v>
      </c>
      <c r="H4248" t="s">
        <v>49</v>
      </c>
      <c r="I4248" t="s">
        <v>18</v>
      </c>
      <c r="J4248" t="s">
        <v>18</v>
      </c>
      <c r="K4248" t="s">
        <v>18</v>
      </c>
      <c r="L4248" t="s">
        <v>18</v>
      </c>
    </row>
    <row r="4249" spans="1:12" x14ac:dyDescent="0.3">
      <c r="A4249" t="s">
        <v>11113</v>
      </c>
      <c r="B4249">
        <v>1962</v>
      </c>
      <c r="C4249" t="s">
        <v>3</v>
      </c>
      <c r="D4249" t="s">
        <v>11114</v>
      </c>
      <c r="E4249">
        <v>4247</v>
      </c>
      <c r="F4249">
        <v>0</v>
      </c>
      <c r="G4249">
        <v>0</v>
      </c>
      <c r="H4249" t="s">
        <v>49</v>
      </c>
      <c r="I4249" t="s">
        <v>18</v>
      </c>
      <c r="J4249" t="s">
        <v>18</v>
      </c>
      <c r="K4249" t="s">
        <v>18</v>
      </c>
      <c r="L4249" t="s">
        <v>18</v>
      </c>
    </row>
    <row r="4250" spans="1:12" x14ac:dyDescent="0.3">
      <c r="A4250" t="s">
        <v>11115</v>
      </c>
      <c r="B4250">
        <v>2000</v>
      </c>
      <c r="C4250" t="s">
        <v>3</v>
      </c>
      <c r="D4250" t="s">
        <v>11116</v>
      </c>
      <c r="E4250">
        <v>4248</v>
      </c>
      <c r="F4250">
        <v>0</v>
      </c>
      <c r="G4250">
        <v>0</v>
      </c>
      <c r="H4250" t="s">
        <v>49</v>
      </c>
      <c r="I4250" t="s">
        <v>18</v>
      </c>
      <c r="J4250" t="s">
        <v>18</v>
      </c>
      <c r="K4250" t="s">
        <v>18</v>
      </c>
      <c r="L4250" t="s">
        <v>18</v>
      </c>
    </row>
    <row r="4251" spans="1:12" x14ac:dyDescent="0.3">
      <c r="A4251" t="s">
        <v>11117</v>
      </c>
      <c r="B4251">
        <v>1995</v>
      </c>
      <c r="C4251" t="s">
        <v>3</v>
      </c>
      <c r="D4251" t="s">
        <v>11118</v>
      </c>
      <c r="E4251">
        <v>4249</v>
      </c>
      <c r="F4251">
        <v>0</v>
      </c>
      <c r="G4251">
        <v>0</v>
      </c>
      <c r="H4251" t="s">
        <v>49</v>
      </c>
      <c r="I4251" t="s">
        <v>18</v>
      </c>
      <c r="J4251" t="s">
        <v>18</v>
      </c>
      <c r="K4251" t="s">
        <v>18</v>
      </c>
      <c r="L4251" t="s">
        <v>18</v>
      </c>
    </row>
    <row r="4252" spans="1:12" x14ac:dyDescent="0.3">
      <c r="A4252" t="s">
        <v>11119</v>
      </c>
      <c r="B4252">
        <v>1975</v>
      </c>
      <c r="C4252" t="s">
        <v>3</v>
      </c>
      <c r="D4252" t="s">
        <v>11120</v>
      </c>
      <c r="E4252">
        <v>4250</v>
      </c>
      <c r="F4252">
        <v>0</v>
      </c>
      <c r="G4252">
        <v>0</v>
      </c>
      <c r="H4252" t="s">
        <v>49</v>
      </c>
      <c r="I4252" t="s">
        <v>18</v>
      </c>
      <c r="J4252" t="s">
        <v>18</v>
      </c>
      <c r="K4252" t="s">
        <v>18</v>
      </c>
      <c r="L4252" t="s">
        <v>18</v>
      </c>
    </row>
    <row r="4253" spans="1:12" x14ac:dyDescent="0.3">
      <c r="A4253" t="s">
        <v>11121</v>
      </c>
      <c r="B4253">
        <v>1967</v>
      </c>
      <c r="C4253" t="s">
        <v>3</v>
      </c>
      <c r="D4253" t="s">
        <v>11122</v>
      </c>
      <c r="E4253">
        <v>4251</v>
      </c>
      <c r="F4253">
        <v>0</v>
      </c>
      <c r="G4253">
        <v>0</v>
      </c>
      <c r="H4253" t="s">
        <v>49</v>
      </c>
      <c r="I4253" t="s">
        <v>18</v>
      </c>
      <c r="J4253" t="s">
        <v>18</v>
      </c>
      <c r="K4253" t="s">
        <v>18</v>
      </c>
      <c r="L4253" t="s">
        <v>18</v>
      </c>
    </row>
    <row r="4254" spans="1:12" x14ac:dyDescent="0.3">
      <c r="A4254" t="s">
        <v>11123</v>
      </c>
      <c r="B4254">
        <v>1953</v>
      </c>
      <c r="C4254" t="s">
        <v>3</v>
      </c>
      <c r="D4254" t="s">
        <v>11124</v>
      </c>
      <c r="E4254">
        <v>4252</v>
      </c>
      <c r="F4254">
        <v>0</v>
      </c>
      <c r="G4254">
        <v>0</v>
      </c>
      <c r="H4254" t="s">
        <v>49</v>
      </c>
      <c r="I4254" t="s">
        <v>18</v>
      </c>
      <c r="J4254" t="s">
        <v>18</v>
      </c>
      <c r="K4254" t="s">
        <v>18</v>
      </c>
      <c r="L4254" t="s">
        <v>18</v>
      </c>
    </row>
    <row r="4255" spans="1:12" x14ac:dyDescent="0.3">
      <c r="A4255" t="s">
        <v>11125</v>
      </c>
      <c r="B4255">
        <v>1970</v>
      </c>
      <c r="C4255" t="s">
        <v>3</v>
      </c>
      <c r="D4255" t="s">
        <v>11126</v>
      </c>
      <c r="E4255">
        <v>4253</v>
      </c>
      <c r="F4255">
        <v>0</v>
      </c>
      <c r="G4255">
        <v>0</v>
      </c>
      <c r="H4255" t="s">
        <v>49</v>
      </c>
      <c r="I4255" t="s">
        <v>18</v>
      </c>
      <c r="J4255" t="s">
        <v>18</v>
      </c>
      <c r="K4255" t="s">
        <v>18</v>
      </c>
      <c r="L4255" t="s">
        <v>18</v>
      </c>
    </row>
    <row r="4256" spans="1:12" x14ac:dyDescent="0.3">
      <c r="A4256" t="s">
        <v>11127</v>
      </c>
      <c r="B4256">
        <v>1990</v>
      </c>
      <c r="C4256" t="s">
        <v>3</v>
      </c>
      <c r="D4256" t="s">
        <v>11128</v>
      </c>
      <c r="E4256">
        <v>4254</v>
      </c>
      <c r="F4256">
        <v>0</v>
      </c>
      <c r="G4256">
        <v>0</v>
      </c>
      <c r="H4256" t="s">
        <v>49</v>
      </c>
      <c r="I4256" t="s">
        <v>18</v>
      </c>
      <c r="J4256" t="s">
        <v>18</v>
      </c>
      <c r="K4256" t="s">
        <v>18</v>
      </c>
      <c r="L4256" t="s">
        <v>18</v>
      </c>
    </row>
    <row r="4257" spans="1:12" x14ac:dyDescent="0.3">
      <c r="A4257" t="s">
        <v>11129</v>
      </c>
      <c r="B4257">
        <v>2002</v>
      </c>
      <c r="C4257" t="s">
        <v>3</v>
      </c>
      <c r="D4257" t="s">
        <v>11130</v>
      </c>
      <c r="E4257">
        <v>4255</v>
      </c>
      <c r="F4257">
        <v>0</v>
      </c>
      <c r="G4257">
        <v>0</v>
      </c>
      <c r="H4257" t="s">
        <v>49</v>
      </c>
      <c r="I4257" t="s">
        <v>18</v>
      </c>
      <c r="J4257" t="s">
        <v>18</v>
      </c>
      <c r="K4257" t="s">
        <v>18</v>
      </c>
      <c r="L4257" t="s">
        <v>18</v>
      </c>
    </row>
    <row r="4258" spans="1:12" x14ac:dyDescent="0.3">
      <c r="A4258" t="s">
        <v>11131</v>
      </c>
      <c r="B4258">
        <v>1988</v>
      </c>
      <c r="C4258" t="s">
        <v>3</v>
      </c>
      <c r="D4258" t="s">
        <v>11132</v>
      </c>
      <c r="E4258">
        <v>4256</v>
      </c>
      <c r="F4258">
        <v>0</v>
      </c>
      <c r="G4258">
        <v>0</v>
      </c>
      <c r="H4258" t="s">
        <v>49</v>
      </c>
      <c r="I4258" t="s">
        <v>18</v>
      </c>
      <c r="J4258" t="s">
        <v>18</v>
      </c>
      <c r="K4258" t="s">
        <v>18</v>
      </c>
      <c r="L4258" t="s">
        <v>18</v>
      </c>
    </row>
    <row r="4259" spans="1:12" x14ac:dyDescent="0.3">
      <c r="A4259" t="s">
        <v>11133</v>
      </c>
      <c r="B4259">
        <v>1971</v>
      </c>
      <c r="C4259" t="s">
        <v>3</v>
      </c>
      <c r="D4259" t="s">
        <v>11134</v>
      </c>
      <c r="E4259">
        <v>4257</v>
      </c>
      <c r="F4259">
        <v>0</v>
      </c>
      <c r="G4259">
        <v>0</v>
      </c>
      <c r="H4259" t="s">
        <v>49</v>
      </c>
      <c r="I4259" t="s">
        <v>18</v>
      </c>
      <c r="J4259" t="s">
        <v>18</v>
      </c>
      <c r="K4259" t="s">
        <v>18</v>
      </c>
      <c r="L4259" t="s">
        <v>18</v>
      </c>
    </row>
    <row r="4260" spans="1:12" x14ac:dyDescent="0.3">
      <c r="A4260" t="s">
        <v>11135</v>
      </c>
      <c r="B4260">
        <v>2006</v>
      </c>
      <c r="C4260" t="s">
        <v>636</v>
      </c>
      <c r="D4260" t="s">
        <v>11135</v>
      </c>
      <c r="E4260">
        <v>4258</v>
      </c>
      <c r="F4260">
        <v>0</v>
      </c>
      <c r="G4260">
        <v>0</v>
      </c>
      <c r="H4260" t="s">
        <v>49</v>
      </c>
      <c r="I4260" t="s">
        <v>18</v>
      </c>
      <c r="J4260" t="s">
        <v>18</v>
      </c>
      <c r="K4260" t="s">
        <v>17</v>
      </c>
      <c r="L4260" t="s">
        <v>18</v>
      </c>
    </row>
    <row r="4261" spans="1:12" x14ac:dyDescent="0.3">
      <c r="A4261" t="s">
        <v>11136</v>
      </c>
      <c r="B4261">
        <v>1995</v>
      </c>
      <c r="C4261" t="s">
        <v>3</v>
      </c>
      <c r="D4261" t="s">
        <v>11137</v>
      </c>
      <c r="E4261">
        <v>4259</v>
      </c>
      <c r="F4261">
        <v>0</v>
      </c>
      <c r="G4261">
        <v>0</v>
      </c>
      <c r="H4261" t="s">
        <v>49</v>
      </c>
      <c r="I4261" t="s">
        <v>18</v>
      </c>
      <c r="J4261" t="s">
        <v>18</v>
      </c>
      <c r="K4261" t="s">
        <v>18</v>
      </c>
      <c r="L4261" t="s">
        <v>18</v>
      </c>
    </row>
    <row r="4262" spans="1:12" x14ac:dyDescent="0.3">
      <c r="A4262" t="s">
        <v>11138</v>
      </c>
      <c r="B4262">
        <v>1995</v>
      </c>
      <c r="C4262" t="s">
        <v>806</v>
      </c>
      <c r="D4262" t="s">
        <v>11139</v>
      </c>
      <c r="E4262">
        <v>4260</v>
      </c>
      <c r="F4262">
        <v>0</v>
      </c>
      <c r="G4262">
        <v>0</v>
      </c>
      <c r="H4262" t="s">
        <v>11140</v>
      </c>
      <c r="I4262" t="s">
        <v>18</v>
      </c>
      <c r="J4262" t="s">
        <v>18</v>
      </c>
      <c r="K4262" t="s">
        <v>18</v>
      </c>
      <c r="L4262" t="s">
        <v>18</v>
      </c>
    </row>
    <row r="4263" spans="1:12" x14ac:dyDescent="0.3">
      <c r="A4263" t="s">
        <v>11141</v>
      </c>
      <c r="B4263">
        <v>2000</v>
      </c>
      <c r="C4263" t="s">
        <v>3</v>
      </c>
      <c r="D4263" t="s">
        <v>453</v>
      </c>
      <c r="E4263">
        <v>4261</v>
      </c>
      <c r="F4263">
        <v>0</v>
      </c>
      <c r="G4263">
        <v>0</v>
      </c>
      <c r="H4263" t="s">
        <v>49</v>
      </c>
      <c r="I4263" t="s">
        <v>18</v>
      </c>
      <c r="J4263" t="s">
        <v>18</v>
      </c>
      <c r="K4263" t="s">
        <v>18</v>
      </c>
      <c r="L4263" t="s">
        <v>18</v>
      </c>
    </row>
    <row r="4264" spans="1:12" x14ac:dyDescent="0.3">
      <c r="A4264" t="s">
        <v>11142</v>
      </c>
      <c r="B4264">
        <v>1962</v>
      </c>
      <c r="C4264" t="s">
        <v>3</v>
      </c>
      <c r="D4264" t="s">
        <v>11143</v>
      </c>
      <c r="E4264">
        <v>4262</v>
      </c>
      <c r="F4264">
        <v>0</v>
      </c>
      <c r="G4264">
        <v>0</v>
      </c>
      <c r="H4264" t="s">
        <v>49</v>
      </c>
      <c r="I4264" t="s">
        <v>18</v>
      </c>
      <c r="J4264" t="s">
        <v>18</v>
      </c>
      <c r="K4264" t="s">
        <v>18</v>
      </c>
      <c r="L4264" t="s">
        <v>18</v>
      </c>
    </row>
    <row r="4265" spans="1:12" x14ac:dyDescent="0.3">
      <c r="A4265" t="s">
        <v>11144</v>
      </c>
      <c r="B4265">
        <v>2007</v>
      </c>
      <c r="C4265" t="s">
        <v>351</v>
      </c>
      <c r="D4265" t="s">
        <v>11145</v>
      </c>
      <c r="E4265">
        <v>4263</v>
      </c>
      <c r="F4265">
        <v>0</v>
      </c>
      <c r="G4265">
        <v>0</v>
      </c>
      <c r="H4265" t="s">
        <v>49</v>
      </c>
      <c r="I4265" t="s">
        <v>18</v>
      </c>
      <c r="J4265" t="s">
        <v>18</v>
      </c>
      <c r="K4265" t="s">
        <v>18</v>
      </c>
      <c r="L4265" t="s">
        <v>18</v>
      </c>
    </row>
    <row r="4266" spans="1:12" x14ac:dyDescent="0.3">
      <c r="A4266" t="s">
        <v>11146</v>
      </c>
      <c r="B4266">
        <v>2005</v>
      </c>
      <c r="C4266" t="s">
        <v>3</v>
      </c>
      <c r="D4266" t="s">
        <v>11146</v>
      </c>
      <c r="E4266">
        <v>4264</v>
      </c>
      <c r="F4266">
        <v>0</v>
      </c>
      <c r="G4266">
        <v>0</v>
      </c>
      <c r="H4266" t="s">
        <v>49</v>
      </c>
      <c r="I4266" t="s">
        <v>18</v>
      </c>
      <c r="J4266" t="s">
        <v>18</v>
      </c>
      <c r="K4266" t="s">
        <v>17</v>
      </c>
      <c r="L4266" t="s">
        <v>18</v>
      </c>
    </row>
    <row r="4267" spans="1:12" x14ac:dyDescent="0.3">
      <c r="A4267" t="s">
        <v>11147</v>
      </c>
      <c r="B4267">
        <v>2020</v>
      </c>
      <c r="C4267" t="s">
        <v>3</v>
      </c>
      <c r="D4267" t="s">
        <v>11147</v>
      </c>
      <c r="E4267">
        <v>4265</v>
      </c>
      <c r="F4267">
        <v>0</v>
      </c>
      <c r="G4267">
        <v>0</v>
      </c>
      <c r="H4267" t="s">
        <v>11148</v>
      </c>
      <c r="I4267" t="s">
        <v>18</v>
      </c>
      <c r="J4267" t="s">
        <v>18</v>
      </c>
      <c r="K4267" t="s">
        <v>18</v>
      </c>
      <c r="L4267" t="s">
        <v>18</v>
      </c>
    </row>
    <row r="4268" spans="1:12" x14ac:dyDescent="0.3">
      <c r="A4268" t="s">
        <v>11149</v>
      </c>
      <c r="B4268">
        <v>1978</v>
      </c>
      <c r="C4268" t="s">
        <v>3</v>
      </c>
      <c r="D4268" t="s">
        <v>11150</v>
      </c>
      <c r="E4268">
        <v>4266</v>
      </c>
      <c r="F4268">
        <v>0</v>
      </c>
      <c r="G4268">
        <v>0</v>
      </c>
      <c r="H4268" t="s">
        <v>49</v>
      </c>
      <c r="I4268" t="s">
        <v>18</v>
      </c>
      <c r="J4268" t="s">
        <v>18</v>
      </c>
      <c r="K4268" t="s">
        <v>18</v>
      </c>
      <c r="L4268" t="s">
        <v>18</v>
      </c>
    </row>
    <row r="4269" spans="1:12" x14ac:dyDescent="0.3">
      <c r="A4269" t="s">
        <v>11151</v>
      </c>
      <c r="B4269">
        <v>2017</v>
      </c>
      <c r="C4269" t="s">
        <v>54</v>
      </c>
      <c r="D4269" t="s">
        <v>11151</v>
      </c>
      <c r="E4269">
        <v>4267</v>
      </c>
      <c r="F4269">
        <v>0</v>
      </c>
      <c r="G4269">
        <v>0</v>
      </c>
      <c r="H4269" t="s">
        <v>11152</v>
      </c>
      <c r="I4269" t="s">
        <v>18</v>
      </c>
      <c r="J4269" t="s">
        <v>160</v>
      </c>
      <c r="K4269" t="s">
        <v>18</v>
      </c>
      <c r="L4269" t="s">
        <v>18</v>
      </c>
    </row>
    <row r="4270" spans="1:12" x14ac:dyDescent="0.3">
      <c r="A4270" t="s">
        <v>11153</v>
      </c>
      <c r="B4270">
        <v>1988</v>
      </c>
      <c r="C4270" t="s">
        <v>156</v>
      </c>
      <c r="D4270" t="s">
        <v>11154</v>
      </c>
      <c r="E4270">
        <v>4268</v>
      </c>
      <c r="F4270">
        <v>0</v>
      </c>
      <c r="G4270">
        <v>0</v>
      </c>
      <c r="H4270" t="s">
        <v>49</v>
      </c>
      <c r="I4270" t="s">
        <v>18</v>
      </c>
      <c r="J4270" t="s">
        <v>18</v>
      </c>
      <c r="K4270" t="s">
        <v>17</v>
      </c>
      <c r="L4270" t="s">
        <v>18</v>
      </c>
    </row>
    <row r="4271" spans="1:12" x14ac:dyDescent="0.3">
      <c r="A4271" t="s">
        <v>11155</v>
      </c>
      <c r="B4271">
        <v>1997</v>
      </c>
      <c r="C4271" t="s">
        <v>3</v>
      </c>
      <c r="D4271" t="s">
        <v>11156</v>
      </c>
      <c r="E4271">
        <v>4269</v>
      </c>
      <c r="F4271">
        <v>0</v>
      </c>
      <c r="G4271">
        <v>0</v>
      </c>
      <c r="H4271" t="s">
        <v>3323</v>
      </c>
      <c r="I4271" t="s">
        <v>6069</v>
      </c>
      <c r="J4271" t="s">
        <v>18</v>
      </c>
      <c r="K4271" t="s">
        <v>18</v>
      </c>
      <c r="L4271" t="s">
        <v>18</v>
      </c>
    </row>
    <row r="4272" spans="1:12" x14ac:dyDescent="0.3">
      <c r="A4272" t="s">
        <v>11157</v>
      </c>
      <c r="B4272">
        <v>1973</v>
      </c>
      <c r="C4272" t="s">
        <v>3</v>
      </c>
      <c r="D4272" t="s">
        <v>11158</v>
      </c>
      <c r="E4272">
        <v>4270</v>
      </c>
      <c r="F4272">
        <v>0</v>
      </c>
      <c r="G4272">
        <v>0</v>
      </c>
      <c r="H4272" t="s">
        <v>49</v>
      </c>
      <c r="I4272" t="s">
        <v>5554</v>
      </c>
      <c r="J4272" t="s">
        <v>18</v>
      </c>
      <c r="K4272" t="s">
        <v>18</v>
      </c>
      <c r="L4272" t="s">
        <v>18</v>
      </c>
    </row>
    <row r="4273" spans="1:12" x14ac:dyDescent="0.3">
      <c r="A4273" t="s">
        <v>11159</v>
      </c>
      <c r="B4273">
        <v>1971</v>
      </c>
      <c r="C4273" t="s">
        <v>3</v>
      </c>
      <c r="D4273" t="s">
        <v>11160</v>
      </c>
      <c r="E4273">
        <v>4271</v>
      </c>
      <c r="F4273">
        <v>0</v>
      </c>
      <c r="G4273">
        <v>0</v>
      </c>
      <c r="H4273" t="s">
        <v>49</v>
      </c>
      <c r="I4273" t="s">
        <v>164</v>
      </c>
      <c r="J4273" t="s">
        <v>18</v>
      </c>
      <c r="K4273" t="s">
        <v>18</v>
      </c>
      <c r="L4273" t="s">
        <v>18</v>
      </c>
    </row>
    <row r="4274" spans="1:12" x14ac:dyDescent="0.3">
      <c r="A4274" t="s">
        <v>11161</v>
      </c>
      <c r="B4274">
        <v>1955</v>
      </c>
      <c r="C4274" t="s">
        <v>3</v>
      </c>
      <c r="D4274" t="s">
        <v>11162</v>
      </c>
      <c r="E4274">
        <v>4272</v>
      </c>
      <c r="F4274">
        <v>0</v>
      </c>
      <c r="G4274">
        <v>0</v>
      </c>
      <c r="H4274" t="s">
        <v>49</v>
      </c>
      <c r="I4274" t="s">
        <v>11163</v>
      </c>
      <c r="J4274" t="s">
        <v>18</v>
      </c>
      <c r="K4274" t="s">
        <v>18</v>
      </c>
      <c r="L4274" t="s">
        <v>18</v>
      </c>
    </row>
    <row r="4275" spans="1:12" x14ac:dyDescent="0.3">
      <c r="A4275" t="s">
        <v>11164</v>
      </c>
      <c r="B4275">
        <v>1955</v>
      </c>
      <c r="C4275" t="s">
        <v>3</v>
      </c>
      <c r="D4275" t="s">
        <v>11165</v>
      </c>
      <c r="E4275">
        <v>4273</v>
      </c>
      <c r="F4275">
        <v>0</v>
      </c>
      <c r="G4275">
        <v>0</v>
      </c>
      <c r="H4275" t="s">
        <v>49</v>
      </c>
      <c r="I4275" t="s">
        <v>11163</v>
      </c>
      <c r="J4275" t="s">
        <v>18</v>
      </c>
      <c r="K4275" t="s">
        <v>18</v>
      </c>
      <c r="L4275" t="s">
        <v>18</v>
      </c>
    </row>
    <row r="4276" spans="1:12" x14ac:dyDescent="0.3">
      <c r="A4276" t="s">
        <v>11166</v>
      </c>
      <c r="B4276">
        <v>1980</v>
      </c>
      <c r="C4276" t="s">
        <v>3</v>
      </c>
      <c r="D4276" t="s">
        <v>11167</v>
      </c>
      <c r="E4276">
        <v>4274</v>
      </c>
      <c r="F4276">
        <v>0</v>
      </c>
      <c r="G4276">
        <v>0</v>
      </c>
      <c r="H4276" t="s">
        <v>49</v>
      </c>
      <c r="I4276" t="s">
        <v>1918</v>
      </c>
      <c r="J4276" t="s">
        <v>18</v>
      </c>
      <c r="K4276" t="s">
        <v>18</v>
      </c>
      <c r="L4276" t="s">
        <v>18</v>
      </c>
    </row>
    <row r="4277" spans="1:12" x14ac:dyDescent="0.3">
      <c r="A4277" t="s">
        <v>11168</v>
      </c>
      <c r="B4277">
        <v>1970</v>
      </c>
      <c r="C4277" t="s">
        <v>3</v>
      </c>
      <c r="D4277" t="s">
        <v>11169</v>
      </c>
      <c r="E4277">
        <v>4275</v>
      </c>
      <c r="F4277">
        <v>0</v>
      </c>
      <c r="G4277">
        <v>0</v>
      </c>
      <c r="H4277" t="s">
        <v>49</v>
      </c>
      <c r="I4277" t="s">
        <v>8385</v>
      </c>
      <c r="J4277" t="s">
        <v>18</v>
      </c>
      <c r="K4277" t="s">
        <v>18</v>
      </c>
      <c r="L4277" t="s">
        <v>18</v>
      </c>
    </row>
    <row r="4278" spans="1:12" x14ac:dyDescent="0.3">
      <c r="A4278" t="s">
        <v>11170</v>
      </c>
      <c r="B4278">
        <v>1976</v>
      </c>
      <c r="C4278" t="s">
        <v>3</v>
      </c>
      <c r="D4278" t="s">
        <v>11171</v>
      </c>
      <c r="E4278">
        <v>4276</v>
      </c>
      <c r="F4278">
        <v>0</v>
      </c>
      <c r="G4278">
        <v>0</v>
      </c>
      <c r="H4278" t="s">
        <v>49</v>
      </c>
      <c r="I4278" t="s">
        <v>11172</v>
      </c>
      <c r="J4278" t="s">
        <v>18</v>
      </c>
      <c r="K4278" t="s">
        <v>18</v>
      </c>
      <c r="L4278" t="s">
        <v>18</v>
      </c>
    </row>
    <row r="4279" spans="1:12" x14ac:dyDescent="0.3">
      <c r="A4279" t="s">
        <v>11173</v>
      </c>
      <c r="B4279">
        <v>1995</v>
      </c>
      <c r="C4279" t="s">
        <v>3</v>
      </c>
      <c r="D4279" t="s">
        <v>11174</v>
      </c>
      <c r="E4279">
        <v>4277</v>
      </c>
      <c r="F4279">
        <v>0</v>
      </c>
      <c r="G4279">
        <v>0</v>
      </c>
      <c r="H4279" t="s">
        <v>49</v>
      </c>
      <c r="I4279" t="s">
        <v>11175</v>
      </c>
      <c r="J4279" t="s">
        <v>18</v>
      </c>
      <c r="K4279" t="s">
        <v>18</v>
      </c>
      <c r="L4279" t="s">
        <v>18</v>
      </c>
    </row>
    <row r="4280" spans="1:12" x14ac:dyDescent="0.3">
      <c r="A4280" t="s">
        <v>11176</v>
      </c>
      <c r="B4280">
        <v>1988</v>
      </c>
      <c r="C4280" t="s">
        <v>3</v>
      </c>
      <c r="D4280" t="s">
        <v>11177</v>
      </c>
      <c r="E4280">
        <v>4278</v>
      </c>
      <c r="F4280">
        <v>0</v>
      </c>
      <c r="G4280">
        <v>0</v>
      </c>
      <c r="H4280" t="s">
        <v>49</v>
      </c>
      <c r="I4280" t="s">
        <v>3205</v>
      </c>
      <c r="J4280" t="s">
        <v>18</v>
      </c>
      <c r="K4280" t="s">
        <v>18</v>
      </c>
      <c r="L4280" t="s">
        <v>18</v>
      </c>
    </row>
    <row r="4281" spans="1:12" x14ac:dyDescent="0.3">
      <c r="A4281" t="s">
        <v>11178</v>
      </c>
      <c r="B4281">
        <v>1984</v>
      </c>
      <c r="C4281" t="s">
        <v>3</v>
      </c>
      <c r="D4281" t="s">
        <v>11179</v>
      </c>
      <c r="E4281">
        <v>4279</v>
      </c>
      <c r="F4281">
        <v>0</v>
      </c>
      <c r="G4281">
        <v>0</v>
      </c>
      <c r="H4281" t="s">
        <v>49</v>
      </c>
      <c r="I4281" t="s">
        <v>975</v>
      </c>
      <c r="J4281" t="s">
        <v>18</v>
      </c>
      <c r="K4281" t="s">
        <v>18</v>
      </c>
      <c r="L4281" t="s">
        <v>18</v>
      </c>
    </row>
    <row r="4282" spans="1:12" x14ac:dyDescent="0.3">
      <c r="A4282" t="s">
        <v>11180</v>
      </c>
      <c r="B4282">
        <v>1971</v>
      </c>
      <c r="C4282" t="s">
        <v>3</v>
      </c>
      <c r="D4282" t="s">
        <v>11181</v>
      </c>
      <c r="E4282">
        <v>4280</v>
      </c>
      <c r="F4282">
        <v>0</v>
      </c>
      <c r="G4282">
        <v>0</v>
      </c>
      <c r="H4282" t="s">
        <v>49</v>
      </c>
      <c r="I4282" t="s">
        <v>11182</v>
      </c>
      <c r="J4282" t="s">
        <v>18</v>
      </c>
      <c r="K4282" t="s">
        <v>18</v>
      </c>
      <c r="L4282" t="s">
        <v>18</v>
      </c>
    </row>
    <row r="4283" spans="1:12" x14ac:dyDescent="0.3">
      <c r="A4283" t="s">
        <v>11183</v>
      </c>
      <c r="B4283">
        <v>1968</v>
      </c>
      <c r="C4283" t="s">
        <v>3</v>
      </c>
      <c r="D4283" t="s">
        <v>11184</v>
      </c>
      <c r="E4283">
        <v>4281</v>
      </c>
      <c r="F4283">
        <v>0</v>
      </c>
      <c r="G4283">
        <v>0</v>
      </c>
      <c r="H4283" t="s">
        <v>49</v>
      </c>
      <c r="I4283" t="s">
        <v>10884</v>
      </c>
      <c r="J4283" t="s">
        <v>18</v>
      </c>
      <c r="K4283" t="s">
        <v>18</v>
      </c>
      <c r="L4283" t="s">
        <v>18</v>
      </c>
    </row>
    <row r="4284" spans="1:12" x14ac:dyDescent="0.3">
      <c r="A4284" t="s">
        <v>11185</v>
      </c>
      <c r="B4284">
        <v>1996</v>
      </c>
      <c r="C4284" t="s">
        <v>3</v>
      </c>
      <c r="D4284" t="s">
        <v>11186</v>
      </c>
      <c r="E4284">
        <v>4282</v>
      </c>
      <c r="F4284">
        <v>0</v>
      </c>
      <c r="G4284">
        <v>0</v>
      </c>
      <c r="H4284" t="s">
        <v>49</v>
      </c>
      <c r="I4284" t="s">
        <v>756</v>
      </c>
      <c r="J4284" t="s">
        <v>18</v>
      </c>
      <c r="K4284" t="s">
        <v>18</v>
      </c>
      <c r="L4284" t="s">
        <v>18</v>
      </c>
    </row>
    <row r="4285" spans="1:12" x14ac:dyDescent="0.3">
      <c r="A4285" t="s">
        <v>11187</v>
      </c>
      <c r="B4285">
        <v>1980</v>
      </c>
      <c r="C4285" t="s">
        <v>3</v>
      </c>
      <c r="D4285" t="s">
        <v>11188</v>
      </c>
      <c r="E4285">
        <v>4283</v>
      </c>
      <c r="F4285">
        <v>0</v>
      </c>
      <c r="G4285">
        <v>0</v>
      </c>
      <c r="H4285" t="s">
        <v>49</v>
      </c>
      <c r="I4285" t="s">
        <v>11189</v>
      </c>
      <c r="J4285" t="s">
        <v>16</v>
      </c>
      <c r="K4285" t="s">
        <v>18</v>
      </c>
      <c r="L4285" t="s">
        <v>18</v>
      </c>
    </row>
    <row r="4286" spans="1:12" x14ac:dyDescent="0.3">
      <c r="A4286" t="s">
        <v>11190</v>
      </c>
      <c r="B4286">
        <v>1980</v>
      </c>
      <c r="C4286" t="s">
        <v>3</v>
      </c>
      <c r="D4286" t="s">
        <v>11191</v>
      </c>
      <c r="E4286">
        <v>4284</v>
      </c>
      <c r="F4286">
        <v>0</v>
      </c>
      <c r="G4286">
        <v>0</v>
      </c>
      <c r="H4286" t="s">
        <v>49</v>
      </c>
      <c r="I4286" t="s">
        <v>11192</v>
      </c>
      <c r="J4286" t="s">
        <v>11193</v>
      </c>
      <c r="K4286" t="s">
        <v>18</v>
      </c>
      <c r="L4286" t="s">
        <v>18</v>
      </c>
    </row>
    <row r="4287" spans="1:12" x14ac:dyDescent="0.3">
      <c r="A4287" t="s">
        <v>11194</v>
      </c>
      <c r="B4287">
        <v>1991</v>
      </c>
      <c r="C4287" t="s">
        <v>3</v>
      </c>
      <c r="D4287" t="s">
        <v>11195</v>
      </c>
      <c r="E4287">
        <v>4285</v>
      </c>
      <c r="F4287">
        <v>0</v>
      </c>
      <c r="G4287">
        <v>0</v>
      </c>
      <c r="H4287" t="s">
        <v>49</v>
      </c>
      <c r="I4287" t="s">
        <v>11196</v>
      </c>
      <c r="J4287" t="s">
        <v>11197</v>
      </c>
      <c r="K4287" t="s">
        <v>18</v>
      </c>
      <c r="L4287" t="s">
        <v>18</v>
      </c>
    </row>
    <row r="4288" spans="1:12" x14ac:dyDescent="0.3">
      <c r="A4288" t="s">
        <v>11198</v>
      </c>
      <c r="B4288">
        <v>1977</v>
      </c>
      <c r="C4288" t="s">
        <v>3</v>
      </c>
      <c r="D4288" t="s">
        <v>11199</v>
      </c>
      <c r="E4288">
        <v>4286</v>
      </c>
      <c r="F4288">
        <v>0</v>
      </c>
      <c r="G4288">
        <v>0</v>
      </c>
      <c r="H4288" t="s">
        <v>49</v>
      </c>
      <c r="I4288" t="s">
        <v>11200</v>
      </c>
      <c r="J4288" t="s">
        <v>16</v>
      </c>
      <c r="K4288" t="s">
        <v>18</v>
      </c>
      <c r="L4288" t="s">
        <v>18</v>
      </c>
    </row>
    <row r="4289" spans="1:12" x14ac:dyDescent="0.3">
      <c r="A4289" t="s">
        <v>11201</v>
      </c>
      <c r="B4289">
        <v>1980</v>
      </c>
      <c r="C4289" t="s">
        <v>3</v>
      </c>
      <c r="D4289" t="s">
        <v>11202</v>
      </c>
      <c r="E4289">
        <v>4287</v>
      </c>
      <c r="F4289">
        <v>0</v>
      </c>
      <c r="G4289">
        <v>0</v>
      </c>
      <c r="H4289" t="s">
        <v>49</v>
      </c>
      <c r="I4289" t="s">
        <v>265</v>
      </c>
      <c r="J4289" t="s">
        <v>16</v>
      </c>
      <c r="K4289" t="s">
        <v>18</v>
      </c>
      <c r="L4289" t="s">
        <v>18</v>
      </c>
    </row>
    <row r="4290" spans="1:12" x14ac:dyDescent="0.3">
      <c r="A4290" t="s">
        <v>11203</v>
      </c>
      <c r="B4290">
        <v>1958</v>
      </c>
      <c r="C4290" t="s">
        <v>3</v>
      </c>
      <c r="D4290" t="s">
        <v>11204</v>
      </c>
      <c r="E4290">
        <v>4288</v>
      </c>
      <c r="F4290">
        <v>0</v>
      </c>
      <c r="G4290">
        <v>0</v>
      </c>
      <c r="H4290" t="s">
        <v>49</v>
      </c>
      <c r="I4290" t="s">
        <v>11205</v>
      </c>
      <c r="J4290" t="s">
        <v>16</v>
      </c>
      <c r="K4290" t="s">
        <v>18</v>
      </c>
      <c r="L4290" t="s">
        <v>18</v>
      </c>
    </row>
    <row r="4291" spans="1:12" x14ac:dyDescent="0.3">
      <c r="A4291" t="s">
        <v>11206</v>
      </c>
      <c r="B4291">
        <v>1969</v>
      </c>
      <c r="C4291" t="s">
        <v>3</v>
      </c>
      <c r="D4291" t="s">
        <v>11207</v>
      </c>
      <c r="E4291">
        <v>4289</v>
      </c>
      <c r="F4291">
        <v>0</v>
      </c>
      <c r="G4291">
        <v>0</v>
      </c>
      <c r="H4291" t="s">
        <v>49</v>
      </c>
      <c r="I4291" t="s">
        <v>11208</v>
      </c>
      <c r="J4291" t="s">
        <v>16</v>
      </c>
      <c r="K4291" t="s">
        <v>18</v>
      </c>
      <c r="L4291" t="s">
        <v>18</v>
      </c>
    </row>
    <row r="4292" spans="1:12" x14ac:dyDescent="0.3">
      <c r="A4292" t="s">
        <v>11209</v>
      </c>
      <c r="B4292">
        <v>1979</v>
      </c>
      <c r="C4292" t="s">
        <v>3</v>
      </c>
      <c r="D4292" t="s">
        <v>11210</v>
      </c>
      <c r="E4292">
        <v>4290</v>
      </c>
      <c r="F4292">
        <v>0</v>
      </c>
      <c r="G4292">
        <v>0</v>
      </c>
      <c r="H4292" t="s">
        <v>49</v>
      </c>
      <c r="I4292" t="s">
        <v>11211</v>
      </c>
      <c r="J4292" t="s">
        <v>16</v>
      </c>
      <c r="K4292" t="s">
        <v>18</v>
      </c>
      <c r="L4292" t="s">
        <v>18</v>
      </c>
    </row>
    <row r="4293" spans="1:12" x14ac:dyDescent="0.3">
      <c r="A4293" t="s">
        <v>11212</v>
      </c>
      <c r="B4293">
        <v>1973</v>
      </c>
      <c r="C4293" t="s">
        <v>3</v>
      </c>
      <c r="D4293" t="s">
        <v>11213</v>
      </c>
      <c r="E4293">
        <v>4291</v>
      </c>
      <c r="F4293">
        <v>0</v>
      </c>
      <c r="G4293">
        <v>0</v>
      </c>
      <c r="H4293" t="s">
        <v>49</v>
      </c>
      <c r="I4293" t="s">
        <v>11214</v>
      </c>
      <c r="J4293" t="s">
        <v>16</v>
      </c>
      <c r="K4293" t="s">
        <v>18</v>
      </c>
      <c r="L4293" t="s">
        <v>18</v>
      </c>
    </row>
    <row r="4294" spans="1:12" x14ac:dyDescent="0.3">
      <c r="A4294" t="s">
        <v>11215</v>
      </c>
      <c r="B4294">
        <v>1972</v>
      </c>
      <c r="C4294" t="s">
        <v>3</v>
      </c>
      <c r="D4294" t="s">
        <v>11216</v>
      </c>
      <c r="E4294">
        <v>4292</v>
      </c>
      <c r="F4294">
        <v>0</v>
      </c>
      <c r="G4294">
        <v>0</v>
      </c>
      <c r="H4294" t="s">
        <v>49</v>
      </c>
      <c r="I4294" t="s">
        <v>36</v>
      </c>
      <c r="J4294" t="s">
        <v>16</v>
      </c>
      <c r="K4294" t="s">
        <v>18</v>
      </c>
      <c r="L4294" t="s">
        <v>18</v>
      </c>
    </row>
    <row r="4295" spans="1:12" x14ac:dyDescent="0.3">
      <c r="A4295" t="s">
        <v>11217</v>
      </c>
      <c r="B4295">
        <v>1996</v>
      </c>
      <c r="C4295" t="s">
        <v>3</v>
      </c>
      <c r="D4295" t="s">
        <v>11218</v>
      </c>
      <c r="E4295">
        <v>4293</v>
      </c>
      <c r="F4295">
        <v>0</v>
      </c>
      <c r="G4295">
        <v>0</v>
      </c>
      <c r="H4295" t="s">
        <v>49</v>
      </c>
      <c r="I4295" t="s">
        <v>11219</v>
      </c>
      <c r="J4295" t="s">
        <v>160</v>
      </c>
      <c r="K4295" t="s">
        <v>18</v>
      </c>
      <c r="L4295" t="s">
        <v>18</v>
      </c>
    </row>
    <row r="4296" spans="1:12" x14ac:dyDescent="0.3">
      <c r="A4296" t="s">
        <v>11220</v>
      </c>
      <c r="B4296">
        <v>1995</v>
      </c>
      <c r="C4296" t="s">
        <v>3</v>
      </c>
      <c r="D4296" t="s">
        <v>11221</v>
      </c>
      <c r="E4296">
        <v>4294</v>
      </c>
      <c r="F4296">
        <v>0</v>
      </c>
      <c r="G4296">
        <v>0</v>
      </c>
      <c r="H4296" t="s">
        <v>49</v>
      </c>
      <c r="I4296" t="s">
        <v>11222</v>
      </c>
      <c r="J4296" t="s">
        <v>16</v>
      </c>
      <c r="K4296" t="s">
        <v>18</v>
      </c>
      <c r="L4296" t="s">
        <v>18</v>
      </c>
    </row>
    <row r="4297" spans="1:12" x14ac:dyDescent="0.3">
      <c r="A4297" t="s">
        <v>11223</v>
      </c>
      <c r="B4297">
        <v>1986</v>
      </c>
      <c r="C4297" t="s">
        <v>3</v>
      </c>
      <c r="D4297" t="s">
        <v>11224</v>
      </c>
      <c r="E4297">
        <v>4295</v>
      </c>
      <c r="F4297">
        <v>0</v>
      </c>
      <c r="G4297">
        <v>0</v>
      </c>
      <c r="H4297" t="s">
        <v>49</v>
      </c>
      <c r="I4297" t="s">
        <v>11225</v>
      </c>
      <c r="J4297" t="s">
        <v>2914</v>
      </c>
      <c r="K4297" t="s">
        <v>18</v>
      </c>
      <c r="L4297" t="s">
        <v>18</v>
      </c>
    </row>
    <row r="4298" spans="1:12" x14ac:dyDescent="0.3">
      <c r="A4298" t="s">
        <v>11226</v>
      </c>
      <c r="B4298">
        <v>1998</v>
      </c>
      <c r="C4298" t="s">
        <v>3</v>
      </c>
      <c r="D4298" t="s">
        <v>11227</v>
      </c>
      <c r="E4298">
        <v>4296</v>
      </c>
      <c r="F4298">
        <v>0</v>
      </c>
      <c r="G4298">
        <v>0</v>
      </c>
      <c r="H4298" t="s">
        <v>49</v>
      </c>
      <c r="I4298" t="s">
        <v>11228</v>
      </c>
      <c r="J4298" t="s">
        <v>16</v>
      </c>
      <c r="K4298" t="s">
        <v>18</v>
      </c>
      <c r="L4298" t="s">
        <v>18</v>
      </c>
    </row>
    <row r="4299" spans="1:12" x14ac:dyDescent="0.3">
      <c r="A4299" t="s">
        <v>11229</v>
      </c>
      <c r="B4299">
        <v>1977</v>
      </c>
      <c r="C4299" t="s">
        <v>3</v>
      </c>
      <c r="D4299" t="s">
        <v>11230</v>
      </c>
      <c r="E4299">
        <v>4297</v>
      </c>
      <c r="F4299">
        <v>0</v>
      </c>
      <c r="G4299">
        <v>0</v>
      </c>
      <c r="H4299" t="s">
        <v>49</v>
      </c>
      <c r="I4299" t="s">
        <v>36</v>
      </c>
      <c r="J4299" t="s">
        <v>137</v>
      </c>
      <c r="K4299" t="s">
        <v>18</v>
      </c>
      <c r="L4299" t="s">
        <v>18</v>
      </c>
    </row>
    <row r="4300" spans="1:12" x14ac:dyDescent="0.3">
      <c r="A4300" t="s">
        <v>11231</v>
      </c>
      <c r="B4300">
        <v>1989</v>
      </c>
      <c r="C4300" t="s">
        <v>3</v>
      </c>
      <c r="D4300" t="s">
        <v>11232</v>
      </c>
      <c r="E4300">
        <v>4298</v>
      </c>
      <c r="F4300">
        <v>0</v>
      </c>
      <c r="G4300">
        <v>0</v>
      </c>
      <c r="H4300" t="s">
        <v>49</v>
      </c>
      <c r="I4300" t="s">
        <v>11233</v>
      </c>
      <c r="J4300" t="s">
        <v>327</v>
      </c>
      <c r="K4300" t="s">
        <v>18</v>
      </c>
      <c r="L4300" t="s">
        <v>18</v>
      </c>
    </row>
    <row r="4301" spans="1:12" x14ac:dyDescent="0.3">
      <c r="A4301" t="s">
        <v>11234</v>
      </c>
      <c r="B4301">
        <v>1995</v>
      </c>
      <c r="C4301" t="s">
        <v>3</v>
      </c>
      <c r="D4301" t="s">
        <v>11235</v>
      </c>
      <c r="E4301">
        <v>4299</v>
      </c>
      <c r="F4301">
        <v>0</v>
      </c>
      <c r="G4301">
        <v>0</v>
      </c>
      <c r="H4301" t="s">
        <v>49</v>
      </c>
      <c r="I4301" t="s">
        <v>11236</v>
      </c>
      <c r="J4301" t="s">
        <v>11237</v>
      </c>
      <c r="K4301" t="s">
        <v>18</v>
      </c>
      <c r="L4301" t="s">
        <v>18</v>
      </c>
    </row>
    <row r="4302" spans="1:12" x14ac:dyDescent="0.3">
      <c r="A4302" t="s">
        <v>11238</v>
      </c>
      <c r="B4302">
        <v>1986</v>
      </c>
      <c r="C4302" t="s">
        <v>3</v>
      </c>
      <c r="D4302" t="s">
        <v>11239</v>
      </c>
      <c r="E4302">
        <v>4300</v>
      </c>
      <c r="F4302">
        <v>0</v>
      </c>
      <c r="G4302">
        <v>0</v>
      </c>
      <c r="H4302" t="s">
        <v>49</v>
      </c>
      <c r="I4302" t="s">
        <v>11240</v>
      </c>
      <c r="J4302" t="s">
        <v>16</v>
      </c>
      <c r="K4302" t="s">
        <v>18</v>
      </c>
      <c r="L4302" t="s">
        <v>18</v>
      </c>
    </row>
    <row r="4303" spans="1:12" x14ac:dyDescent="0.3">
      <c r="A4303" t="s">
        <v>11241</v>
      </c>
      <c r="B4303">
        <v>1989</v>
      </c>
      <c r="C4303" t="s">
        <v>3</v>
      </c>
      <c r="D4303" t="s">
        <v>11242</v>
      </c>
      <c r="E4303">
        <v>4301</v>
      </c>
      <c r="F4303">
        <v>0</v>
      </c>
      <c r="G4303">
        <v>0</v>
      </c>
      <c r="H4303" t="s">
        <v>49</v>
      </c>
      <c r="I4303" t="s">
        <v>11243</v>
      </c>
      <c r="J4303" t="s">
        <v>160</v>
      </c>
      <c r="K4303" t="s">
        <v>18</v>
      </c>
      <c r="L4303" t="s">
        <v>18</v>
      </c>
    </row>
    <row r="4304" spans="1:12" x14ac:dyDescent="0.3">
      <c r="A4304" t="s">
        <v>11244</v>
      </c>
      <c r="B4304">
        <v>2002</v>
      </c>
      <c r="C4304" t="s">
        <v>3</v>
      </c>
      <c r="D4304" t="s">
        <v>11245</v>
      </c>
      <c r="E4304">
        <v>4302</v>
      </c>
      <c r="F4304">
        <v>0</v>
      </c>
      <c r="G4304">
        <v>0</v>
      </c>
      <c r="H4304" t="s">
        <v>49</v>
      </c>
      <c r="I4304" t="s">
        <v>6839</v>
      </c>
      <c r="J4304" t="s">
        <v>160</v>
      </c>
      <c r="K4304" t="s">
        <v>18</v>
      </c>
      <c r="L4304" t="s">
        <v>18</v>
      </c>
    </row>
    <row r="4305" spans="1:12" x14ac:dyDescent="0.3">
      <c r="A4305" t="s">
        <v>11246</v>
      </c>
      <c r="B4305">
        <v>1999</v>
      </c>
      <c r="C4305" t="s">
        <v>3</v>
      </c>
      <c r="D4305" t="s">
        <v>11247</v>
      </c>
      <c r="E4305">
        <v>4303</v>
      </c>
      <c r="F4305">
        <v>0</v>
      </c>
      <c r="G4305">
        <v>0</v>
      </c>
      <c r="H4305" t="s">
        <v>49</v>
      </c>
      <c r="I4305" t="s">
        <v>11248</v>
      </c>
      <c r="J4305" t="s">
        <v>16</v>
      </c>
      <c r="K4305" t="s">
        <v>18</v>
      </c>
      <c r="L4305" t="s">
        <v>18</v>
      </c>
    </row>
    <row r="4306" spans="1:12" x14ac:dyDescent="0.3">
      <c r="A4306" t="s">
        <v>11249</v>
      </c>
      <c r="B4306">
        <v>1993</v>
      </c>
      <c r="C4306" t="s">
        <v>3</v>
      </c>
      <c r="D4306" t="s">
        <v>11250</v>
      </c>
      <c r="E4306">
        <v>4304</v>
      </c>
      <c r="F4306">
        <v>0</v>
      </c>
      <c r="G4306">
        <v>0</v>
      </c>
      <c r="H4306" t="s">
        <v>49</v>
      </c>
      <c r="I4306" t="s">
        <v>11251</v>
      </c>
      <c r="J4306" t="s">
        <v>31</v>
      </c>
      <c r="K4306" t="s">
        <v>18</v>
      </c>
      <c r="L4306" t="s">
        <v>18</v>
      </c>
    </row>
    <row r="4307" spans="1:12" x14ac:dyDescent="0.3">
      <c r="A4307" t="s">
        <v>11252</v>
      </c>
      <c r="B4307">
        <v>1977</v>
      </c>
      <c r="C4307" t="s">
        <v>3</v>
      </c>
      <c r="D4307" t="s">
        <v>11253</v>
      </c>
      <c r="E4307">
        <v>4305</v>
      </c>
      <c r="F4307">
        <v>0</v>
      </c>
      <c r="G4307">
        <v>0</v>
      </c>
      <c r="H4307" t="s">
        <v>49</v>
      </c>
      <c r="I4307" t="s">
        <v>11014</v>
      </c>
      <c r="J4307" t="s">
        <v>16</v>
      </c>
      <c r="K4307" t="s">
        <v>18</v>
      </c>
      <c r="L4307" t="s">
        <v>18</v>
      </c>
    </row>
    <row r="4308" spans="1:12" x14ac:dyDescent="0.3">
      <c r="A4308" t="s">
        <v>11254</v>
      </c>
      <c r="B4308">
        <v>1972</v>
      </c>
      <c r="C4308" t="s">
        <v>3</v>
      </c>
      <c r="D4308" t="s">
        <v>11254</v>
      </c>
      <c r="E4308">
        <v>4306</v>
      </c>
      <c r="F4308">
        <v>0</v>
      </c>
      <c r="G4308">
        <v>0</v>
      </c>
      <c r="H4308" t="s">
        <v>49</v>
      </c>
      <c r="I4308" t="s">
        <v>11255</v>
      </c>
      <c r="J4308" t="s">
        <v>1594</v>
      </c>
      <c r="K4308" t="s">
        <v>18</v>
      </c>
      <c r="L4308" t="s">
        <v>18</v>
      </c>
    </row>
    <row r="4309" spans="1:12" x14ac:dyDescent="0.3">
      <c r="A4309" t="s">
        <v>11256</v>
      </c>
      <c r="B4309">
        <v>1985</v>
      </c>
      <c r="C4309" t="s">
        <v>3</v>
      </c>
      <c r="D4309" t="s">
        <v>11257</v>
      </c>
      <c r="E4309">
        <v>4307</v>
      </c>
      <c r="F4309">
        <v>0</v>
      </c>
      <c r="G4309">
        <v>0</v>
      </c>
      <c r="H4309" t="s">
        <v>49</v>
      </c>
      <c r="I4309" t="s">
        <v>11258</v>
      </c>
      <c r="J4309" t="s">
        <v>297</v>
      </c>
      <c r="K4309" t="s">
        <v>18</v>
      </c>
      <c r="L4309" t="s">
        <v>18</v>
      </c>
    </row>
    <row r="4310" spans="1:12" x14ac:dyDescent="0.3">
      <c r="A4310" t="s">
        <v>11259</v>
      </c>
      <c r="B4310">
        <v>1997</v>
      </c>
      <c r="C4310" t="s">
        <v>3</v>
      </c>
      <c r="D4310" t="s">
        <v>11260</v>
      </c>
      <c r="E4310">
        <v>4308</v>
      </c>
      <c r="F4310">
        <v>0</v>
      </c>
      <c r="G4310">
        <v>0</v>
      </c>
      <c r="H4310" t="s">
        <v>49</v>
      </c>
      <c r="I4310" t="s">
        <v>76</v>
      </c>
      <c r="J4310" t="s">
        <v>16</v>
      </c>
      <c r="K4310" t="s">
        <v>18</v>
      </c>
      <c r="L4310" t="s">
        <v>18</v>
      </c>
    </row>
    <row r="4311" spans="1:12" x14ac:dyDescent="0.3">
      <c r="A4311" t="s">
        <v>11261</v>
      </c>
      <c r="B4311">
        <v>1979</v>
      </c>
      <c r="C4311" t="s">
        <v>3</v>
      </c>
      <c r="D4311" t="s">
        <v>11262</v>
      </c>
      <c r="E4311">
        <v>4309</v>
      </c>
      <c r="F4311">
        <v>0</v>
      </c>
      <c r="G4311">
        <v>0</v>
      </c>
      <c r="H4311" t="s">
        <v>49</v>
      </c>
      <c r="I4311" t="s">
        <v>5261</v>
      </c>
      <c r="J4311" t="s">
        <v>160</v>
      </c>
      <c r="K4311" t="s">
        <v>18</v>
      </c>
      <c r="L4311" t="s">
        <v>18</v>
      </c>
    </row>
    <row r="4312" spans="1:12" x14ac:dyDescent="0.3">
      <c r="A4312" t="s">
        <v>11263</v>
      </c>
      <c r="B4312">
        <v>1974</v>
      </c>
      <c r="C4312" t="s">
        <v>3</v>
      </c>
      <c r="D4312" t="s">
        <v>11264</v>
      </c>
      <c r="E4312">
        <v>4310</v>
      </c>
      <c r="F4312">
        <v>0</v>
      </c>
      <c r="G4312">
        <v>0</v>
      </c>
      <c r="H4312" t="s">
        <v>49</v>
      </c>
      <c r="I4312" t="s">
        <v>11265</v>
      </c>
      <c r="J4312" t="s">
        <v>16</v>
      </c>
      <c r="K4312" t="s">
        <v>18</v>
      </c>
      <c r="L4312" t="s">
        <v>18</v>
      </c>
    </row>
    <row r="4313" spans="1:12" x14ac:dyDescent="0.3">
      <c r="A4313" t="s">
        <v>11266</v>
      </c>
      <c r="B4313">
        <v>1965</v>
      </c>
      <c r="C4313" t="s">
        <v>3</v>
      </c>
      <c r="D4313" t="s">
        <v>11267</v>
      </c>
      <c r="E4313">
        <v>4311</v>
      </c>
      <c r="F4313">
        <v>0</v>
      </c>
      <c r="G4313">
        <v>0</v>
      </c>
      <c r="H4313" t="s">
        <v>49</v>
      </c>
      <c r="I4313" t="s">
        <v>11268</v>
      </c>
      <c r="J4313" t="s">
        <v>16</v>
      </c>
      <c r="K4313" t="s">
        <v>18</v>
      </c>
      <c r="L4313" t="s">
        <v>18</v>
      </c>
    </row>
    <row r="4314" spans="1:12" x14ac:dyDescent="0.3">
      <c r="A4314" t="s">
        <v>11269</v>
      </c>
      <c r="B4314">
        <v>1972</v>
      </c>
      <c r="C4314" t="s">
        <v>3</v>
      </c>
      <c r="D4314" t="s">
        <v>11270</v>
      </c>
      <c r="E4314">
        <v>4312</v>
      </c>
      <c r="F4314">
        <v>0</v>
      </c>
      <c r="G4314">
        <v>0</v>
      </c>
      <c r="H4314" t="s">
        <v>49</v>
      </c>
      <c r="I4314" t="s">
        <v>8401</v>
      </c>
      <c r="J4314" t="s">
        <v>16</v>
      </c>
      <c r="K4314" t="s">
        <v>18</v>
      </c>
      <c r="L4314" t="s">
        <v>18</v>
      </c>
    </row>
    <row r="4315" spans="1:12" x14ac:dyDescent="0.3">
      <c r="A4315" t="s">
        <v>11271</v>
      </c>
      <c r="B4315">
        <v>1966</v>
      </c>
      <c r="C4315" t="s">
        <v>3</v>
      </c>
      <c r="D4315" t="s">
        <v>11272</v>
      </c>
      <c r="E4315">
        <v>4313</v>
      </c>
      <c r="F4315">
        <v>0</v>
      </c>
      <c r="G4315">
        <v>0</v>
      </c>
      <c r="H4315" t="s">
        <v>49</v>
      </c>
      <c r="I4315" t="s">
        <v>11273</v>
      </c>
      <c r="J4315" t="s">
        <v>16</v>
      </c>
      <c r="K4315" t="s">
        <v>18</v>
      </c>
      <c r="L4315" t="s">
        <v>18</v>
      </c>
    </row>
    <row r="4316" spans="1:12" x14ac:dyDescent="0.3">
      <c r="A4316" t="s">
        <v>11274</v>
      </c>
      <c r="B4316">
        <v>1990</v>
      </c>
      <c r="C4316" t="s">
        <v>3</v>
      </c>
      <c r="D4316" t="s">
        <v>11275</v>
      </c>
      <c r="E4316">
        <v>4314</v>
      </c>
      <c r="F4316">
        <v>0</v>
      </c>
      <c r="G4316">
        <v>0</v>
      </c>
      <c r="H4316" t="s">
        <v>49</v>
      </c>
      <c r="I4316" t="s">
        <v>756</v>
      </c>
      <c r="J4316" t="s">
        <v>16</v>
      </c>
      <c r="K4316" t="s">
        <v>18</v>
      </c>
      <c r="L4316" t="s">
        <v>18</v>
      </c>
    </row>
    <row r="4317" spans="1:12" x14ac:dyDescent="0.3">
      <c r="A4317" t="s">
        <v>11276</v>
      </c>
      <c r="B4317">
        <v>1975</v>
      </c>
      <c r="C4317" t="s">
        <v>3</v>
      </c>
      <c r="D4317" t="s">
        <v>11277</v>
      </c>
      <c r="E4317">
        <v>4315</v>
      </c>
      <c r="F4317">
        <v>0</v>
      </c>
      <c r="G4317">
        <v>0</v>
      </c>
      <c r="H4317" t="s">
        <v>49</v>
      </c>
      <c r="I4317" t="s">
        <v>129</v>
      </c>
      <c r="J4317" t="s">
        <v>16</v>
      </c>
      <c r="K4317" t="s">
        <v>18</v>
      </c>
      <c r="L4317" t="s">
        <v>18</v>
      </c>
    </row>
    <row r="4318" spans="1:12" x14ac:dyDescent="0.3">
      <c r="A4318" t="s">
        <v>11278</v>
      </c>
      <c r="B4318">
        <v>1975</v>
      </c>
      <c r="C4318" t="s">
        <v>3</v>
      </c>
      <c r="D4318" t="s">
        <v>11279</v>
      </c>
      <c r="E4318">
        <v>4316</v>
      </c>
      <c r="F4318">
        <v>0</v>
      </c>
      <c r="G4318">
        <v>0</v>
      </c>
      <c r="H4318" t="s">
        <v>49</v>
      </c>
      <c r="I4318" t="s">
        <v>1894</v>
      </c>
      <c r="J4318" t="s">
        <v>527</v>
      </c>
      <c r="K4318" t="s">
        <v>18</v>
      </c>
      <c r="L4318" t="s">
        <v>18</v>
      </c>
    </row>
    <row r="4319" spans="1:12" x14ac:dyDescent="0.3">
      <c r="A4319" t="s">
        <v>11280</v>
      </c>
      <c r="B4319">
        <v>1969</v>
      </c>
      <c r="C4319" t="s">
        <v>3</v>
      </c>
      <c r="D4319" t="s">
        <v>11281</v>
      </c>
      <c r="E4319">
        <v>4317</v>
      </c>
      <c r="F4319">
        <v>0</v>
      </c>
      <c r="G4319">
        <v>0</v>
      </c>
      <c r="H4319" t="s">
        <v>49</v>
      </c>
      <c r="I4319" t="s">
        <v>8385</v>
      </c>
      <c r="J4319" t="s">
        <v>16</v>
      </c>
      <c r="K4319" t="s">
        <v>18</v>
      </c>
      <c r="L4319" t="s">
        <v>18</v>
      </c>
    </row>
    <row r="4320" spans="1:12" x14ac:dyDescent="0.3">
      <c r="A4320" t="s">
        <v>11282</v>
      </c>
      <c r="B4320">
        <v>1998</v>
      </c>
      <c r="C4320" t="s">
        <v>3</v>
      </c>
      <c r="D4320" t="s">
        <v>11283</v>
      </c>
      <c r="E4320">
        <v>4318</v>
      </c>
      <c r="F4320">
        <v>0</v>
      </c>
      <c r="G4320">
        <v>0</v>
      </c>
      <c r="H4320" t="s">
        <v>49</v>
      </c>
      <c r="I4320" t="s">
        <v>5470</v>
      </c>
      <c r="J4320" t="s">
        <v>877</v>
      </c>
      <c r="K4320" t="s">
        <v>18</v>
      </c>
      <c r="L4320" t="s">
        <v>18</v>
      </c>
    </row>
    <row r="4321" spans="1:12" x14ac:dyDescent="0.3">
      <c r="A4321" t="s">
        <v>11284</v>
      </c>
      <c r="B4321">
        <v>1996</v>
      </c>
      <c r="C4321" t="s">
        <v>3</v>
      </c>
      <c r="D4321" t="s">
        <v>11285</v>
      </c>
      <c r="E4321">
        <v>4319</v>
      </c>
      <c r="F4321">
        <v>0</v>
      </c>
      <c r="G4321">
        <v>0</v>
      </c>
      <c r="H4321" t="s">
        <v>49</v>
      </c>
      <c r="I4321" t="s">
        <v>9654</v>
      </c>
      <c r="J4321" t="s">
        <v>9655</v>
      </c>
      <c r="K4321" t="s">
        <v>18</v>
      </c>
      <c r="L4321" t="s">
        <v>18</v>
      </c>
    </row>
    <row r="4322" spans="1:12" x14ac:dyDescent="0.3">
      <c r="A4322" t="s">
        <v>11286</v>
      </c>
      <c r="B4322">
        <v>2001</v>
      </c>
      <c r="C4322" t="s">
        <v>3</v>
      </c>
      <c r="D4322" t="s">
        <v>11287</v>
      </c>
      <c r="E4322">
        <v>4320</v>
      </c>
      <c r="F4322">
        <v>0</v>
      </c>
      <c r="G4322">
        <v>0</v>
      </c>
      <c r="H4322" t="s">
        <v>49</v>
      </c>
      <c r="I4322" t="s">
        <v>76</v>
      </c>
      <c r="J4322" t="s">
        <v>16</v>
      </c>
      <c r="K4322" t="s">
        <v>18</v>
      </c>
      <c r="L4322" t="s">
        <v>18</v>
      </c>
    </row>
    <row r="4323" spans="1:12" x14ac:dyDescent="0.3">
      <c r="A4323" t="s">
        <v>11288</v>
      </c>
      <c r="B4323">
        <v>1963</v>
      </c>
      <c r="C4323" t="s">
        <v>3</v>
      </c>
      <c r="D4323" t="s">
        <v>11289</v>
      </c>
      <c r="E4323">
        <v>4321</v>
      </c>
      <c r="F4323">
        <v>0</v>
      </c>
      <c r="G4323">
        <v>0</v>
      </c>
      <c r="H4323" t="s">
        <v>49</v>
      </c>
      <c r="I4323" t="s">
        <v>2390</v>
      </c>
      <c r="J4323" t="s">
        <v>16</v>
      </c>
      <c r="K4323" t="s">
        <v>18</v>
      </c>
      <c r="L4323" t="s">
        <v>18</v>
      </c>
    </row>
    <row r="4324" spans="1:12" x14ac:dyDescent="0.3">
      <c r="A4324" t="s">
        <v>11290</v>
      </c>
      <c r="B4324">
        <v>1979</v>
      </c>
      <c r="C4324" t="s">
        <v>3</v>
      </c>
      <c r="D4324" t="s">
        <v>11291</v>
      </c>
      <c r="E4324">
        <v>4322</v>
      </c>
      <c r="F4324">
        <v>0</v>
      </c>
      <c r="G4324">
        <v>0</v>
      </c>
      <c r="H4324" t="s">
        <v>49</v>
      </c>
      <c r="I4324" t="s">
        <v>6059</v>
      </c>
      <c r="J4324" t="s">
        <v>16</v>
      </c>
      <c r="K4324" t="s">
        <v>18</v>
      </c>
      <c r="L4324" t="s">
        <v>18</v>
      </c>
    </row>
    <row r="4325" spans="1:12" x14ac:dyDescent="0.3">
      <c r="A4325" t="s">
        <v>11292</v>
      </c>
      <c r="B4325">
        <v>1962</v>
      </c>
      <c r="C4325" t="s">
        <v>3</v>
      </c>
      <c r="D4325" t="s">
        <v>11293</v>
      </c>
      <c r="E4325">
        <v>4323</v>
      </c>
      <c r="F4325">
        <v>0</v>
      </c>
      <c r="G4325">
        <v>0</v>
      </c>
      <c r="H4325" t="s">
        <v>49</v>
      </c>
      <c r="I4325" t="s">
        <v>11294</v>
      </c>
      <c r="J4325" t="s">
        <v>16</v>
      </c>
      <c r="K4325" t="s">
        <v>18</v>
      </c>
      <c r="L4325" t="s">
        <v>18</v>
      </c>
    </row>
    <row r="4326" spans="1:12" x14ac:dyDescent="0.3">
      <c r="A4326" t="s">
        <v>11295</v>
      </c>
      <c r="B4326">
        <v>1987</v>
      </c>
      <c r="C4326" t="s">
        <v>3</v>
      </c>
      <c r="D4326" t="s">
        <v>11296</v>
      </c>
      <c r="E4326">
        <v>4324</v>
      </c>
      <c r="F4326">
        <v>0</v>
      </c>
      <c r="G4326">
        <v>0</v>
      </c>
      <c r="H4326" t="s">
        <v>49</v>
      </c>
      <c r="I4326" t="s">
        <v>1644</v>
      </c>
      <c r="J4326" t="s">
        <v>16</v>
      </c>
      <c r="K4326" t="s">
        <v>18</v>
      </c>
      <c r="L4326" t="s">
        <v>18</v>
      </c>
    </row>
    <row r="4327" spans="1:12" x14ac:dyDescent="0.3">
      <c r="A4327" t="s">
        <v>11297</v>
      </c>
      <c r="B4327">
        <v>1973</v>
      </c>
      <c r="C4327" t="s">
        <v>3</v>
      </c>
      <c r="D4327" t="s">
        <v>11298</v>
      </c>
      <c r="E4327">
        <v>4325</v>
      </c>
      <c r="F4327">
        <v>0</v>
      </c>
      <c r="G4327">
        <v>0</v>
      </c>
      <c r="H4327" t="s">
        <v>49</v>
      </c>
      <c r="I4327" t="s">
        <v>11299</v>
      </c>
      <c r="J4327" t="s">
        <v>16</v>
      </c>
      <c r="K4327" t="s">
        <v>18</v>
      </c>
      <c r="L4327" t="s">
        <v>18</v>
      </c>
    </row>
    <row r="4328" spans="1:12" x14ac:dyDescent="0.3">
      <c r="A4328" t="s">
        <v>11300</v>
      </c>
      <c r="B4328">
        <v>1958</v>
      </c>
      <c r="C4328" t="s">
        <v>3</v>
      </c>
      <c r="D4328" t="s">
        <v>11301</v>
      </c>
      <c r="E4328">
        <v>4326</v>
      </c>
      <c r="F4328">
        <v>0</v>
      </c>
      <c r="G4328">
        <v>0</v>
      </c>
      <c r="H4328" t="s">
        <v>49</v>
      </c>
      <c r="I4328" t="s">
        <v>11302</v>
      </c>
      <c r="J4328" t="s">
        <v>497</v>
      </c>
      <c r="K4328" t="s">
        <v>18</v>
      </c>
      <c r="L4328" t="s">
        <v>18</v>
      </c>
    </row>
    <row r="4329" spans="1:12" x14ac:dyDescent="0.3">
      <c r="A4329" t="s">
        <v>11303</v>
      </c>
      <c r="B4329">
        <v>1992</v>
      </c>
      <c r="C4329" t="s">
        <v>3</v>
      </c>
      <c r="D4329" t="s">
        <v>11304</v>
      </c>
      <c r="E4329">
        <v>4327</v>
      </c>
      <c r="F4329">
        <v>0</v>
      </c>
      <c r="G4329">
        <v>0</v>
      </c>
      <c r="H4329" t="s">
        <v>49</v>
      </c>
      <c r="I4329" t="s">
        <v>11305</v>
      </c>
      <c r="J4329" t="s">
        <v>72</v>
      </c>
      <c r="K4329" t="s">
        <v>18</v>
      </c>
      <c r="L4329" t="s">
        <v>18</v>
      </c>
    </row>
    <row r="4330" spans="1:12" x14ac:dyDescent="0.3">
      <c r="A4330" t="s">
        <v>11306</v>
      </c>
      <c r="B4330">
        <v>1975</v>
      </c>
      <c r="C4330" t="s">
        <v>3</v>
      </c>
      <c r="D4330" t="s">
        <v>11307</v>
      </c>
      <c r="E4330">
        <v>4328</v>
      </c>
      <c r="F4330">
        <v>0</v>
      </c>
      <c r="G4330">
        <v>0</v>
      </c>
      <c r="H4330" t="s">
        <v>49</v>
      </c>
      <c r="I4330" t="s">
        <v>11308</v>
      </c>
      <c r="J4330" t="s">
        <v>2914</v>
      </c>
      <c r="K4330" t="s">
        <v>18</v>
      </c>
      <c r="L4330" t="s">
        <v>18</v>
      </c>
    </row>
    <row r="4331" spans="1:12" x14ac:dyDescent="0.3">
      <c r="A4331" t="s">
        <v>11309</v>
      </c>
      <c r="B4331">
        <v>1966</v>
      </c>
      <c r="C4331" t="s">
        <v>3</v>
      </c>
      <c r="D4331" t="s">
        <v>11310</v>
      </c>
      <c r="E4331">
        <v>4329</v>
      </c>
      <c r="F4331">
        <v>0</v>
      </c>
      <c r="G4331">
        <v>0</v>
      </c>
      <c r="H4331" t="s">
        <v>49</v>
      </c>
      <c r="I4331" t="s">
        <v>11311</v>
      </c>
      <c r="J4331" t="s">
        <v>16</v>
      </c>
      <c r="K4331" t="s">
        <v>18</v>
      </c>
      <c r="L4331" t="s">
        <v>18</v>
      </c>
    </row>
    <row r="4332" spans="1:12" x14ac:dyDescent="0.3">
      <c r="A4332" t="s">
        <v>11312</v>
      </c>
      <c r="B4332">
        <v>1995</v>
      </c>
      <c r="C4332" t="s">
        <v>3</v>
      </c>
      <c r="D4332" t="s">
        <v>11313</v>
      </c>
      <c r="E4332">
        <v>4330</v>
      </c>
      <c r="F4332">
        <v>0</v>
      </c>
      <c r="G4332">
        <v>0</v>
      </c>
      <c r="H4332" t="s">
        <v>49</v>
      </c>
      <c r="I4332" t="s">
        <v>11314</v>
      </c>
      <c r="J4332" t="s">
        <v>297</v>
      </c>
      <c r="K4332" t="s">
        <v>18</v>
      </c>
      <c r="L4332" t="s">
        <v>18</v>
      </c>
    </row>
    <row r="4333" spans="1:12" x14ac:dyDescent="0.3">
      <c r="A4333" t="s">
        <v>11315</v>
      </c>
      <c r="B4333">
        <v>1970</v>
      </c>
      <c r="C4333" t="s">
        <v>3</v>
      </c>
      <c r="D4333" t="s">
        <v>11316</v>
      </c>
      <c r="E4333">
        <v>4331</v>
      </c>
      <c r="F4333">
        <v>0</v>
      </c>
      <c r="G4333">
        <v>0</v>
      </c>
      <c r="H4333" t="s">
        <v>49</v>
      </c>
      <c r="I4333" t="s">
        <v>11317</v>
      </c>
      <c r="J4333" t="s">
        <v>16</v>
      </c>
      <c r="K4333" t="s">
        <v>18</v>
      </c>
      <c r="L4333" t="s">
        <v>18</v>
      </c>
    </row>
    <row r="4334" spans="1:12" x14ac:dyDescent="0.3">
      <c r="A4334" t="s">
        <v>11318</v>
      </c>
      <c r="B4334">
        <v>1978</v>
      </c>
      <c r="C4334" t="s">
        <v>3</v>
      </c>
      <c r="D4334" t="s">
        <v>11319</v>
      </c>
      <c r="E4334">
        <v>4332</v>
      </c>
      <c r="F4334">
        <v>0</v>
      </c>
      <c r="G4334">
        <v>0</v>
      </c>
      <c r="H4334" t="s">
        <v>49</v>
      </c>
      <c r="I4334" t="s">
        <v>9417</v>
      </c>
      <c r="J4334" t="s">
        <v>16</v>
      </c>
      <c r="K4334" t="s">
        <v>18</v>
      </c>
      <c r="L4334" t="s">
        <v>18</v>
      </c>
    </row>
    <row r="4335" spans="1:12" x14ac:dyDescent="0.3">
      <c r="A4335" t="s">
        <v>11320</v>
      </c>
      <c r="B4335">
        <v>1985</v>
      </c>
      <c r="C4335" t="s">
        <v>3</v>
      </c>
      <c r="D4335" t="s">
        <v>11321</v>
      </c>
      <c r="E4335">
        <v>4333</v>
      </c>
      <c r="F4335">
        <v>0</v>
      </c>
      <c r="G4335">
        <v>0</v>
      </c>
      <c r="H4335" t="s">
        <v>49</v>
      </c>
      <c r="I4335" t="s">
        <v>11322</v>
      </c>
      <c r="J4335" t="s">
        <v>16</v>
      </c>
      <c r="K4335" t="s">
        <v>18</v>
      </c>
      <c r="L4335" t="s">
        <v>18</v>
      </c>
    </row>
    <row r="4336" spans="1:12" x14ac:dyDescent="0.3">
      <c r="A4336" t="s">
        <v>11323</v>
      </c>
      <c r="B4336">
        <v>1997</v>
      </c>
      <c r="C4336" t="s">
        <v>3</v>
      </c>
      <c r="D4336" t="s">
        <v>11324</v>
      </c>
      <c r="E4336">
        <v>4334</v>
      </c>
      <c r="F4336">
        <v>0</v>
      </c>
      <c r="G4336">
        <v>0</v>
      </c>
      <c r="H4336" t="s">
        <v>49</v>
      </c>
      <c r="I4336" t="s">
        <v>11325</v>
      </c>
      <c r="J4336" t="s">
        <v>137</v>
      </c>
      <c r="K4336" t="s">
        <v>18</v>
      </c>
      <c r="L4336" t="s">
        <v>18</v>
      </c>
    </row>
    <row r="4337" spans="1:12" x14ac:dyDescent="0.3">
      <c r="A4337" t="s">
        <v>11326</v>
      </c>
      <c r="B4337">
        <v>1961</v>
      </c>
      <c r="C4337" t="s">
        <v>3</v>
      </c>
      <c r="D4337" t="s">
        <v>11327</v>
      </c>
      <c r="E4337">
        <v>4335</v>
      </c>
      <c r="F4337">
        <v>0</v>
      </c>
      <c r="G4337">
        <v>0</v>
      </c>
      <c r="H4337" t="s">
        <v>49</v>
      </c>
      <c r="I4337" t="s">
        <v>905</v>
      </c>
      <c r="J4337" t="s">
        <v>16</v>
      </c>
      <c r="K4337" t="s">
        <v>18</v>
      </c>
      <c r="L4337" t="s">
        <v>18</v>
      </c>
    </row>
    <row r="4338" spans="1:12" x14ac:dyDescent="0.3">
      <c r="A4338" t="s">
        <v>11328</v>
      </c>
      <c r="B4338">
        <v>1991</v>
      </c>
      <c r="C4338" t="s">
        <v>3</v>
      </c>
      <c r="D4338" t="s">
        <v>11329</v>
      </c>
      <c r="E4338">
        <v>4336</v>
      </c>
      <c r="F4338">
        <v>0</v>
      </c>
      <c r="G4338">
        <v>0</v>
      </c>
      <c r="H4338" t="s">
        <v>49</v>
      </c>
      <c r="I4338" t="s">
        <v>18</v>
      </c>
      <c r="J4338" t="s">
        <v>16</v>
      </c>
      <c r="K4338" t="s">
        <v>18</v>
      </c>
      <c r="L4338" t="s">
        <v>18</v>
      </c>
    </row>
    <row r="4339" spans="1:12" x14ac:dyDescent="0.3">
      <c r="A4339" t="s">
        <v>11330</v>
      </c>
      <c r="B4339">
        <v>1998</v>
      </c>
      <c r="C4339" t="s">
        <v>3</v>
      </c>
      <c r="D4339" t="s">
        <v>11331</v>
      </c>
      <c r="E4339">
        <v>4337</v>
      </c>
      <c r="F4339">
        <v>0</v>
      </c>
      <c r="G4339">
        <v>0</v>
      </c>
      <c r="H4339" t="s">
        <v>49</v>
      </c>
      <c r="I4339" t="s">
        <v>11332</v>
      </c>
      <c r="J4339" t="s">
        <v>527</v>
      </c>
      <c r="K4339" t="s">
        <v>18</v>
      </c>
      <c r="L4339" t="s">
        <v>18</v>
      </c>
    </row>
    <row r="4340" spans="1:12" x14ac:dyDescent="0.3">
      <c r="A4340" t="s">
        <v>11333</v>
      </c>
      <c r="B4340">
        <v>1989</v>
      </c>
      <c r="C4340" t="s">
        <v>3</v>
      </c>
      <c r="D4340" t="s">
        <v>11334</v>
      </c>
      <c r="E4340">
        <v>4338</v>
      </c>
      <c r="F4340">
        <v>0</v>
      </c>
      <c r="G4340">
        <v>0</v>
      </c>
      <c r="H4340" t="s">
        <v>49</v>
      </c>
      <c r="I4340" t="s">
        <v>11335</v>
      </c>
      <c r="J4340" t="s">
        <v>1594</v>
      </c>
      <c r="K4340" t="s">
        <v>18</v>
      </c>
      <c r="L4340" t="s">
        <v>18</v>
      </c>
    </row>
    <row r="4341" spans="1:12" x14ac:dyDescent="0.3">
      <c r="A4341" t="s">
        <v>11336</v>
      </c>
      <c r="B4341">
        <v>1998</v>
      </c>
      <c r="C4341" t="s">
        <v>3</v>
      </c>
      <c r="D4341" t="s">
        <v>11337</v>
      </c>
      <c r="E4341">
        <v>4339</v>
      </c>
      <c r="F4341">
        <v>0</v>
      </c>
      <c r="G4341">
        <v>0</v>
      </c>
      <c r="H4341" t="s">
        <v>49</v>
      </c>
      <c r="I4341" t="s">
        <v>671</v>
      </c>
      <c r="J4341" t="s">
        <v>16</v>
      </c>
      <c r="K4341" t="s">
        <v>18</v>
      </c>
      <c r="L4341" t="s">
        <v>18</v>
      </c>
    </row>
    <row r="4342" spans="1:12" x14ac:dyDescent="0.3">
      <c r="A4342" t="s">
        <v>6879</v>
      </c>
      <c r="B4342">
        <v>1994</v>
      </c>
      <c r="C4342" t="s">
        <v>3</v>
      </c>
      <c r="D4342" t="s">
        <v>11338</v>
      </c>
      <c r="E4342">
        <v>4340</v>
      </c>
      <c r="F4342">
        <v>0</v>
      </c>
      <c r="G4342">
        <v>0</v>
      </c>
      <c r="H4342" t="s">
        <v>49</v>
      </c>
      <c r="I4342" t="s">
        <v>11339</v>
      </c>
      <c r="J4342" t="s">
        <v>18</v>
      </c>
      <c r="K4342" t="s">
        <v>18</v>
      </c>
      <c r="L4342" t="s">
        <v>18</v>
      </c>
    </row>
    <row r="4343" spans="1:12" x14ac:dyDescent="0.3">
      <c r="A4343" t="s">
        <v>11340</v>
      </c>
      <c r="B4343">
        <v>1985</v>
      </c>
      <c r="C4343" t="s">
        <v>3</v>
      </c>
      <c r="D4343" t="s">
        <v>11341</v>
      </c>
      <c r="E4343">
        <v>4341</v>
      </c>
      <c r="F4343">
        <v>0</v>
      </c>
      <c r="G4343">
        <v>0</v>
      </c>
      <c r="H4343" t="s">
        <v>49</v>
      </c>
      <c r="I4343" t="s">
        <v>11342</v>
      </c>
      <c r="J4343" t="s">
        <v>16</v>
      </c>
      <c r="K4343" t="s">
        <v>18</v>
      </c>
      <c r="L4343" t="s">
        <v>18</v>
      </c>
    </row>
    <row r="4344" spans="1:12" x14ac:dyDescent="0.3">
      <c r="A4344" t="s">
        <v>11343</v>
      </c>
      <c r="B4344">
        <v>1978</v>
      </c>
      <c r="C4344" t="s">
        <v>3</v>
      </c>
      <c r="D4344" t="s">
        <v>11344</v>
      </c>
      <c r="E4344">
        <v>4342</v>
      </c>
      <c r="F4344">
        <v>0</v>
      </c>
      <c r="G4344">
        <v>0</v>
      </c>
      <c r="H4344" t="s">
        <v>49</v>
      </c>
      <c r="I4344" t="s">
        <v>11345</v>
      </c>
      <c r="J4344" t="s">
        <v>160</v>
      </c>
      <c r="K4344" t="s">
        <v>18</v>
      </c>
      <c r="L4344" t="s">
        <v>18</v>
      </c>
    </row>
    <row r="4345" spans="1:12" x14ac:dyDescent="0.3">
      <c r="A4345" t="s">
        <v>11346</v>
      </c>
      <c r="B4345">
        <v>1992</v>
      </c>
      <c r="C4345" t="s">
        <v>3</v>
      </c>
      <c r="D4345" t="s">
        <v>11347</v>
      </c>
      <c r="E4345">
        <v>4343</v>
      </c>
      <c r="F4345">
        <v>0</v>
      </c>
      <c r="G4345">
        <v>0</v>
      </c>
      <c r="H4345" t="s">
        <v>49</v>
      </c>
      <c r="I4345" t="s">
        <v>11348</v>
      </c>
      <c r="J4345" t="s">
        <v>1248</v>
      </c>
      <c r="K4345" t="s">
        <v>18</v>
      </c>
      <c r="L4345" t="s">
        <v>18</v>
      </c>
    </row>
    <row r="4346" spans="1:12" x14ac:dyDescent="0.3">
      <c r="A4346" t="s">
        <v>11349</v>
      </c>
      <c r="B4346">
        <v>1995</v>
      </c>
      <c r="C4346" t="s">
        <v>3</v>
      </c>
      <c r="D4346" t="s">
        <v>11350</v>
      </c>
      <c r="E4346">
        <v>4344</v>
      </c>
      <c r="F4346">
        <v>0</v>
      </c>
      <c r="G4346">
        <v>0</v>
      </c>
      <c r="H4346" t="s">
        <v>49</v>
      </c>
      <c r="I4346" t="s">
        <v>4781</v>
      </c>
      <c r="J4346" t="s">
        <v>877</v>
      </c>
      <c r="K4346" t="s">
        <v>18</v>
      </c>
      <c r="L4346" t="s">
        <v>18</v>
      </c>
    </row>
    <row r="4347" spans="1:12" x14ac:dyDescent="0.3">
      <c r="A4347" t="s">
        <v>11351</v>
      </c>
      <c r="B4347">
        <v>1996</v>
      </c>
      <c r="C4347" t="s">
        <v>3</v>
      </c>
      <c r="D4347" t="s">
        <v>11352</v>
      </c>
      <c r="E4347">
        <v>4345</v>
      </c>
      <c r="F4347">
        <v>0</v>
      </c>
      <c r="G4347">
        <v>0</v>
      </c>
      <c r="H4347" t="s">
        <v>49</v>
      </c>
      <c r="I4347" t="s">
        <v>11353</v>
      </c>
      <c r="J4347" t="s">
        <v>4115</v>
      </c>
      <c r="K4347" t="s">
        <v>18</v>
      </c>
      <c r="L4347" t="s">
        <v>18</v>
      </c>
    </row>
    <row r="4348" spans="1:12" x14ac:dyDescent="0.3">
      <c r="A4348" t="s">
        <v>11354</v>
      </c>
      <c r="B4348">
        <v>1989</v>
      </c>
      <c r="C4348" t="s">
        <v>3</v>
      </c>
      <c r="D4348" t="s">
        <v>11355</v>
      </c>
      <c r="E4348">
        <v>4346</v>
      </c>
      <c r="F4348">
        <v>0</v>
      </c>
      <c r="G4348">
        <v>0</v>
      </c>
      <c r="H4348" t="s">
        <v>49</v>
      </c>
      <c r="I4348" t="s">
        <v>11356</v>
      </c>
      <c r="J4348" t="s">
        <v>11357</v>
      </c>
      <c r="K4348" t="s">
        <v>18</v>
      </c>
      <c r="L4348" t="s">
        <v>18</v>
      </c>
    </row>
    <row r="4349" spans="1:12" x14ac:dyDescent="0.3">
      <c r="A4349" t="s">
        <v>11358</v>
      </c>
      <c r="B4349">
        <v>1964</v>
      </c>
      <c r="C4349" t="s">
        <v>3</v>
      </c>
      <c r="D4349" t="s">
        <v>11359</v>
      </c>
      <c r="E4349">
        <v>4347</v>
      </c>
      <c r="F4349">
        <v>0</v>
      </c>
      <c r="G4349">
        <v>0</v>
      </c>
      <c r="H4349" t="s">
        <v>49</v>
      </c>
      <c r="I4349" t="s">
        <v>11360</v>
      </c>
      <c r="J4349" t="s">
        <v>16</v>
      </c>
      <c r="K4349" t="s">
        <v>18</v>
      </c>
      <c r="L4349" t="s">
        <v>18</v>
      </c>
    </row>
    <row r="4350" spans="1:12" x14ac:dyDescent="0.3">
      <c r="A4350" t="s">
        <v>11361</v>
      </c>
      <c r="B4350">
        <v>1993</v>
      </c>
      <c r="C4350" t="s">
        <v>3</v>
      </c>
      <c r="D4350" t="s">
        <v>11362</v>
      </c>
      <c r="E4350">
        <v>4348</v>
      </c>
      <c r="F4350">
        <v>0</v>
      </c>
      <c r="G4350">
        <v>0</v>
      </c>
      <c r="H4350" t="s">
        <v>49</v>
      </c>
      <c r="I4350" t="s">
        <v>164</v>
      </c>
      <c r="J4350" t="s">
        <v>16</v>
      </c>
      <c r="K4350" t="s">
        <v>18</v>
      </c>
      <c r="L4350" t="s">
        <v>18</v>
      </c>
    </row>
    <row r="4351" spans="1:12" x14ac:dyDescent="0.3">
      <c r="A4351" t="s">
        <v>11363</v>
      </c>
      <c r="B4351">
        <v>1965</v>
      </c>
      <c r="C4351" t="s">
        <v>3</v>
      </c>
      <c r="D4351" t="s">
        <v>11364</v>
      </c>
      <c r="E4351">
        <v>4349</v>
      </c>
      <c r="F4351">
        <v>0</v>
      </c>
      <c r="G4351">
        <v>0</v>
      </c>
      <c r="H4351" t="s">
        <v>49</v>
      </c>
      <c r="I4351" t="s">
        <v>3651</v>
      </c>
      <c r="J4351" t="s">
        <v>16</v>
      </c>
      <c r="K4351" t="s">
        <v>18</v>
      </c>
      <c r="L4351" t="s">
        <v>18</v>
      </c>
    </row>
    <row r="4352" spans="1:12" x14ac:dyDescent="0.3">
      <c r="A4352" t="s">
        <v>11365</v>
      </c>
      <c r="B4352">
        <v>1972</v>
      </c>
      <c r="C4352" t="s">
        <v>5434</v>
      </c>
      <c r="D4352" t="s">
        <v>11366</v>
      </c>
      <c r="E4352">
        <v>4350</v>
      </c>
      <c r="F4352">
        <v>0</v>
      </c>
      <c r="G4352">
        <v>0</v>
      </c>
      <c r="H4352" t="s">
        <v>49</v>
      </c>
      <c r="I4352" t="s">
        <v>18</v>
      </c>
      <c r="J4352" t="s">
        <v>18</v>
      </c>
      <c r="K4352" t="s">
        <v>18</v>
      </c>
      <c r="L4352" t="s">
        <v>18</v>
      </c>
    </row>
    <row r="4353" spans="1:12" x14ac:dyDescent="0.3">
      <c r="A4353" t="s">
        <v>11367</v>
      </c>
      <c r="B4353">
        <v>1997</v>
      </c>
      <c r="C4353" t="s">
        <v>3</v>
      </c>
      <c r="D4353" t="s">
        <v>11368</v>
      </c>
      <c r="E4353">
        <v>4351</v>
      </c>
      <c r="F4353">
        <v>0</v>
      </c>
      <c r="G4353">
        <v>0</v>
      </c>
      <c r="H4353" t="s">
        <v>49</v>
      </c>
      <c r="I4353" t="s">
        <v>11369</v>
      </c>
      <c r="J4353" t="s">
        <v>877</v>
      </c>
      <c r="K4353" t="s">
        <v>18</v>
      </c>
      <c r="L4353" t="s">
        <v>18</v>
      </c>
    </row>
    <row r="4354" spans="1:12" x14ac:dyDescent="0.3">
      <c r="A4354" t="s">
        <v>11370</v>
      </c>
      <c r="B4354">
        <v>1998</v>
      </c>
      <c r="C4354" t="s">
        <v>3</v>
      </c>
      <c r="D4354" t="s">
        <v>11371</v>
      </c>
      <c r="E4354">
        <v>4352</v>
      </c>
      <c r="F4354">
        <v>0</v>
      </c>
      <c r="G4354">
        <v>0</v>
      </c>
      <c r="H4354" t="s">
        <v>49</v>
      </c>
      <c r="I4354" t="s">
        <v>11372</v>
      </c>
      <c r="J4354" t="s">
        <v>11373</v>
      </c>
      <c r="K4354" t="s">
        <v>18</v>
      </c>
      <c r="L4354" t="s">
        <v>18</v>
      </c>
    </row>
    <row r="4355" spans="1:12" x14ac:dyDescent="0.3">
      <c r="A4355" t="s">
        <v>11374</v>
      </c>
      <c r="B4355">
        <v>1973</v>
      </c>
      <c r="C4355" t="s">
        <v>3</v>
      </c>
      <c r="D4355" t="s">
        <v>11374</v>
      </c>
      <c r="E4355">
        <v>4353</v>
      </c>
      <c r="F4355">
        <v>0</v>
      </c>
      <c r="G4355">
        <v>0</v>
      </c>
      <c r="H4355" t="s">
        <v>49</v>
      </c>
      <c r="I4355" t="s">
        <v>11375</v>
      </c>
      <c r="J4355" t="s">
        <v>5882</v>
      </c>
      <c r="K4355" t="s">
        <v>18</v>
      </c>
      <c r="L4355" t="s">
        <v>18</v>
      </c>
    </row>
    <row r="4356" spans="1:12" x14ac:dyDescent="0.3">
      <c r="A4356" t="s">
        <v>11376</v>
      </c>
      <c r="B4356">
        <v>1973</v>
      </c>
      <c r="C4356" t="s">
        <v>3</v>
      </c>
      <c r="D4356" t="s">
        <v>11377</v>
      </c>
      <c r="E4356">
        <v>4354</v>
      </c>
      <c r="F4356">
        <v>0</v>
      </c>
      <c r="G4356">
        <v>0</v>
      </c>
      <c r="H4356" t="s">
        <v>49</v>
      </c>
      <c r="I4356" t="s">
        <v>11378</v>
      </c>
      <c r="J4356" t="s">
        <v>16</v>
      </c>
      <c r="K4356" t="s">
        <v>18</v>
      </c>
      <c r="L4356" t="s">
        <v>18</v>
      </c>
    </row>
    <row r="4357" spans="1:12" x14ac:dyDescent="0.3">
      <c r="A4357" t="s">
        <v>11379</v>
      </c>
      <c r="B4357">
        <v>1973</v>
      </c>
      <c r="C4357" t="s">
        <v>3</v>
      </c>
      <c r="D4357" t="s">
        <v>11380</v>
      </c>
      <c r="E4357">
        <v>4355</v>
      </c>
      <c r="F4357">
        <v>0</v>
      </c>
      <c r="G4357">
        <v>0</v>
      </c>
      <c r="H4357" t="s">
        <v>49</v>
      </c>
      <c r="I4357" t="s">
        <v>11381</v>
      </c>
      <c r="J4357" t="s">
        <v>16</v>
      </c>
      <c r="K4357" t="s">
        <v>18</v>
      </c>
      <c r="L4357" t="s">
        <v>18</v>
      </c>
    </row>
    <row r="4358" spans="1:12" x14ac:dyDescent="0.3">
      <c r="A4358" t="s">
        <v>11382</v>
      </c>
      <c r="B4358">
        <v>1979</v>
      </c>
      <c r="C4358" t="s">
        <v>3</v>
      </c>
      <c r="D4358" t="s">
        <v>11383</v>
      </c>
      <c r="E4358">
        <v>4356</v>
      </c>
      <c r="F4358">
        <v>0</v>
      </c>
      <c r="G4358">
        <v>0</v>
      </c>
      <c r="H4358" t="s">
        <v>49</v>
      </c>
      <c r="I4358" t="s">
        <v>11384</v>
      </c>
      <c r="J4358" t="s">
        <v>16</v>
      </c>
      <c r="K4358" t="s">
        <v>18</v>
      </c>
      <c r="L4358" t="s">
        <v>18</v>
      </c>
    </row>
    <row r="4359" spans="1:12" x14ac:dyDescent="0.3">
      <c r="A4359" t="s">
        <v>11385</v>
      </c>
      <c r="B4359">
        <v>1978</v>
      </c>
      <c r="C4359" t="s">
        <v>3</v>
      </c>
      <c r="D4359" t="s">
        <v>11386</v>
      </c>
      <c r="E4359">
        <v>4357</v>
      </c>
      <c r="F4359">
        <v>0</v>
      </c>
      <c r="G4359">
        <v>0</v>
      </c>
      <c r="H4359" t="s">
        <v>49</v>
      </c>
      <c r="I4359" t="s">
        <v>11387</v>
      </c>
      <c r="J4359" t="s">
        <v>16</v>
      </c>
      <c r="K4359" t="s">
        <v>18</v>
      </c>
      <c r="L4359" t="s">
        <v>18</v>
      </c>
    </row>
    <row r="4360" spans="1:12" x14ac:dyDescent="0.3">
      <c r="A4360" t="s">
        <v>11388</v>
      </c>
      <c r="B4360">
        <v>1987</v>
      </c>
      <c r="C4360" t="s">
        <v>3</v>
      </c>
      <c r="D4360" t="s">
        <v>11389</v>
      </c>
      <c r="E4360">
        <v>4358</v>
      </c>
      <c r="F4360">
        <v>0</v>
      </c>
      <c r="G4360">
        <v>0</v>
      </c>
      <c r="H4360" t="s">
        <v>49</v>
      </c>
      <c r="I4360" t="s">
        <v>3972</v>
      </c>
      <c r="J4360" t="s">
        <v>16</v>
      </c>
      <c r="K4360" t="s">
        <v>18</v>
      </c>
      <c r="L4360" t="s">
        <v>18</v>
      </c>
    </row>
    <row r="4361" spans="1:12" x14ac:dyDescent="0.3">
      <c r="A4361" t="s">
        <v>11390</v>
      </c>
      <c r="B4361">
        <v>1996</v>
      </c>
      <c r="C4361" t="s">
        <v>3</v>
      </c>
      <c r="D4361" t="s">
        <v>11391</v>
      </c>
      <c r="E4361">
        <v>4359</v>
      </c>
      <c r="F4361">
        <v>0</v>
      </c>
      <c r="G4361">
        <v>0</v>
      </c>
      <c r="H4361" t="s">
        <v>49</v>
      </c>
      <c r="I4361" t="s">
        <v>1420</v>
      </c>
      <c r="J4361" t="s">
        <v>16</v>
      </c>
      <c r="K4361" t="s">
        <v>18</v>
      </c>
      <c r="L4361" t="s">
        <v>18</v>
      </c>
    </row>
    <row r="4362" spans="1:12" x14ac:dyDescent="0.3">
      <c r="A4362" t="s">
        <v>11392</v>
      </c>
      <c r="B4362">
        <v>1981</v>
      </c>
      <c r="C4362" t="s">
        <v>3</v>
      </c>
      <c r="D4362" t="s">
        <v>11393</v>
      </c>
      <c r="E4362">
        <v>4360</v>
      </c>
      <c r="F4362">
        <v>0</v>
      </c>
      <c r="G4362">
        <v>0</v>
      </c>
      <c r="H4362" t="s">
        <v>49</v>
      </c>
      <c r="I4362" t="s">
        <v>11394</v>
      </c>
      <c r="J4362" t="s">
        <v>16</v>
      </c>
      <c r="K4362" t="s">
        <v>18</v>
      </c>
      <c r="L4362" t="s">
        <v>18</v>
      </c>
    </row>
    <row r="4363" spans="1:12" x14ac:dyDescent="0.3">
      <c r="A4363" t="s">
        <v>11395</v>
      </c>
      <c r="B4363">
        <v>1967</v>
      </c>
      <c r="C4363" t="s">
        <v>3</v>
      </c>
      <c r="D4363" t="s">
        <v>11396</v>
      </c>
      <c r="E4363">
        <v>4361</v>
      </c>
      <c r="F4363">
        <v>0</v>
      </c>
      <c r="G4363">
        <v>0</v>
      </c>
      <c r="H4363" t="s">
        <v>49</v>
      </c>
      <c r="I4363" t="s">
        <v>11397</v>
      </c>
      <c r="J4363" t="s">
        <v>297</v>
      </c>
      <c r="K4363" t="s">
        <v>18</v>
      </c>
      <c r="L4363" t="s">
        <v>18</v>
      </c>
    </row>
    <row r="4364" spans="1:12" x14ac:dyDescent="0.3">
      <c r="A4364" t="s">
        <v>11398</v>
      </c>
      <c r="B4364">
        <v>1998</v>
      </c>
      <c r="C4364" t="s">
        <v>3</v>
      </c>
      <c r="D4364" t="s">
        <v>11399</v>
      </c>
      <c r="E4364">
        <v>4362</v>
      </c>
      <c r="F4364">
        <v>0</v>
      </c>
      <c r="G4364">
        <v>0</v>
      </c>
      <c r="H4364" t="s">
        <v>49</v>
      </c>
      <c r="I4364" t="s">
        <v>11400</v>
      </c>
      <c r="J4364" t="s">
        <v>16</v>
      </c>
      <c r="K4364" t="s">
        <v>18</v>
      </c>
      <c r="L4364" t="s">
        <v>18</v>
      </c>
    </row>
    <row r="4365" spans="1:12" x14ac:dyDescent="0.3">
      <c r="A4365" t="s">
        <v>11401</v>
      </c>
      <c r="B4365">
        <v>1975</v>
      </c>
      <c r="C4365" t="s">
        <v>3</v>
      </c>
      <c r="D4365" t="s">
        <v>11402</v>
      </c>
      <c r="E4365">
        <v>4363</v>
      </c>
      <c r="F4365">
        <v>0</v>
      </c>
      <c r="G4365">
        <v>0</v>
      </c>
      <c r="H4365" t="s">
        <v>49</v>
      </c>
      <c r="I4365" t="s">
        <v>5123</v>
      </c>
      <c r="J4365" t="s">
        <v>804</v>
      </c>
      <c r="K4365" t="s">
        <v>18</v>
      </c>
      <c r="L4365" t="s">
        <v>18</v>
      </c>
    </row>
    <row r="4366" spans="1:12" x14ac:dyDescent="0.3">
      <c r="A4366" t="s">
        <v>11403</v>
      </c>
      <c r="B4366">
        <v>1993</v>
      </c>
      <c r="C4366" t="s">
        <v>3</v>
      </c>
      <c r="D4366" t="s">
        <v>11404</v>
      </c>
      <c r="E4366">
        <v>4364</v>
      </c>
      <c r="F4366">
        <v>0</v>
      </c>
      <c r="G4366">
        <v>0</v>
      </c>
      <c r="H4366" t="s">
        <v>49</v>
      </c>
      <c r="I4366" t="s">
        <v>2562</v>
      </c>
      <c r="J4366" t="s">
        <v>16</v>
      </c>
      <c r="K4366" t="s">
        <v>18</v>
      </c>
      <c r="L4366" t="s">
        <v>18</v>
      </c>
    </row>
    <row r="4367" spans="1:12" x14ac:dyDescent="0.3">
      <c r="A4367" t="s">
        <v>11405</v>
      </c>
      <c r="B4367">
        <v>1984</v>
      </c>
      <c r="C4367" t="s">
        <v>3</v>
      </c>
      <c r="D4367" t="s">
        <v>11406</v>
      </c>
      <c r="E4367">
        <v>4365</v>
      </c>
      <c r="F4367">
        <v>0</v>
      </c>
      <c r="G4367">
        <v>0</v>
      </c>
      <c r="H4367" t="s">
        <v>49</v>
      </c>
      <c r="I4367" t="s">
        <v>11407</v>
      </c>
      <c r="J4367" t="s">
        <v>16</v>
      </c>
      <c r="K4367" t="s">
        <v>18</v>
      </c>
      <c r="L4367" t="s">
        <v>18</v>
      </c>
    </row>
    <row r="4368" spans="1:12" x14ac:dyDescent="0.3">
      <c r="A4368" t="s">
        <v>11408</v>
      </c>
      <c r="B4368">
        <v>1990</v>
      </c>
      <c r="C4368" t="s">
        <v>3</v>
      </c>
      <c r="D4368" t="s">
        <v>11409</v>
      </c>
      <c r="E4368">
        <v>4366</v>
      </c>
      <c r="F4368">
        <v>0</v>
      </c>
      <c r="G4368">
        <v>0</v>
      </c>
      <c r="H4368" t="s">
        <v>49</v>
      </c>
      <c r="I4368" t="s">
        <v>11410</v>
      </c>
      <c r="J4368" t="s">
        <v>527</v>
      </c>
      <c r="K4368" t="s">
        <v>18</v>
      </c>
      <c r="L4368" t="s">
        <v>18</v>
      </c>
    </row>
    <row r="4369" spans="1:12" x14ac:dyDescent="0.3">
      <c r="A4369" t="s">
        <v>11411</v>
      </c>
      <c r="B4369">
        <v>1973</v>
      </c>
      <c r="C4369" t="s">
        <v>3</v>
      </c>
      <c r="D4369" t="s">
        <v>11412</v>
      </c>
      <c r="E4369">
        <v>4367</v>
      </c>
      <c r="F4369">
        <v>0</v>
      </c>
      <c r="G4369">
        <v>0</v>
      </c>
      <c r="H4369" t="s">
        <v>49</v>
      </c>
      <c r="I4369" t="s">
        <v>11413</v>
      </c>
      <c r="J4369" t="s">
        <v>16</v>
      </c>
      <c r="K4369" t="s">
        <v>18</v>
      </c>
      <c r="L4369" t="s">
        <v>18</v>
      </c>
    </row>
    <row r="4370" spans="1:12" x14ac:dyDescent="0.3">
      <c r="A4370" t="s">
        <v>11414</v>
      </c>
      <c r="B4370">
        <v>1985</v>
      </c>
      <c r="C4370" t="s">
        <v>3</v>
      </c>
      <c r="D4370" t="s">
        <v>11415</v>
      </c>
      <c r="E4370">
        <v>4368</v>
      </c>
      <c r="F4370">
        <v>0</v>
      </c>
      <c r="G4370">
        <v>0</v>
      </c>
      <c r="H4370" t="s">
        <v>49</v>
      </c>
      <c r="I4370" t="s">
        <v>11416</v>
      </c>
      <c r="J4370" t="s">
        <v>527</v>
      </c>
      <c r="K4370" t="s">
        <v>18</v>
      </c>
      <c r="L4370" t="s">
        <v>18</v>
      </c>
    </row>
    <row r="4371" spans="1:12" x14ac:dyDescent="0.3">
      <c r="A4371" t="s">
        <v>11417</v>
      </c>
      <c r="B4371">
        <v>1968</v>
      </c>
      <c r="C4371" t="s">
        <v>3</v>
      </c>
      <c r="D4371" t="s">
        <v>11418</v>
      </c>
      <c r="E4371">
        <v>4369</v>
      </c>
      <c r="F4371">
        <v>0</v>
      </c>
      <c r="G4371">
        <v>0</v>
      </c>
      <c r="H4371" t="s">
        <v>49</v>
      </c>
      <c r="I4371" t="s">
        <v>9577</v>
      </c>
      <c r="J4371" t="s">
        <v>16</v>
      </c>
      <c r="K4371" t="s">
        <v>18</v>
      </c>
      <c r="L4371" t="s">
        <v>18</v>
      </c>
    </row>
    <row r="4372" spans="1:12" x14ac:dyDescent="0.3">
      <c r="A4372" t="s">
        <v>11419</v>
      </c>
      <c r="B4372">
        <v>1993</v>
      </c>
      <c r="C4372" t="s">
        <v>3</v>
      </c>
      <c r="D4372" t="s">
        <v>11420</v>
      </c>
      <c r="E4372">
        <v>4370</v>
      </c>
      <c r="F4372">
        <v>0</v>
      </c>
      <c r="G4372">
        <v>0</v>
      </c>
      <c r="H4372" t="s">
        <v>49</v>
      </c>
      <c r="I4372" t="s">
        <v>11421</v>
      </c>
      <c r="J4372" t="s">
        <v>16</v>
      </c>
      <c r="K4372" t="s">
        <v>18</v>
      </c>
      <c r="L4372" t="s">
        <v>18</v>
      </c>
    </row>
    <row r="4373" spans="1:12" x14ac:dyDescent="0.3">
      <c r="A4373" t="s">
        <v>11422</v>
      </c>
      <c r="B4373">
        <v>1980</v>
      </c>
      <c r="C4373" t="s">
        <v>3</v>
      </c>
      <c r="D4373" t="s">
        <v>11423</v>
      </c>
      <c r="E4373">
        <v>4371</v>
      </c>
      <c r="F4373">
        <v>0</v>
      </c>
      <c r="G4373">
        <v>0</v>
      </c>
      <c r="H4373" t="s">
        <v>49</v>
      </c>
      <c r="I4373" t="s">
        <v>2765</v>
      </c>
      <c r="J4373" t="s">
        <v>16</v>
      </c>
      <c r="K4373" t="s">
        <v>18</v>
      </c>
      <c r="L4373" t="s">
        <v>18</v>
      </c>
    </row>
    <row r="4374" spans="1:12" x14ac:dyDescent="0.3">
      <c r="A4374" t="s">
        <v>11424</v>
      </c>
      <c r="B4374">
        <v>1967</v>
      </c>
      <c r="C4374" t="s">
        <v>3</v>
      </c>
      <c r="D4374" t="s">
        <v>11425</v>
      </c>
      <c r="E4374">
        <v>4372</v>
      </c>
      <c r="F4374">
        <v>0</v>
      </c>
      <c r="G4374">
        <v>0</v>
      </c>
      <c r="H4374" t="s">
        <v>49</v>
      </c>
      <c r="I4374" t="s">
        <v>2930</v>
      </c>
      <c r="J4374" t="s">
        <v>16</v>
      </c>
      <c r="K4374" t="s">
        <v>18</v>
      </c>
      <c r="L4374" t="s">
        <v>18</v>
      </c>
    </row>
    <row r="4375" spans="1:12" x14ac:dyDescent="0.3">
      <c r="A4375" t="s">
        <v>11426</v>
      </c>
      <c r="B4375">
        <v>1992</v>
      </c>
      <c r="C4375" t="s">
        <v>3</v>
      </c>
      <c r="D4375" t="s">
        <v>11427</v>
      </c>
      <c r="E4375">
        <v>4373</v>
      </c>
      <c r="F4375">
        <v>0</v>
      </c>
      <c r="G4375">
        <v>0</v>
      </c>
      <c r="H4375" t="s">
        <v>49</v>
      </c>
      <c r="I4375" t="s">
        <v>11428</v>
      </c>
      <c r="J4375" t="s">
        <v>16</v>
      </c>
      <c r="K4375" t="s">
        <v>18</v>
      </c>
      <c r="L4375" t="s">
        <v>18</v>
      </c>
    </row>
    <row r="4376" spans="1:12" x14ac:dyDescent="0.3">
      <c r="A4376" t="s">
        <v>11429</v>
      </c>
      <c r="B4376">
        <v>1985</v>
      </c>
      <c r="C4376" t="s">
        <v>3</v>
      </c>
      <c r="D4376" t="s">
        <v>11430</v>
      </c>
      <c r="E4376">
        <v>4374</v>
      </c>
      <c r="F4376">
        <v>0</v>
      </c>
      <c r="G4376">
        <v>0</v>
      </c>
      <c r="H4376" t="s">
        <v>49</v>
      </c>
      <c r="I4376" t="s">
        <v>5267</v>
      </c>
      <c r="J4376" t="s">
        <v>804</v>
      </c>
      <c r="K4376" t="s">
        <v>18</v>
      </c>
      <c r="L4376" t="s">
        <v>18</v>
      </c>
    </row>
    <row r="4377" spans="1:12" x14ac:dyDescent="0.3">
      <c r="A4377" t="s">
        <v>11431</v>
      </c>
      <c r="B4377">
        <v>1996</v>
      </c>
      <c r="C4377" t="s">
        <v>3</v>
      </c>
      <c r="D4377" t="s">
        <v>11432</v>
      </c>
      <c r="E4377">
        <v>4375</v>
      </c>
      <c r="F4377">
        <v>0</v>
      </c>
      <c r="G4377">
        <v>0</v>
      </c>
      <c r="H4377" t="s">
        <v>49</v>
      </c>
      <c r="I4377" t="s">
        <v>11433</v>
      </c>
      <c r="J4377" t="s">
        <v>804</v>
      </c>
      <c r="K4377" t="s">
        <v>18</v>
      </c>
      <c r="L4377" t="s">
        <v>18</v>
      </c>
    </row>
    <row r="4378" spans="1:12" x14ac:dyDescent="0.3">
      <c r="A4378" t="s">
        <v>11434</v>
      </c>
      <c r="B4378">
        <v>1993</v>
      </c>
      <c r="C4378" t="s">
        <v>3</v>
      </c>
      <c r="D4378" t="s">
        <v>11435</v>
      </c>
      <c r="E4378">
        <v>4376</v>
      </c>
      <c r="F4378">
        <v>0</v>
      </c>
      <c r="G4378">
        <v>0</v>
      </c>
      <c r="H4378" t="s">
        <v>49</v>
      </c>
      <c r="I4378" t="s">
        <v>11436</v>
      </c>
      <c r="J4378" t="s">
        <v>11437</v>
      </c>
      <c r="K4378" t="s">
        <v>18</v>
      </c>
      <c r="L4378" t="s">
        <v>18</v>
      </c>
    </row>
    <row r="4379" spans="1:12" x14ac:dyDescent="0.3">
      <c r="A4379" t="s">
        <v>11438</v>
      </c>
      <c r="B4379">
        <v>1991</v>
      </c>
      <c r="C4379" t="s">
        <v>3</v>
      </c>
      <c r="D4379" t="s">
        <v>11438</v>
      </c>
      <c r="E4379">
        <v>4377</v>
      </c>
      <c r="F4379">
        <v>0</v>
      </c>
      <c r="G4379">
        <v>0</v>
      </c>
      <c r="H4379" t="s">
        <v>49</v>
      </c>
      <c r="I4379" t="s">
        <v>5784</v>
      </c>
      <c r="J4379" t="s">
        <v>16</v>
      </c>
      <c r="K4379" t="s">
        <v>18</v>
      </c>
      <c r="L4379" t="s">
        <v>18</v>
      </c>
    </row>
    <row r="4380" spans="1:12" x14ac:dyDescent="0.3">
      <c r="A4380" t="s">
        <v>11439</v>
      </c>
      <c r="B4380">
        <v>1970</v>
      </c>
      <c r="C4380" t="s">
        <v>3</v>
      </c>
      <c r="D4380" t="s">
        <v>11440</v>
      </c>
      <c r="E4380">
        <v>4378</v>
      </c>
      <c r="F4380">
        <v>0</v>
      </c>
      <c r="G4380">
        <v>0</v>
      </c>
      <c r="H4380" t="s">
        <v>49</v>
      </c>
      <c r="I4380" t="s">
        <v>11441</v>
      </c>
      <c r="J4380" t="s">
        <v>16</v>
      </c>
      <c r="K4380" t="s">
        <v>18</v>
      </c>
      <c r="L4380" t="s">
        <v>18</v>
      </c>
    </row>
    <row r="4381" spans="1:12" x14ac:dyDescent="0.3">
      <c r="A4381" t="s">
        <v>11442</v>
      </c>
      <c r="B4381">
        <v>1960</v>
      </c>
      <c r="C4381" t="s">
        <v>3</v>
      </c>
      <c r="D4381" t="s">
        <v>11443</v>
      </c>
      <c r="E4381">
        <v>4379</v>
      </c>
      <c r="F4381">
        <v>0</v>
      </c>
      <c r="G4381">
        <v>0</v>
      </c>
      <c r="H4381" t="s">
        <v>49</v>
      </c>
      <c r="I4381" t="s">
        <v>11444</v>
      </c>
      <c r="J4381" t="s">
        <v>16</v>
      </c>
      <c r="K4381" t="s">
        <v>18</v>
      </c>
      <c r="L4381" t="s">
        <v>18</v>
      </c>
    </row>
    <row r="4382" spans="1:12" x14ac:dyDescent="0.3">
      <c r="A4382" t="s">
        <v>11445</v>
      </c>
      <c r="B4382">
        <v>1983</v>
      </c>
      <c r="C4382" t="s">
        <v>3</v>
      </c>
      <c r="D4382" t="s">
        <v>11446</v>
      </c>
      <c r="E4382">
        <v>4380</v>
      </c>
      <c r="F4382">
        <v>0</v>
      </c>
      <c r="G4382">
        <v>0</v>
      </c>
      <c r="H4382" t="s">
        <v>49</v>
      </c>
      <c r="I4382" t="s">
        <v>101</v>
      </c>
      <c r="J4382" t="s">
        <v>16</v>
      </c>
      <c r="K4382" t="s">
        <v>18</v>
      </c>
      <c r="L4382" t="s">
        <v>18</v>
      </c>
    </row>
    <row r="4383" spans="1:12" x14ac:dyDescent="0.3">
      <c r="A4383" t="s">
        <v>11447</v>
      </c>
      <c r="B4383">
        <v>1992</v>
      </c>
      <c r="C4383" t="s">
        <v>3</v>
      </c>
      <c r="D4383" t="s">
        <v>11448</v>
      </c>
      <c r="E4383">
        <v>4381</v>
      </c>
      <c r="F4383">
        <v>0</v>
      </c>
      <c r="G4383">
        <v>0</v>
      </c>
      <c r="H4383" t="s">
        <v>49</v>
      </c>
      <c r="I4383" t="s">
        <v>11449</v>
      </c>
      <c r="J4383" t="s">
        <v>16</v>
      </c>
      <c r="K4383" t="s">
        <v>18</v>
      </c>
      <c r="L4383" t="s">
        <v>18</v>
      </c>
    </row>
    <row r="4384" spans="1:12" x14ac:dyDescent="0.3">
      <c r="A4384" t="s">
        <v>11450</v>
      </c>
      <c r="B4384">
        <v>1963</v>
      </c>
      <c r="C4384" t="s">
        <v>3</v>
      </c>
      <c r="D4384" t="s">
        <v>11451</v>
      </c>
      <c r="E4384">
        <v>4382</v>
      </c>
      <c r="F4384">
        <v>0</v>
      </c>
      <c r="G4384">
        <v>0</v>
      </c>
      <c r="H4384" t="s">
        <v>49</v>
      </c>
      <c r="I4384" t="s">
        <v>11452</v>
      </c>
      <c r="J4384" t="s">
        <v>160</v>
      </c>
      <c r="K4384" t="s">
        <v>18</v>
      </c>
      <c r="L4384" t="s">
        <v>18</v>
      </c>
    </row>
    <row r="4385" spans="1:12" x14ac:dyDescent="0.3">
      <c r="A4385" t="s">
        <v>11453</v>
      </c>
      <c r="B4385">
        <v>1998</v>
      </c>
      <c r="C4385" t="s">
        <v>3</v>
      </c>
      <c r="D4385" t="s">
        <v>11454</v>
      </c>
      <c r="E4385">
        <v>4383</v>
      </c>
      <c r="F4385">
        <v>0</v>
      </c>
      <c r="G4385">
        <v>0</v>
      </c>
      <c r="H4385" t="s">
        <v>49</v>
      </c>
      <c r="I4385" t="s">
        <v>11455</v>
      </c>
      <c r="J4385" t="s">
        <v>686</v>
      </c>
      <c r="K4385" t="s">
        <v>18</v>
      </c>
      <c r="L4385" t="s">
        <v>18</v>
      </c>
    </row>
    <row r="4386" spans="1:12" x14ac:dyDescent="0.3">
      <c r="A4386" t="s">
        <v>11456</v>
      </c>
      <c r="B4386">
        <v>1973</v>
      </c>
      <c r="C4386" t="s">
        <v>3</v>
      </c>
      <c r="D4386" t="s">
        <v>11457</v>
      </c>
      <c r="E4386">
        <v>4384</v>
      </c>
      <c r="F4386">
        <v>0</v>
      </c>
      <c r="G4386">
        <v>0</v>
      </c>
      <c r="H4386" t="s">
        <v>49</v>
      </c>
      <c r="I4386" t="s">
        <v>7557</v>
      </c>
      <c r="J4386" t="s">
        <v>16</v>
      </c>
      <c r="K4386" t="s">
        <v>18</v>
      </c>
      <c r="L4386" t="s">
        <v>18</v>
      </c>
    </row>
    <row r="4387" spans="1:12" x14ac:dyDescent="0.3">
      <c r="A4387" t="s">
        <v>11458</v>
      </c>
      <c r="B4387">
        <v>1996</v>
      </c>
      <c r="C4387" t="s">
        <v>3</v>
      </c>
      <c r="D4387" t="s">
        <v>11459</v>
      </c>
      <c r="E4387">
        <v>4385</v>
      </c>
      <c r="F4387">
        <v>0</v>
      </c>
      <c r="G4387">
        <v>0</v>
      </c>
      <c r="H4387" t="s">
        <v>49</v>
      </c>
      <c r="I4387" t="s">
        <v>6962</v>
      </c>
      <c r="J4387" t="s">
        <v>160</v>
      </c>
      <c r="K4387" t="s">
        <v>18</v>
      </c>
      <c r="L4387" t="s">
        <v>18</v>
      </c>
    </row>
    <row r="4388" spans="1:12" x14ac:dyDescent="0.3">
      <c r="A4388" t="s">
        <v>11460</v>
      </c>
      <c r="B4388">
        <v>1989</v>
      </c>
      <c r="C4388" t="s">
        <v>3</v>
      </c>
      <c r="D4388" t="s">
        <v>11461</v>
      </c>
      <c r="E4388">
        <v>4386</v>
      </c>
      <c r="F4388">
        <v>0</v>
      </c>
      <c r="G4388">
        <v>0</v>
      </c>
      <c r="H4388" t="s">
        <v>49</v>
      </c>
      <c r="I4388" t="s">
        <v>8730</v>
      </c>
      <c r="J4388" t="s">
        <v>16</v>
      </c>
      <c r="K4388" t="s">
        <v>18</v>
      </c>
      <c r="L4388" t="s">
        <v>18</v>
      </c>
    </row>
    <row r="4389" spans="1:12" x14ac:dyDescent="0.3">
      <c r="A4389" t="s">
        <v>11462</v>
      </c>
      <c r="B4389">
        <v>1990</v>
      </c>
      <c r="C4389" t="s">
        <v>3</v>
      </c>
      <c r="D4389" t="s">
        <v>11463</v>
      </c>
      <c r="E4389">
        <v>4387</v>
      </c>
      <c r="F4389">
        <v>0</v>
      </c>
      <c r="G4389">
        <v>0</v>
      </c>
      <c r="H4389" t="s">
        <v>49</v>
      </c>
      <c r="I4389" t="s">
        <v>11464</v>
      </c>
      <c r="J4389" t="s">
        <v>5847</v>
      </c>
      <c r="K4389" t="s">
        <v>18</v>
      </c>
      <c r="L4389" t="s">
        <v>18</v>
      </c>
    </row>
    <row r="4390" spans="1:12" x14ac:dyDescent="0.3">
      <c r="A4390" t="s">
        <v>11465</v>
      </c>
      <c r="B4390">
        <v>1964</v>
      </c>
      <c r="C4390" t="s">
        <v>3</v>
      </c>
      <c r="D4390" t="s">
        <v>11466</v>
      </c>
      <c r="E4390">
        <v>4388</v>
      </c>
      <c r="F4390">
        <v>0</v>
      </c>
      <c r="G4390">
        <v>0</v>
      </c>
      <c r="H4390" t="s">
        <v>49</v>
      </c>
      <c r="I4390" t="s">
        <v>7068</v>
      </c>
      <c r="J4390" t="s">
        <v>16</v>
      </c>
      <c r="K4390" t="s">
        <v>18</v>
      </c>
      <c r="L4390" t="s">
        <v>18</v>
      </c>
    </row>
    <row r="4391" spans="1:12" x14ac:dyDescent="0.3">
      <c r="A4391" t="s">
        <v>11467</v>
      </c>
      <c r="B4391">
        <v>1970</v>
      </c>
      <c r="C4391" t="s">
        <v>3</v>
      </c>
      <c r="D4391" t="s">
        <v>11468</v>
      </c>
      <c r="E4391">
        <v>4389</v>
      </c>
      <c r="F4391">
        <v>0</v>
      </c>
      <c r="G4391">
        <v>0</v>
      </c>
      <c r="H4391" t="s">
        <v>49</v>
      </c>
      <c r="I4391" t="s">
        <v>2879</v>
      </c>
      <c r="J4391" t="s">
        <v>160</v>
      </c>
      <c r="K4391" t="s">
        <v>18</v>
      </c>
      <c r="L4391" t="s">
        <v>18</v>
      </c>
    </row>
    <row r="4392" spans="1:12" x14ac:dyDescent="0.3">
      <c r="A4392" t="s">
        <v>11469</v>
      </c>
      <c r="B4392">
        <v>1992</v>
      </c>
      <c r="C4392" t="s">
        <v>3</v>
      </c>
      <c r="D4392" t="s">
        <v>11470</v>
      </c>
      <c r="E4392">
        <v>4390</v>
      </c>
      <c r="F4392">
        <v>0</v>
      </c>
      <c r="G4392">
        <v>0</v>
      </c>
      <c r="H4392" t="s">
        <v>49</v>
      </c>
      <c r="I4392" t="s">
        <v>592</v>
      </c>
      <c r="J4392" t="s">
        <v>160</v>
      </c>
      <c r="K4392" t="s">
        <v>18</v>
      </c>
      <c r="L4392" t="s">
        <v>18</v>
      </c>
    </row>
    <row r="4393" spans="1:12" x14ac:dyDescent="0.3">
      <c r="A4393" t="s">
        <v>11471</v>
      </c>
      <c r="B4393">
        <v>1962</v>
      </c>
      <c r="C4393" t="s">
        <v>3</v>
      </c>
      <c r="D4393" t="s">
        <v>11472</v>
      </c>
      <c r="E4393">
        <v>4391</v>
      </c>
      <c r="F4393">
        <v>0</v>
      </c>
      <c r="G4393">
        <v>0</v>
      </c>
      <c r="H4393" t="s">
        <v>49</v>
      </c>
      <c r="I4393" t="s">
        <v>905</v>
      </c>
      <c r="J4393" t="s">
        <v>16</v>
      </c>
      <c r="K4393" t="s">
        <v>18</v>
      </c>
      <c r="L4393" t="s">
        <v>18</v>
      </c>
    </row>
    <row r="4394" spans="1:12" x14ac:dyDescent="0.3">
      <c r="A4394" t="s">
        <v>11473</v>
      </c>
      <c r="B4394">
        <v>1989</v>
      </c>
      <c r="C4394" t="s">
        <v>3</v>
      </c>
      <c r="D4394" t="s">
        <v>11474</v>
      </c>
      <c r="E4394">
        <v>4392</v>
      </c>
      <c r="F4394">
        <v>0</v>
      </c>
      <c r="G4394">
        <v>0</v>
      </c>
      <c r="H4394" t="s">
        <v>49</v>
      </c>
      <c r="I4394" t="s">
        <v>9797</v>
      </c>
      <c r="J4394" t="s">
        <v>1594</v>
      </c>
      <c r="K4394" t="s">
        <v>18</v>
      </c>
      <c r="L4394" t="s">
        <v>18</v>
      </c>
    </row>
    <row r="4395" spans="1:12" x14ac:dyDescent="0.3">
      <c r="A4395" t="s">
        <v>11475</v>
      </c>
      <c r="B4395">
        <v>1989</v>
      </c>
      <c r="C4395" t="s">
        <v>3</v>
      </c>
      <c r="D4395" t="s">
        <v>11476</v>
      </c>
      <c r="E4395">
        <v>4393</v>
      </c>
      <c r="F4395">
        <v>0</v>
      </c>
      <c r="G4395">
        <v>0</v>
      </c>
      <c r="H4395" t="s">
        <v>49</v>
      </c>
      <c r="I4395" t="s">
        <v>11477</v>
      </c>
      <c r="J4395" t="s">
        <v>137</v>
      </c>
      <c r="K4395" t="s">
        <v>18</v>
      </c>
      <c r="L4395" t="s">
        <v>18</v>
      </c>
    </row>
    <row r="4396" spans="1:12" x14ac:dyDescent="0.3">
      <c r="A4396" t="s">
        <v>11478</v>
      </c>
      <c r="B4396">
        <v>1969</v>
      </c>
      <c r="C4396" t="s">
        <v>3</v>
      </c>
      <c r="D4396" t="s">
        <v>11479</v>
      </c>
      <c r="E4396">
        <v>4394</v>
      </c>
      <c r="F4396">
        <v>0</v>
      </c>
      <c r="G4396">
        <v>0</v>
      </c>
      <c r="H4396" t="s">
        <v>49</v>
      </c>
      <c r="I4396" t="s">
        <v>11014</v>
      </c>
      <c r="J4396" t="s">
        <v>16</v>
      </c>
      <c r="K4396" t="s">
        <v>18</v>
      </c>
      <c r="L4396" t="s">
        <v>18</v>
      </c>
    </row>
    <row r="4397" spans="1:12" x14ac:dyDescent="0.3">
      <c r="A4397" t="s">
        <v>11480</v>
      </c>
      <c r="B4397">
        <v>1970</v>
      </c>
      <c r="C4397" t="s">
        <v>3</v>
      </c>
      <c r="D4397" t="s">
        <v>11481</v>
      </c>
      <c r="E4397">
        <v>4395</v>
      </c>
      <c r="F4397">
        <v>0</v>
      </c>
      <c r="G4397">
        <v>0</v>
      </c>
      <c r="H4397" t="s">
        <v>49</v>
      </c>
      <c r="I4397" t="s">
        <v>11482</v>
      </c>
      <c r="J4397" t="s">
        <v>16</v>
      </c>
      <c r="K4397" t="s">
        <v>18</v>
      </c>
      <c r="L4397" t="s">
        <v>18</v>
      </c>
    </row>
    <row r="4398" spans="1:12" x14ac:dyDescent="0.3">
      <c r="A4398" t="s">
        <v>11483</v>
      </c>
      <c r="B4398">
        <v>1991</v>
      </c>
      <c r="C4398" t="s">
        <v>3</v>
      </c>
      <c r="D4398" t="s">
        <v>11484</v>
      </c>
      <c r="E4398">
        <v>4396</v>
      </c>
      <c r="F4398">
        <v>0</v>
      </c>
      <c r="G4398">
        <v>0</v>
      </c>
      <c r="H4398" t="s">
        <v>49</v>
      </c>
      <c r="I4398" t="s">
        <v>11485</v>
      </c>
      <c r="J4398" t="s">
        <v>16</v>
      </c>
      <c r="K4398" t="s">
        <v>18</v>
      </c>
      <c r="L4398" t="s">
        <v>18</v>
      </c>
    </row>
    <row r="4399" spans="1:12" x14ac:dyDescent="0.3">
      <c r="A4399" t="s">
        <v>11486</v>
      </c>
      <c r="B4399">
        <v>1993</v>
      </c>
      <c r="C4399" t="s">
        <v>3</v>
      </c>
      <c r="D4399" t="s">
        <v>11487</v>
      </c>
      <c r="E4399">
        <v>4397</v>
      </c>
      <c r="F4399">
        <v>0</v>
      </c>
      <c r="G4399">
        <v>0</v>
      </c>
      <c r="H4399" t="s">
        <v>49</v>
      </c>
      <c r="I4399" t="s">
        <v>36</v>
      </c>
      <c r="J4399" t="s">
        <v>16</v>
      </c>
      <c r="K4399" t="s">
        <v>18</v>
      </c>
      <c r="L4399" t="s">
        <v>18</v>
      </c>
    </row>
    <row r="4400" spans="1:12" x14ac:dyDescent="0.3">
      <c r="A4400" t="s">
        <v>11488</v>
      </c>
      <c r="B4400">
        <v>1981</v>
      </c>
      <c r="C4400" t="s">
        <v>3</v>
      </c>
      <c r="D4400" t="s">
        <v>11489</v>
      </c>
      <c r="E4400">
        <v>4398</v>
      </c>
      <c r="F4400">
        <v>0</v>
      </c>
      <c r="G4400">
        <v>0</v>
      </c>
      <c r="H4400" t="s">
        <v>49</v>
      </c>
      <c r="I4400" t="s">
        <v>11490</v>
      </c>
      <c r="J4400" t="s">
        <v>16</v>
      </c>
      <c r="K4400" t="s">
        <v>18</v>
      </c>
      <c r="L4400" t="s">
        <v>18</v>
      </c>
    </row>
    <row r="4401" spans="1:12" x14ac:dyDescent="0.3">
      <c r="A4401" t="s">
        <v>11491</v>
      </c>
      <c r="B4401">
        <v>1972</v>
      </c>
      <c r="C4401" t="s">
        <v>3</v>
      </c>
      <c r="D4401" t="s">
        <v>11492</v>
      </c>
      <c r="E4401">
        <v>4399</v>
      </c>
      <c r="F4401">
        <v>0</v>
      </c>
      <c r="G4401">
        <v>0</v>
      </c>
      <c r="H4401" t="s">
        <v>49</v>
      </c>
      <c r="I4401" t="s">
        <v>11493</v>
      </c>
      <c r="J4401" t="s">
        <v>16</v>
      </c>
      <c r="K4401" t="s">
        <v>18</v>
      </c>
      <c r="L4401" t="s">
        <v>18</v>
      </c>
    </row>
    <row r="4402" spans="1:12" x14ac:dyDescent="0.3">
      <c r="A4402" t="s">
        <v>11494</v>
      </c>
      <c r="B4402">
        <v>1994</v>
      </c>
      <c r="C4402" t="s">
        <v>3</v>
      </c>
      <c r="D4402" t="s">
        <v>11495</v>
      </c>
      <c r="E4402">
        <v>4400</v>
      </c>
      <c r="F4402">
        <v>0</v>
      </c>
      <c r="G4402">
        <v>0</v>
      </c>
      <c r="H4402" t="s">
        <v>49</v>
      </c>
      <c r="I4402" t="s">
        <v>11496</v>
      </c>
      <c r="J4402" t="s">
        <v>60</v>
      </c>
      <c r="K4402" t="s">
        <v>18</v>
      </c>
      <c r="L4402" t="s">
        <v>18</v>
      </c>
    </row>
    <row r="4403" spans="1:12" x14ac:dyDescent="0.3">
      <c r="A4403" t="s">
        <v>11497</v>
      </c>
      <c r="B4403">
        <v>1988</v>
      </c>
      <c r="C4403" t="s">
        <v>3</v>
      </c>
      <c r="D4403" t="s">
        <v>11498</v>
      </c>
      <c r="E4403">
        <v>4401</v>
      </c>
      <c r="F4403">
        <v>0</v>
      </c>
      <c r="G4403">
        <v>0</v>
      </c>
      <c r="H4403" t="s">
        <v>49</v>
      </c>
      <c r="I4403" t="s">
        <v>5939</v>
      </c>
      <c r="J4403" t="s">
        <v>16</v>
      </c>
      <c r="K4403" t="s">
        <v>18</v>
      </c>
      <c r="L4403" t="s">
        <v>18</v>
      </c>
    </row>
    <row r="4404" spans="1:12" x14ac:dyDescent="0.3">
      <c r="A4404" t="s">
        <v>11499</v>
      </c>
      <c r="B4404">
        <v>1973</v>
      </c>
      <c r="C4404" t="s">
        <v>3</v>
      </c>
      <c r="D4404" t="s">
        <v>11500</v>
      </c>
      <c r="E4404">
        <v>4402</v>
      </c>
      <c r="F4404">
        <v>0</v>
      </c>
      <c r="G4404">
        <v>0</v>
      </c>
      <c r="H4404" t="s">
        <v>49</v>
      </c>
      <c r="I4404" t="s">
        <v>164</v>
      </c>
      <c r="J4404" t="s">
        <v>16</v>
      </c>
      <c r="K4404" t="s">
        <v>18</v>
      </c>
      <c r="L4404" t="s">
        <v>18</v>
      </c>
    </row>
    <row r="4405" spans="1:12" x14ac:dyDescent="0.3">
      <c r="A4405" t="s">
        <v>11501</v>
      </c>
      <c r="B4405">
        <v>1992</v>
      </c>
      <c r="C4405" t="s">
        <v>3</v>
      </c>
      <c r="D4405" t="s">
        <v>11502</v>
      </c>
      <c r="E4405">
        <v>4403</v>
      </c>
      <c r="F4405">
        <v>0</v>
      </c>
      <c r="G4405">
        <v>0</v>
      </c>
      <c r="H4405" t="s">
        <v>49</v>
      </c>
      <c r="I4405" t="s">
        <v>11503</v>
      </c>
      <c r="J4405" t="s">
        <v>2605</v>
      </c>
      <c r="K4405" t="s">
        <v>18</v>
      </c>
      <c r="L4405" t="s">
        <v>18</v>
      </c>
    </row>
    <row r="4406" spans="1:12" x14ac:dyDescent="0.3">
      <c r="A4406" t="s">
        <v>11504</v>
      </c>
      <c r="B4406">
        <v>1960</v>
      </c>
      <c r="C4406" t="s">
        <v>3</v>
      </c>
      <c r="D4406" t="s">
        <v>11505</v>
      </c>
      <c r="E4406">
        <v>4404</v>
      </c>
      <c r="F4406">
        <v>0</v>
      </c>
      <c r="G4406">
        <v>0</v>
      </c>
      <c r="H4406" t="s">
        <v>49</v>
      </c>
      <c r="I4406" t="s">
        <v>11506</v>
      </c>
      <c r="J4406" t="s">
        <v>16</v>
      </c>
      <c r="K4406" t="s">
        <v>18</v>
      </c>
      <c r="L4406" t="s">
        <v>18</v>
      </c>
    </row>
    <row r="4407" spans="1:12" x14ac:dyDescent="0.3">
      <c r="A4407" t="s">
        <v>11507</v>
      </c>
      <c r="B4407">
        <v>1981</v>
      </c>
      <c r="C4407" t="s">
        <v>3</v>
      </c>
      <c r="D4407" t="s">
        <v>11508</v>
      </c>
      <c r="E4407">
        <v>4405</v>
      </c>
      <c r="F4407">
        <v>0</v>
      </c>
      <c r="G4407">
        <v>0</v>
      </c>
      <c r="H4407" t="s">
        <v>49</v>
      </c>
      <c r="I4407" t="s">
        <v>11509</v>
      </c>
      <c r="J4407" t="s">
        <v>160</v>
      </c>
      <c r="K4407" t="s">
        <v>18</v>
      </c>
      <c r="L4407" t="s">
        <v>18</v>
      </c>
    </row>
    <row r="4408" spans="1:12" x14ac:dyDescent="0.3">
      <c r="A4408" t="s">
        <v>11510</v>
      </c>
      <c r="B4408">
        <v>1964</v>
      </c>
      <c r="C4408" t="s">
        <v>3</v>
      </c>
      <c r="D4408" t="s">
        <v>11511</v>
      </c>
      <c r="E4408">
        <v>4406</v>
      </c>
      <c r="F4408">
        <v>0</v>
      </c>
      <c r="G4408">
        <v>0</v>
      </c>
      <c r="H4408" t="s">
        <v>49</v>
      </c>
      <c r="I4408" t="s">
        <v>4124</v>
      </c>
      <c r="J4408" t="s">
        <v>160</v>
      </c>
      <c r="K4408" t="s">
        <v>18</v>
      </c>
      <c r="L4408" t="s">
        <v>18</v>
      </c>
    </row>
    <row r="4409" spans="1:12" x14ac:dyDescent="0.3">
      <c r="A4409" t="s">
        <v>11512</v>
      </c>
      <c r="B4409">
        <v>1993</v>
      </c>
      <c r="C4409" t="s">
        <v>3</v>
      </c>
      <c r="D4409" t="s">
        <v>11513</v>
      </c>
      <c r="E4409">
        <v>4407</v>
      </c>
      <c r="F4409">
        <v>0</v>
      </c>
      <c r="G4409">
        <v>0</v>
      </c>
      <c r="H4409" t="s">
        <v>49</v>
      </c>
      <c r="I4409" t="s">
        <v>11514</v>
      </c>
      <c r="J4409" t="s">
        <v>16</v>
      </c>
      <c r="K4409" t="s">
        <v>18</v>
      </c>
      <c r="L4409" t="s">
        <v>18</v>
      </c>
    </row>
    <row r="4410" spans="1:12" x14ac:dyDescent="0.3">
      <c r="A4410" t="s">
        <v>11515</v>
      </c>
      <c r="B4410">
        <v>1963</v>
      </c>
      <c r="C4410" t="s">
        <v>3</v>
      </c>
      <c r="D4410" t="s">
        <v>11516</v>
      </c>
      <c r="E4410">
        <v>4408</v>
      </c>
      <c r="F4410">
        <v>0</v>
      </c>
      <c r="G4410">
        <v>0</v>
      </c>
      <c r="H4410" t="s">
        <v>49</v>
      </c>
      <c r="I4410" t="s">
        <v>36</v>
      </c>
      <c r="J4410" t="s">
        <v>16</v>
      </c>
      <c r="K4410" t="s">
        <v>18</v>
      </c>
      <c r="L4410" t="s">
        <v>18</v>
      </c>
    </row>
    <row r="4411" spans="1:12" x14ac:dyDescent="0.3">
      <c r="A4411" t="s">
        <v>11517</v>
      </c>
      <c r="B4411">
        <v>2000</v>
      </c>
      <c r="C4411" t="s">
        <v>3</v>
      </c>
      <c r="D4411" t="s">
        <v>11518</v>
      </c>
      <c r="E4411">
        <v>4409</v>
      </c>
      <c r="F4411">
        <v>0</v>
      </c>
      <c r="G4411">
        <v>0</v>
      </c>
      <c r="H4411" t="s">
        <v>49</v>
      </c>
      <c r="I4411" t="s">
        <v>164</v>
      </c>
      <c r="J4411" t="s">
        <v>16</v>
      </c>
      <c r="K4411" t="s">
        <v>18</v>
      </c>
      <c r="L4411" t="s">
        <v>18</v>
      </c>
    </row>
    <row r="4412" spans="1:12" x14ac:dyDescent="0.3">
      <c r="A4412" t="s">
        <v>11519</v>
      </c>
      <c r="B4412">
        <v>2001</v>
      </c>
      <c r="C4412" t="s">
        <v>3</v>
      </c>
      <c r="D4412" t="s">
        <v>11520</v>
      </c>
      <c r="E4412">
        <v>4410</v>
      </c>
      <c r="F4412">
        <v>0</v>
      </c>
      <c r="G4412">
        <v>0</v>
      </c>
      <c r="H4412" t="s">
        <v>49</v>
      </c>
      <c r="I4412" t="s">
        <v>11521</v>
      </c>
      <c r="J4412" t="s">
        <v>1556</v>
      </c>
      <c r="K4412" t="s">
        <v>18</v>
      </c>
      <c r="L4412" t="s">
        <v>18</v>
      </c>
    </row>
    <row r="4413" spans="1:12" x14ac:dyDescent="0.3">
      <c r="A4413" t="s">
        <v>11522</v>
      </c>
      <c r="B4413">
        <v>1982</v>
      </c>
      <c r="C4413" t="s">
        <v>3</v>
      </c>
      <c r="D4413" t="s">
        <v>11523</v>
      </c>
      <c r="E4413">
        <v>4411</v>
      </c>
      <c r="F4413">
        <v>0</v>
      </c>
      <c r="G4413">
        <v>0</v>
      </c>
      <c r="H4413" t="s">
        <v>49</v>
      </c>
      <c r="I4413" t="s">
        <v>5195</v>
      </c>
      <c r="J4413" t="s">
        <v>16</v>
      </c>
      <c r="K4413" t="s">
        <v>18</v>
      </c>
      <c r="L4413" t="s">
        <v>18</v>
      </c>
    </row>
    <row r="4414" spans="1:12" x14ac:dyDescent="0.3">
      <c r="A4414" t="s">
        <v>11524</v>
      </c>
      <c r="B4414">
        <v>1992</v>
      </c>
      <c r="C4414" t="s">
        <v>3</v>
      </c>
      <c r="D4414" t="s">
        <v>11525</v>
      </c>
      <c r="E4414">
        <v>4412</v>
      </c>
      <c r="F4414">
        <v>0</v>
      </c>
      <c r="G4414">
        <v>0</v>
      </c>
      <c r="H4414" t="s">
        <v>49</v>
      </c>
      <c r="I4414" t="s">
        <v>975</v>
      </c>
      <c r="J4414" t="s">
        <v>16</v>
      </c>
      <c r="K4414" t="s">
        <v>18</v>
      </c>
      <c r="L4414" t="s">
        <v>18</v>
      </c>
    </row>
    <row r="4415" spans="1:12" x14ac:dyDescent="0.3">
      <c r="A4415" t="s">
        <v>11526</v>
      </c>
      <c r="B4415">
        <v>1965</v>
      </c>
      <c r="C4415" t="s">
        <v>3</v>
      </c>
      <c r="D4415" t="s">
        <v>11527</v>
      </c>
      <c r="E4415">
        <v>4413</v>
      </c>
      <c r="F4415">
        <v>0</v>
      </c>
      <c r="G4415">
        <v>0</v>
      </c>
      <c r="H4415" t="s">
        <v>49</v>
      </c>
      <c r="I4415" t="s">
        <v>11528</v>
      </c>
      <c r="J4415" t="s">
        <v>1594</v>
      </c>
      <c r="K4415" t="s">
        <v>18</v>
      </c>
      <c r="L4415" t="s">
        <v>18</v>
      </c>
    </row>
    <row r="4416" spans="1:12" x14ac:dyDescent="0.3">
      <c r="A4416" t="s">
        <v>11529</v>
      </c>
      <c r="B4416">
        <v>2002</v>
      </c>
      <c r="C4416" t="s">
        <v>3</v>
      </c>
      <c r="D4416" t="s">
        <v>11530</v>
      </c>
      <c r="E4416">
        <v>4414</v>
      </c>
      <c r="F4416">
        <v>0</v>
      </c>
      <c r="G4416">
        <v>0</v>
      </c>
      <c r="H4416" t="s">
        <v>49</v>
      </c>
      <c r="I4416" t="s">
        <v>11531</v>
      </c>
      <c r="J4416" t="s">
        <v>527</v>
      </c>
      <c r="K4416" t="s">
        <v>18</v>
      </c>
      <c r="L4416" t="s">
        <v>18</v>
      </c>
    </row>
    <row r="4417" spans="1:12" x14ac:dyDescent="0.3">
      <c r="A4417" t="s">
        <v>11532</v>
      </c>
      <c r="B4417">
        <v>1997</v>
      </c>
      <c r="C4417" t="s">
        <v>3</v>
      </c>
      <c r="D4417" t="s">
        <v>11533</v>
      </c>
      <c r="E4417">
        <v>4415</v>
      </c>
      <c r="F4417">
        <v>0</v>
      </c>
      <c r="G4417">
        <v>0</v>
      </c>
      <c r="H4417" t="s">
        <v>49</v>
      </c>
      <c r="I4417" t="s">
        <v>11534</v>
      </c>
      <c r="J4417" t="s">
        <v>527</v>
      </c>
      <c r="K4417" t="s">
        <v>18</v>
      </c>
      <c r="L4417" t="s">
        <v>18</v>
      </c>
    </row>
    <row r="4418" spans="1:12" x14ac:dyDescent="0.3">
      <c r="A4418" t="s">
        <v>11535</v>
      </c>
      <c r="B4418">
        <v>1979</v>
      </c>
      <c r="C4418" t="s">
        <v>3</v>
      </c>
      <c r="D4418" t="s">
        <v>11536</v>
      </c>
      <c r="E4418">
        <v>4416</v>
      </c>
      <c r="F4418">
        <v>0</v>
      </c>
      <c r="G4418">
        <v>0</v>
      </c>
      <c r="H4418" t="s">
        <v>49</v>
      </c>
      <c r="I4418" t="s">
        <v>11537</v>
      </c>
      <c r="J4418" t="s">
        <v>527</v>
      </c>
      <c r="K4418" t="s">
        <v>18</v>
      </c>
      <c r="L4418" t="s">
        <v>18</v>
      </c>
    </row>
    <row r="4419" spans="1:12" x14ac:dyDescent="0.3">
      <c r="A4419" t="s">
        <v>11538</v>
      </c>
      <c r="B4419">
        <v>1961</v>
      </c>
      <c r="C4419" t="s">
        <v>3</v>
      </c>
      <c r="D4419" t="s">
        <v>11539</v>
      </c>
      <c r="E4419">
        <v>4417</v>
      </c>
      <c r="F4419">
        <v>0</v>
      </c>
      <c r="G4419">
        <v>0</v>
      </c>
      <c r="H4419" t="s">
        <v>11540</v>
      </c>
      <c r="I4419" t="s">
        <v>11541</v>
      </c>
      <c r="J4419" t="s">
        <v>16</v>
      </c>
      <c r="K4419" t="s">
        <v>18</v>
      </c>
      <c r="L4419" t="s">
        <v>18</v>
      </c>
    </row>
    <row r="4420" spans="1:12" x14ac:dyDescent="0.3">
      <c r="A4420" t="s">
        <v>11542</v>
      </c>
      <c r="B4420">
        <v>1997</v>
      </c>
      <c r="C4420" t="s">
        <v>3</v>
      </c>
      <c r="D4420" t="s">
        <v>11543</v>
      </c>
      <c r="E4420">
        <v>4418</v>
      </c>
      <c r="F4420">
        <v>0</v>
      </c>
      <c r="G4420">
        <v>0</v>
      </c>
      <c r="H4420" t="s">
        <v>49</v>
      </c>
      <c r="I4420" t="s">
        <v>1894</v>
      </c>
      <c r="J4420" t="s">
        <v>527</v>
      </c>
      <c r="K4420" t="s">
        <v>18</v>
      </c>
      <c r="L4420" t="s">
        <v>18</v>
      </c>
    </row>
    <row r="4421" spans="1:12" x14ac:dyDescent="0.3">
      <c r="A4421" t="s">
        <v>11544</v>
      </c>
      <c r="B4421">
        <v>2019</v>
      </c>
      <c r="C4421" t="s">
        <v>3</v>
      </c>
      <c r="D4421" t="s">
        <v>11544</v>
      </c>
      <c r="E4421">
        <v>4419</v>
      </c>
      <c r="F4421">
        <v>0</v>
      </c>
      <c r="G4421">
        <v>0</v>
      </c>
      <c r="H4421" t="s">
        <v>11545</v>
      </c>
      <c r="I4421" t="s">
        <v>11546</v>
      </c>
      <c r="J4421" t="s">
        <v>160</v>
      </c>
      <c r="K4421" t="s">
        <v>18</v>
      </c>
      <c r="L4421" t="s">
        <v>18</v>
      </c>
    </row>
    <row r="4422" spans="1:12" x14ac:dyDescent="0.3">
      <c r="A4422" t="s">
        <v>11547</v>
      </c>
      <c r="B4422">
        <v>1970</v>
      </c>
      <c r="C4422" t="s">
        <v>3</v>
      </c>
      <c r="D4422" t="s">
        <v>11548</v>
      </c>
      <c r="E4422">
        <v>4420</v>
      </c>
      <c r="F4422">
        <v>0</v>
      </c>
      <c r="G4422">
        <v>0</v>
      </c>
      <c r="H4422" t="s">
        <v>49</v>
      </c>
      <c r="I4422" t="s">
        <v>11549</v>
      </c>
      <c r="J4422" t="s">
        <v>16</v>
      </c>
      <c r="K4422" t="s">
        <v>18</v>
      </c>
      <c r="L4422" t="s">
        <v>18</v>
      </c>
    </row>
    <row r="4423" spans="1:12" x14ac:dyDescent="0.3">
      <c r="A4423" t="s">
        <v>6944</v>
      </c>
      <c r="B4423">
        <v>2001</v>
      </c>
      <c r="C4423" t="s">
        <v>33</v>
      </c>
      <c r="D4423" t="s">
        <v>11550</v>
      </c>
      <c r="E4423">
        <v>4421</v>
      </c>
      <c r="F4423">
        <v>0</v>
      </c>
      <c r="G4423">
        <v>0</v>
      </c>
      <c r="H4423" t="s">
        <v>49</v>
      </c>
      <c r="I4423" t="s">
        <v>18</v>
      </c>
      <c r="J4423" t="s">
        <v>18</v>
      </c>
      <c r="K4423" t="s">
        <v>18</v>
      </c>
      <c r="L4423" t="s">
        <v>18</v>
      </c>
    </row>
    <row r="4424" spans="1:12" x14ac:dyDescent="0.3">
      <c r="A4424" t="s">
        <v>11551</v>
      </c>
      <c r="B4424">
        <v>1989</v>
      </c>
      <c r="C4424" t="s">
        <v>3</v>
      </c>
      <c r="D4424" t="s">
        <v>11552</v>
      </c>
      <c r="E4424">
        <v>4422</v>
      </c>
      <c r="F4424">
        <v>0</v>
      </c>
      <c r="G4424">
        <v>0</v>
      </c>
      <c r="H4424" t="s">
        <v>49</v>
      </c>
      <c r="I4424" t="s">
        <v>975</v>
      </c>
      <c r="J4424" t="s">
        <v>16</v>
      </c>
      <c r="K4424" t="s">
        <v>18</v>
      </c>
      <c r="L4424" t="s">
        <v>18</v>
      </c>
    </row>
    <row r="4425" spans="1:12" x14ac:dyDescent="0.3">
      <c r="A4425" t="s">
        <v>11553</v>
      </c>
      <c r="B4425">
        <v>1985</v>
      </c>
      <c r="C4425" t="s">
        <v>3</v>
      </c>
      <c r="D4425" t="s">
        <v>11554</v>
      </c>
      <c r="E4425">
        <v>4423</v>
      </c>
      <c r="F4425">
        <v>0</v>
      </c>
      <c r="G4425">
        <v>0</v>
      </c>
      <c r="H4425" t="s">
        <v>49</v>
      </c>
      <c r="I4425" t="s">
        <v>5859</v>
      </c>
      <c r="J4425" t="s">
        <v>877</v>
      </c>
      <c r="K4425" t="s">
        <v>18</v>
      </c>
      <c r="L4425" t="s">
        <v>18</v>
      </c>
    </row>
    <row r="4426" spans="1:12" x14ac:dyDescent="0.3">
      <c r="A4426" t="s">
        <v>11555</v>
      </c>
      <c r="B4426">
        <v>1995</v>
      </c>
      <c r="C4426" t="s">
        <v>3</v>
      </c>
      <c r="D4426" t="s">
        <v>11556</v>
      </c>
      <c r="E4426">
        <v>4424</v>
      </c>
      <c r="F4426">
        <v>0</v>
      </c>
      <c r="G4426">
        <v>0</v>
      </c>
      <c r="H4426" t="s">
        <v>49</v>
      </c>
      <c r="I4426" t="s">
        <v>265</v>
      </c>
      <c r="J4426" t="s">
        <v>16</v>
      </c>
      <c r="K4426" t="s">
        <v>18</v>
      </c>
      <c r="L4426" t="s">
        <v>18</v>
      </c>
    </row>
    <row r="4427" spans="1:12" x14ac:dyDescent="0.3">
      <c r="A4427" t="s">
        <v>11557</v>
      </c>
      <c r="B4427">
        <v>1967</v>
      </c>
      <c r="C4427" t="s">
        <v>3</v>
      </c>
      <c r="D4427" t="s">
        <v>11558</v>
      </c>
      <c r="E4427">
        <v>4425</v>
      </c>
      <c r="F4427">
        <v>0</v>
      </c>
      <c r="G4427">
        <v>0</v>
      </c>
      <c r="H4427" t="s">
        <v>49</v>
      </c>
      <c r="I4427" t="s">
        <v>369</v>
      </c>
      <c r="J4427" t="s">
        <v>16</v>
      </c>
      <c r="K4427" t="s">
        <v>18</v>
      </c>
      <c r="L4427" t="s">
        <v>18</v>
      </c>
    </row>
    <row r="4428" spans="1:12" x14ac:dyDescent="0.3">
      <c r="A4428" t="s">
        <v>11559</v>
      </c>
      <c r="B4428">
        <v>1966</v>
      </c>
      <c r="C4428" t="s">
        <v>3</v>
      </c>
      <c r="D4428" t="s">
        <v>11560</v>
      </c>
      <c r="E4428">
        <v>4426</v>
      </c>
      <c r="F4428">
        <v>0</v>
      </c>
      <c r="G4428">
        <v>0</v>
      </c>
      <c r="H4428" t="s">
        <v>49</v>
      </c>
      <c r="I4428" t="s">
        <v>11561</v>
      </c>
      <c r="J4428" t="s">
        <v>16</v>
      </c>
      <c r="K4428" t="s">
        <v>18</v>
      </c>
      <c r="L4428" t="s">
        <v>18</v>
      </c>
    </row>
    <row r="4429" spans="1:12" x14ac:dyDescent="0.3">
      <c r="A4429" t="s">
        <v>11562</v>
      </c>
      <c r="B4429">
        <v>1962</v>
      </c>
      <c r="C4429" t="s">
        <v>3</v>
      </c>
      <c r="D4429" t="s">
        <v>11563</v>
      </c>
      <c r="E4429">
        <v>4427</v>
      </c>
      <c r="F4429">
        <v>0</v>
      </c>
      <c r="G4429">
        <v>0</v>
      </c>
      <c r="H4429" t="s">
        <v>49</v>
      </c>
      <c r="I4429" t="s">
        <v>11564</v>
      </c>
      <c r="J4429" t="s">
        <v>16</v>
      </c>
      <c r="K4429" t="s">
        <v>18</v>
      </c>
      <c r="L4429" t="s">
        <v>18</v>
      </c>
    </row>
    <row r="4430" spans="1:12" x14ac:dyDescent="0.3">
      <c r="A4430" t="s">
        <v>11565</v>
      </c>
      <c r="B4430">
        <v>1988</v>
      </c>
      <c r="C4430" t="s">
        <v>3</v>
      </c>
      <c r="D4430" t="s">
        <v>11566</v>
      </c>
      <c r="E4430">
        <v>4428</v>
      </c>
      <c r="F4430">
        <v>0</v>
      </c>
      <c r="G4430">
        <v>0</v>
      </c>
      <c r="H4430" t="s">
        <v>49</v>
      </c>
      <c r="I4430" t="s">
        <v>11567</v>
      </c>
      <c r="J4430" t="s">
        <v>297</v>
      </c>
      <c r="K4430" t="s">
        <v>18</v>
      </c>
      <c r="L4430" t="s">
        <v>18</v>
      </c>
    </row>
    <row r="4431" spans="1:12" x14ac:dyDescent="0.3">
      <c r="A4431" t="s">
        <v>11568</v>
      </c>
      <c r="B4431">
        <v>1996</v>
      </c>
      <c r="C4431" t="s">
        <v>3</v>
      </c>
      <c r="D4431" t="s">
        <v>11569</v>
      </c>
      <c r="E4431">
        <v>4429</v>
      </c>
      <c r="F4431">
        <v>0</v>
      </c>
      <c r="G4431">
        <v>0</v>
      </c>
      <c r="H4431" t="s">
        <v>49</v>
      </c>
      <c r="I4431" t="s">
        <v>18</v>
      </c>
      <c r="J4431" t="s">
        <v>72</v>
      </c>
      <c r="K4431" t="s">
        <v>18</v>
      </c>
      <c r="L4431" t="s">
        <v>18</v>
      </c>
    </row>
    <row r="4432" spans="1:12" x14ac:dyDescent="0.3">
      <c r="A4432" t="s">
        <v>11570</v>
      </c>
      <c r="B4432">
        <v>1963</v>
      </c>
      <c r="C4432" t="s">
        <v>3</v>
      </c>
      <c r="D4432" t="s">
        <v>11571</v>
      </c>
      <c r="E4432">
        <v>4430</v>
      </c>
      <c r="F4432">
        <v>0</v>
      </c>
      <c r="G4432">
        <v>0</v>
      </c>
      <c r="H4432" t="s">
        <v>49</v>
      </c>
      <c r="I4432" t="s">
        <v>11572</v>
      </c>
      <c r="J4432" t="s">
        <v>16</v>
      </c>
      <c r="K4432" t="s">
        <v>18</v>
      </c>
      <c r="L4432" t="s">
        <v>18</v>
      </c>
    </row>
    <row r="4433" spans="1:12" x14ac:dyDescent="0.3">
      <c r="A4433" t="s">
        <v>11573</v>
      </c>
      <c r="B4433">
        <v>1964</v>
      </c>
      <c r="C4433" t="s">
        <v>3</v>
      </c>
      <c r="D4433" t="s">
        <v>11574</v>
      </c>
      <c r="E4433">
        <v>4431</v>
      </c>
      <c r="F4433">
        <v>0</v>
      </c>
      <c r="G4433">
        <v>0</v>
      </c>
      <c r="H4433" t="s">
        <v>49</v>
      </c>
      <c r="I4433" t="s">
        <v>6523</v>
      </c>
      <c r="J4433" t="s">
        <v>16</v>
      </c>
      <c r="K4433" t="s">
        <v>18</v>
      </c>
      <c r="L4433" t="s">
        <v>18</v>
      </c>
    </row>
    <row r="4434" spans="1:12" x14ac:dyDescent="0.3">
      <c r="A4434" t="s">
        <v>11575</v>
      </c>
      <c r="B4434">
        <v>1960</v>
      </c>
      <c r="C4434" t="s">
        <v>3</v>
      </c>
      <c r="D4434" t="s">
        <v>11576</v>
      </c>
      <c r="E4434">
        <v>4432</v>
      </c>
      <c r="F4434">
        <v>0</v>
      </c>
      <c r="G4434">
        <v>0</v>
      </c>
      <c r="H4434" t="s">
        <v>49</v>
      </c>
      <c r="I4434" t="s">
        <v>2958</v>
      </c>
      <c r="J4434" t="s">
        <v>16</v>
      </c>
      <c r="K4434" t="s">
        <v>18</v>
      </c>
      <c r="L4434" t="s">
        <v>18</v>
      </c>
    </row>
    <row r="4435" spans="1:12" x14ac:dyDescent="0.3">
      <c r="A4435" t="s">
        <v>11577</v>
      </c>
      <c r="B4435">
        <v>1965</v>
      </c>
      <c r="C4435" t="s">
        <v>3</v>
      </c>
      <c r="D4435" t="s">
        <v>11578</v>
      </c>
      <c r="E4435">
        <v>4433</v>
      </c>
      <c r="F4435">
        <v>0</v>
      </c>
      <c r="G4435">
        <v>0</v>
      </c>
      <c r="H4435" t="s">
        <v>49</v>
      </c>
      <c r="I4435" t="s">
        <v>11579</v>
      </c>
      <c r="J4435" t="s">
        <v>16</v>
      </c>
      <c r="K4435" t="s">
        <v>18</v>
      </c>
      <c r="L4435" t="s">
        <v>18</v>
      </c>
    </row>
    <row r="4436" spans="1:12" x14ac:dyDescent="0.3">
      <c r="A4436" t="s">
        <v>11580</v>
      </c>
      <c r="B4436">
        <v>1993</v>
      </c>
      <c r="C4436" t="s">
        <v>3</v>
      </c>
      <c r="D4436" t="s">
        <v>11581</v>
      </c>
      <c r="E4436">
        <v>4434</v>
      </c>
      <c r="F4436">
        <v>0</v>
      </c>
      <c r="G4436">
        <v>0</v>
      </c>
      <c r="H4436" t="s">
        <v>49</v>
      </c>
      <c r="I4436" t="s">
        <v>11582</v>
      </c>
      <c r="J4436" t="s">
        <v>527</v>
      </c>
      <c r="K4436" t="s">
        <v>18</v>
      </c>
      <c r="L4436" t="s">
        <v>18</v>
      </c>
    </row>
    <row r="4437" spans="1:12" x14ac:dyDescent="0.3">
      <c r="A4437" t="s">
        <v>11583</v>
      </c>
      <c r="B4437">
        <v>1983</v>
      </c>
      <c r="C4437" t="s">
        <v>3</v>
      </c>
      <c r="D4437" t="s">
        <v>11584</v>
      </c>
      <c r="E4437">
        <v>4435</v>
      </c>
      <c r="F4437">
        <v>0</v>
      </c>
      <c r="G4437">
        <v>0</v>
      </c>
      <c r="H4437" t="s">
        <v>49</v>
      </c>
      <c r="I4437" t="s">
        <v>11585</v>
      </c>
      <c r="J4437" t="s">
        <v>16</v>
      </c>
      <c r="K4437" t="s">
        <v>18</v>
      </c>
      <c r="L4437" t="s">
        <v>18</v>
      </c>
    </row>
    <row r="4438" spans="1:12" x14ac:dyDescent="0.3">
      <c r="A4438" t="s">
        <v>11586</v>
      </c>
      <c r="B4438">
        <v>1966</v>
      </c>
      <c r="C4438" t="s">
        <v>3</v>
      </c>
      <c r="D4438" t="s">
        <v>11587</v>
      </c>
      <c r="E4438">
        <v>4436</v>
      </c>
      <c r="F4438">
        <v>0</v>
      </c>
      <c r="G4438">
        <v>0</v>
      </c>
      <c r="H4438" t="s">
        <v>49</v>
      </c>
      <c r="I4438" t="s">
        <v>11588</v>
      </c>
      <c r="J4438" t="s">
        <v>297</v>
      </c>
      <c r="K4438" t="s">
        <v>18</v>
      </c>
      <c r="L4438" t="s">
        <v>18</v>
      </c>
    </row>
    <row r="4439" spans="1:12" x14ac:dyDescent="0.3">
      <c r="A4439" t="s">
        <v>11589</v>
      </c>
      <c r="B4439">
        <v>1977</v>
      </c>
      <c r="C4439" t="s">
        <v>3</v>
      </c>
      <c r="D4439" t="s">
        <v>11590</v>
      </c>
      <c r="E4439">
        <v>4437</v>
      </c>
      <c r="F4439">
        <v>0</v>
      </c>
      <c r="G4439">
        <v>0</v>
      </c>
      <c r="H4439" t="s">
        <v>49</v>
      </c>
      <c r="I4439" t="s">
        <v>8727</v>
      </c>
      <c r="J4439" t="s">
        <v>16</v>
      </c>
      <c r="K4439" t="s">
        <v>18</v>
      </c>
      <c r="L4439" t="s">
        <v>18</v>
      </c>
    </row>
    <row r="4440" spans="1:12" x14ac:dyDescent="0.3">
      <c r="A4440" t="s">
        <v>11591</v>
      </c>
      <c r="B4440">
        <v>1988</v>
      </c>
      <c r="C4440" t="s">
        <v>3</v>
      </c>
      <c r="D4440" t="s">
        <v>11592</v>
      </c>
      <c r="E4440">
        <v>4438</v>
      </c>
      <c r="F4440">
        <v>0</v>
      </c>
      <c r="G4440">
        <v>0</v>
      </c>
      <c r="H4440" t="s">
        <v>49</v>
      </c>
      <c r="I4440" t="s">
        <v>11593</v>
      </c>
      <c r="J4440" t="s">
        <v>16</v>
      </c>
      <c r="K4440" t="s">
        <v>18</v>
      </c>
      <c r="L4440" t="s">
        <v>18</v>
      </c>
    </row>
    <row r="4441" spans="1:12" x14ac:dyDescent="0.3">
      <c r="A4441" t="s">
        <v>11594</v>
      </c>
      <c r="B4441">
        <v>1978</v>
      </c>
      <c r="C4441" t="s">
        <v>3</v>
      </c>
      <c r="D4441" t="s">
        <v>11595</v>
      </c>
      <c r="E4441">
        <v>4439</v>
      </c>
      <c r="F4441">
        <v>0</v>
      </c>
      <c r="G4441">
        <v>0</v>
      </c>
      <c r="H4441" t="s">
        <v>49</v>
      </c>
      <c r="I4441" t="s">
        <v>3273</v>
      </c>
      <c r="J4441" t="s">
        <v>16</v>
      </c>
      <c r="K4441" t="s">
        <v>18</v>
      </c>
      <c r="L4441" t="s">
        <v>18</v>
      </c>
    </row>
    <row r="4442" spans="1:12" x14ac:dyDescent="0.3">
      <c r="A4442" t="s">
        <v>11596</v>
      </c>
      <c r="B4442">
        <v>1967</v>
      </c>
      <c r="C4442" t="s">
        <v>3</v>
      </c>
      <c r="D4442" t="s">
        <v>11597</v>
      </c>
      <c r="E4442">
        <v>4440</v>
      </c>
      <c r="F4442">
        <v>0</v>
      </c>
      <c r="G4442">
        <v>0</v>
      </c>
      <c r="H4442" t="s">
        <v>49</v>
      </c>
      <c r="I4442" t="s">
        <v>11598</v>
      </c>
      <c r="J4442" t="s">
        <v>16</v>
      </c>
      <c r="K4442" t="s">
        <v>18</v>
      </c>
      <c r="L4442" t="s">
        <v>18</v>
      </c>
    </row>
    <row r="4443" spans="1:12" x14ac:dyDescent="0.3">
      <c r="A4443" t="s">
        <v>11599</v>
      </c>
      <c r="B4443">
        <v>1985</v>
      </c>
      <c r="C4443" t="s">
        <v>3</v>
      </c>
      <c r="D4443" t="s">
        <v>11600</v>
      </c>
      <c r="E4443">
        <v>4441</v>
      </c>
      <c r="F4443">
        <v>0</v>
      </c>
      <c r="G4443">
        <v>0</v>
      </c>
      <c r="H4443" t="s">
        <v>49</v>
      </c>
      <c r="I4443" t="s">
        <v>11601</v>
      </c>
      <c r="J4443" t="s">
        <v>2914</v>
      </c>
      <c r="K4443" t="s">
        <v>18</v>
      </c>
      <c r="L4443" t="s">
        <v>18</v>
      </c>
    </row>
    <row r="4444" spans="1:12" x14ac:dyDescent="0.3">
      <c r="A4444" t="s">
        <v>11602</v>
      </c>
      <c r="B4444">
        <v>1982</v>
      </c>
      <c r="C4444" t="s">
        <v>3</v>
      </c>
      <c r="D4444" t="s">
        <v>11603</v>
      </c>
      <c r="E4444">
        <v>4442</v>
      </c>
      <c r="F4444">
        <v>0</v>
      </c>
      <c r="G4444">
        <v>0</v>
      </c>
      <c r="H4444" t="s">
        <v>49</v>
      </c>
      <c r="I4444" t="s">
        <v>11604</v>
      </c>
      <c r="J4444" t="s">
        <v>9479</v>
      </c>
      <c r="K4444" t="s">
        <v>18</v>
      </c>
      <c r="L4444" t="s">
        <v>18</v>
      </c>
    </row>
    <row r="4445" spans="1:12" x14ac:dyDescent="0.3">
      <c r="A4445" t="s">
        <v>11605</v>
      </c>
      <c r="B4445">
        <v>1975</v>
      </c>
      <c r="C4445" t="s">
        <v>3</v>
      </c>
      <c r="D4445" t="s">
        <v>11606</v>
      </c>
      <c r="E4445">
        <v>4443</v>
      </c>
      <c r="F4445">
        <v>0</v>
      </c>
      <c r="G4445">
        <v>0</v>
      </c>
      <c r="H4445" t="s">
        <v>49</v>
      </c>
      <c r="I4445" t="s">
        <v>11607</v>
      </c>
      <c r="J4445" t="s">
        <v>16</v>
      </c>
      <c r="K4445" t="s">
        <v>18</v>
      </c>
      <c r="L4445" t="s">
        <v>18</v>
      </c>
    </row>
    <row r="4446" spans="1:12" x14ac:dyDescent="0.3">
      <c r="A4446" t="s">
        <v>11608</v>
      </c>
      <c r="B4446">
        <v>1984</v>
      </c>
      <c r="C4446" t="s">
        <v>3</v>
      </c>
      <c r="D4446" t="s">
        <v>11609</v>
      </c>
      <c r="E4446">
        <v>4444</v>
      </c>
      <c r="F4446">
        <v>0</v>
      </c>
      <c r="G4446">
        <v>0</v>
      </c>
      <c r="H4446" t="s">
        <v>49</v>
      </c>
      <c r="I4446" t="s">
        <v>11610</v>
      </c>
      <c r="J4446" t="s">
        <v>16</v>
      </c>
      <c r="K4446" t="s">
        <v>18</v>
      </c>
      <c r="L4446" t="s">
        <v>18</v>
      </c>
    </row>
    <row r="4447" spans="1:12" x14ac:dyDescent="0.3">
      <c r="A4447" t="s">
        <v>11611</v>
      </c>
      <c r="B4447">
        <v>1970</v>
      </c>
      <c r="C4447" t="s">
        <v>3</v>
      </c>
      <c r="D4447" t="s">
        <v>11612</v>
      </c>
      <c r="E4447">
        <v>4445</v>
      </c>
      <c r="F4447">
        <v>0</v>
      </c>
      <c r="G4447">
        <v>0</v>
      </c>
      <c r="H4447" t="s">
        <v>49</v>
      </c>
      <c r="I4447" t="s">
        <v>876</v>
      </c>
      <c r="J4447" t="s">
        <v>877</v>
      </c>
      <c r="K4447" t="s">
        <v>18</v>
      </c>
      <c r="L4447" t="s">
        <v>18</v>
      </c>
    </row>
    <row r="4448" spans="1:12" x14ac:dyDescent="0.3">
      <c r="A4448" t="s">
        <v>11613</v>
      </c>
      <c r="B4448">
        <v>1993</v>
      </c>
      <c r="C4448" t="s">
        <v>3</v>
      </c>
      <c r="D4448" t="s">
        <v>11614</v>
      </c>
      <c r="E4448">
        <v>4446</v>
      </c>
      <c r="F4448">
        <v>0</v>
      </c>
      <c r="G4448">
        <v>0</v>
      </c>
      <c r="H4448" t="s">
        <v>49</v>
      </c>
      <c r="I4448" t="s">
        <v>10041</v>
      </c>
      <c r="J4448" t="s">
        <v>527</v>
      </c>
      <c r="K4448" t="s">
        <v>18</v>
      </c>
      <c r="L4448" t="s">
        <v>18</v>
      </c>
    </row>
    <row r="4449" spans="1:12" x14ac:dyDescent="0.3">
      <c r="A4449" t="s">
        <v>11615</v>
      </c>
      <c r="B4449">
        <v>1990</v>
      </c>
      <c r="C4449" t="s">
        <v>3</v>
      </c>
      <c r="D4449" t="s">
        <v>11616</v>
      </c>
      <c r="E4449">
        <v>4447</v>
      </c>
      <c r="F4449">
        <v>0</v>
      </c>
      <c r="G4449">
        <v>0</v>
      </c>
      <c r="H4449" t="s">
        <v>49</v>
      </c>
      <c r="I4449" t="s">
        <v>164</v>
      </c>
      <c r="J4449" t="s">
        <v>16</v>
      </c>
      <c r="K4449" t="s">
        <v>18</v>
      </c>
      <c r="L4449" t="s">
        <v>18</v>
      </c>
    </row>
    <row r="4450" spans="1:12" x14ac:dyDescent="0.3">
      <c r="A4450" t="s">
        <v>11617</v>
      </c>
      <c r="B4450">
        <v>1997</v>
      </c>
      <c r="C4450" t="s">
        <v>3</v>
      </c>
      <c r="D4450" t="s">
        <v>11618</v>
      </c>
      <c r="E4450">
        <v>4448</v>
      </c>
      <c r="F4450">
        <v>0</v>
      </c>
      <c r="G4450">
        <v>0</v>
      </c>
      <c r="H4450" t="s">
        <v>49</v>
      </c>
      <c r="I4450" t="s">
        <v>11619</v>
      </c>
      <c r="J4450" t="s">
        <v>2108</v>
      </c>
      <c r="K4450" t="s">
        <v>18</v>
      </c>
      <c r="L4450" t="s">
        <v>18</v>
      </c>
    </row>
    <row r="4451" spans="1:12" x14ac:dyDescent="0.3">
      <c r="A4451" t="s">
        <v>11620</v>
      </c>
      <c r="B4451">
        <v>2000</v>
      </c>
      <c r="C4451" t="s">
        <v>3</v>
      </c>
      <c r="D4451" t="s">
        <v>11621</v>
      </c>
      <c r="E4451">
        <v>4449</v>
      </c>
      <c r="F4451">
        <v>0</v>
      </c>
      <c r="G4451">
        <v>0</v>
      </c>
      <c r="H4451" t="s">
        <v>49</v>
      </c>
      <c r="I4451" t="s">
        <v>10100</v>
      </c>
      <c r="J4451" t="s">
        <v>72</v>
      </c>
      <c r="K4451" t="s">
        <v>18</v>
      </c>
      <c r="L4451" t="s">
        <v>18</v>
      </c>
    </row>
    <row r="4452" spans="1:12" x14ac:dyDescent="0.3">
      <c r="A4452" t="s">
        <v>11622</v>
      </c>
      <c r="B4452">
        <v>1965</v>
      </c>
      <c r="C4452" t="s">
        <v>3</v>
      </c>
      <c r="D4452" t="s">
        <v>11623</v>
      </c>
      <c r="E4452">
        <v>4450</v>
      </c>
      <c r="F4452">
        <v>0</v>
      </c>
      <c r="G4452">
        <v>0</v>
      </c>
      <c r="H4452" t="s">
        <v>49</v>
      </c>
      <c r="I4452" t="s">
        <v>36</v>
      </c>
      <c r="J4452" t="s">
        <v>16</v>
      </c>
      <c r="K4452" t="s">
        <v>18</v>
      </c>
      <c r="L4452" t="s">
        <v>18</v>
      </c>
    </row>
    <row r="4453" spans="1:12" x14ac:dyDescent="0.3">
      <c r="A4453" t="s">
        <v>11624</v>
      </c>
      <c r="B4453">
        <v>1965</v>
      </c>
      <c r="C4453" t="s">
        <v>3</v>
      </c>
      <c r="D4453" t="s">
        <v>11625</v>
      </c>
      <c r="E4453">
        <v>4451</v>
      </c>
      <c r="F4453">
        <v>0</v>
      </c>
      <c r="G4453">
        <v>0</v>
      </c>
      <c r="H4453" t="s">
        <v>49</v>
      </c>
      <c r="I4453" t="s">
        <v>2562</v>
      </c>
      <c r="J4453" t="s">
        <v>16</v>
      </c>
      <c r="K4453" t="s">
        <v>18</v>
      </c>
      <c r="L4453" t="s">
        <v>18</v>
      </c>
    </row>
    <row r="4454" spans="1:12" x14ac:dyDescent="0.3">
      <c r="A4454" t="s">
        <v>11626</v>
      </c>
      <c r="B4454">
        <v>1983</v>
      </c>
      <c r="C4454" t="s">
        <v>3</v>
      </c>
      <c r="D4454" t="s">
        <v>11627</v>
      </c>
      <c r="E4454">
        <v>4452</v>
      </c>
      <c r="F4454">
        <v>0</v>
      </c>
      <c r="G4454">
        <v>0</v>
      </c>
      <c r="H4454" t="s">
        <v>49</v>
      </c>
      <c r="I4454" t="s">
        <v>11628</v>
      </c>
      <c r="J4454" t="s">
        <v>16</v>
      </c>
      <c r="K4454" t="s">
        <v>18</v>
      </c>
      <c r="L4454" t="s">
        <v>18</v>
      </c>
    </row>
    <row r="4455" spans="1:12" x14ac:dyDescent="0.3">
      <c r="A4455" t="s">
        <v>11629</v>
      </c>
      <c r="B4455">
        <v>1966</v>
      </c>
      <c r="C4455" t="s">
        <v>3</v>
      </c>
      <c r="D4455" t="s">
        <v>11630</v>
      </c>
      <c r="E4455">
        <v>4453</v>
      </c>
      <c r="F4455">
        <v>0</v>
      </c>
      <c r="G4455">
        <v>0</v>
      </c>
      <c r="H4455" t="s">
        <v>49</v>
      </c>
      <c r="I4455" t="s">
        <v>10146</v>
      </c>
      <c r="J4455" t="s">
        <v>16</v>
      </c>
      <c r="K4455" t="s">
        <v>18</v>
      </c>
      <c r="L4455" t="s">
        <v>18</v>
      </c>
    </row>
    <row r="4456" spans="1:12" x14ac:dyDescent="0.3">
      <c r="A4456" t="s">
        <v>11631</v>
      </c>
      <c r="B4456">
        <v>1968</v>
      </c>
      <c r="C4456" t="s">
        <v>3</v>
      </c>
      <c r="D4456" t="s">
        <v>11632</v>
      </c>
      <c r="E4456">
        <v>4454</v>
      </c>
      <c r="F4456">
        <v>0</v>
      </c>
      <c r="G4456">
        <v>0</v>
      </c>
      <c r="H4456" t="s">
        <v>49</v>
      </c>
      <c r="I4456" t="s">
        <v>9417</v>
      </c>
      <c r="J4456" t="s">
        <v>16</v>
      </c>
      <c r="K4456" t="s">
        <v>18</v>
      </c>
      <c r="L4456" t="s">
        <v>18</v>
      </c>
    </row>
    <row r="4457" spans="1:12" x14ac:dyDescent="0.3">
      <c r="A4457" t="s">
        <v>11633</v>
      </c>
      <c r="B4457">
        <v>2000</v>
      </c>
      <c r="C4457" t="s">
        <v>3</v>
      </c>
      <c r="D4457" t="s">
        <v>11634</v>
      </c>
      <c r="E4457">
        <v>4455</v>
      </c>
      <c r="F4457">
        <v>0</v>
      </c>
      <c r="G4457">
        <v>0</v>
      </c>
      <c r="H4457" t="s">
        <v>49</v>
      </c>
      <c r="I4457" t="s">
        <v>11635</v>
      </c>
      <c r="J4457" t="s">
        <v>160</v>
      </c>
      <c r="K4457" t="s">
        <v>18</v>
      </c>
      <c r="L4457" t="s">
        <v>18</v>
      </c>
    </row>
    <row r="4458" spans="1:12" x14ac:dyDescent="0.3">
      <c r="A4458" t="s">
        <v>11636</v>
      </c>
      <c r="B4458">
        <v>1971</v>
      </c>
      <c r="C4458" t="s">
        <v>3</v>
      </c>
      <c r="D4458" t="s">
        <v>11637</v>
      </c>
      <c r="E4458">
        <v>4456</v>
      </c>
      <c r="F4458">
        <v>0</v>
      </c>
      <c r="G4458">
        <v>0</v>
      </c>
      <c r="H4458" t="s">
        <v>49</v>
      </c>
      <c r="I4458" t="s">
        <v>11638</v>
      </c>
      <c r="J4458" t="s">
        <v>11639</v>
      </c>
      <c r="K4458" t="s">
        <v>18</v>
      </c>
      <c r="L4458" t="s">
        <v>18</v>
      </c>
    </row>
    <row r="4459" spans="1:12" x14ac:dyDescent="0.3">
      <c r="A4459" t="s">
        <v>11640</v>
      </c>
      <c r="B4459">
        <v>1979</v>
      </c>
      <c r="C4459" t="s">
        <v>3</v>
      </c>
      <c r="D4459" t="s">
        <v>11641</v>
      </c>
      <c r="E4459">
        <v>4457</v>
      </c>
      <c r="F4459">
        <v>0</v>
      </c>
      <c r="G4459">
        <v>0</v>
      </c>
      <c r="H4459" t="s">
        <v>49</v>
      </c>
      <c r="I4459" t="s">
        <v>11642</v>
      </c>
      <c r="J4459" t="s">
        <v>1703</v>
      </c>
      <c r="K4459" t="s">
        <v>18</v>
      </c>
      <c r="L4459" t="s">
        <v>18</v>
      </c>
    </row>
    <row r="4460" spans="1:12" x14ac:dyDescent="0.3">
      <c r="A4460" t="s">
        <v>11643</v>
      </c>
      <c r="B4460">
        <v>1948</v>
      </c>
      <c r="C4460" t="s">
        <v>156</v>
      </c>
      <c r="D4460" t="s">
        <v>11644</v>
      </c>
      <c r="E4460">
        <v>4458</v>
      </c>
      <c r="F4460">
        <v>0</v>
      </c>
      <c r="G4460">
        <v>0</v>
      </c>
      <c r="H4460" t="s">
        <v>11645</v>
      </c>
      <c r="I4460" t="s">
        <v>592</v>
      </c>
      <c r="J4460" t="s">
        <v>160</v>
      </c>
      <c r="K4460" t="s">
        <v>18</v>
      </c>
      <c r="L4460" t="s">
        <v>18</v>
      </c>
    </row>
    <row r="4461" spans="1:12" x14ac:dyDescent="0.3">
      <c r="A4461" t="s">
        <v>11646</v>
      </c>
      <c r="B4461">
        <v>1977</v>
      </c>
      <c r="C4461" t="s">
        <v>3</v>
      </c>
      <c r="D4461" t="s">
        <v>11647</v>
      </c>
      <c r="E4461">
        <v>4459</v>
      </c>
      <c r="F4461">
        <v>0</v>
      </c>
      <c r="G4461">
        <v>0</v>
      </c>
      <c r="H4461" t="s">
        <v>49</v>
      </c>
      <c r="I4461" t="s">
        <v>11648</v>
      </c>
      <c r="J4461" t="s">
        <v>160</v>
      </c>
      <c r="K4461" t="s">
        <v>18</v>
      </c>
      <c r="L4461" t="s">
        <v>18</v>
      </c>
    </row>
    <row r="4462" spans="1:12" x14ac:dyDescent="0.3">
      <c r="A4462" t="s">
        <v>11649</v>
      </c>
      <c r="B4462">
        <v>1990</v>
      </c>
      <c r="C4462" t="s">
        <v>3</v>
      </c>
      <c r="D4462" t="s">
        <v>11650</v>
      </c>
      <c r="E4462">
        <v>4460</v>
      </c>
      <c r="F4462">
        <v>0</v>
      </c>
      <c r="G4462">
        <v>0</v>
      </c>
      <c r="H4462" t="s">
        <v>49</v>
      </c>
      <c r="I4462" t="s">
        <v>9315</v>
      </c>
      <c r="J4462" t="s">
        <v>527</v>
      </c>
      <c r="K4462" t="s">
        <v>18</v>
      </c>
      <c r="L4462" t="s">
        <v>18</v>
      </c>
    </row>
    <row r="4463" spans="1:12" x14ac:dyDescent="0.3">
      <c r="A4463" t="s">
        <v>11651</v>
      </c>
      <c r="B4463">
        <v>1985</v>
      </c>
      <c r="C4463" t="s">
        <v>3</v>
      </c>
      <c r="D4463" t="s">
        <v>11652</v>
      </c>
      <c r="E4463">
        <v>4461</v>
      </c>
      <c r="F4463">
        <v>0</v>
      </c>
      <c r="G4463">
        <v>0</v>
      </c>
      <c r="H4463" t="s">
        <v>49</v>
      </c>
      <c r="I4463" t="s">
        <v>11653</v>
      </c>
      <c r="J4463" t="s">
        <v>60</v>
      </c>
      <c r="K4463" t="s">
        <v>18</v>
      </c>
      <c r="L4463" t="s">
        <v>18</v>
      </c>
    </row>
    <row r="4464" spans="1:12" x14ac:dyDescent="0.3">
      <c r="A4464" t="s">
        <v>11654</v>
      </c>
      <c r="B4464">
        <v>1970</v>
      </c>
      <c r="C4464" t="s">
        <v>3</v>
      </c>
      <c r="D4464" t="s">
        <v>11655</v>
      </c>
      <c r="E4464">
        <v>4462</v>
      </c>
      <c r="F4464">
        <v>0</v>
      </c>
      <c r="G4464">
        <v>0</v>
      </c>
      <c r="H4464" t="s">
        <v>49</v>
      </c>
      <c r="I4464" t="s">
        <v>369</v>
      </c>
      <c r="J4464" t="s">
        <v>16</v>
      </c>
      <c r="K4464" t="s">
        <v>18</v>
      </c>
      <c r="L4464" t="s">
        <v>18</v>
      </c>
    </row>
    <row r="4465" spans="1:12" x14ac:dyDescent="0.3">
      <c r="A4465" t="s">
        <v>7761</v>
      </c>
      <c r="B4465">
        <v>1990</v>
      </c>
      <c r="C4465" t="s">
        <v>3</v>
      </c>
      <c r="D4465" t="s">
        <v>11656</v>
      </c>
      <c r="E4465">
        <v>4463</v>
      </c>
      <c r="F4465">
        <v>0</v>
      </c>
      <c r="G4465">
        <v>0</v>
      </c>
      <c r="H4465" t="s">
        <v>49</v>
      </c>
      <c r="I4465" t="s">
        <v>2099</v>
      </c>
      <c r="J4465" t="s">
        <v>259</v>
      </c>
      <c r="K4465" t="s">
        <v>18</v>
      </c>
      <c r="L4465" t="s">
        <v>18</v>
      </c>
    </row>
    <row r="4466" spans="1:12" x14ac:dyDescent="0.3">
      <c r="A4466" t="s">
        <v>11657</v>
      </c>
      <c r="B4466">
        <v>1970</v>
      </c>
      <c r="C4466" t="s">
        <v>3</v>
      </c>
      <c r="D4466" t="s">
        <v>11658</v>
      </c>
      <c r="E4466">
        <v>4464</v>
      </c>
      <c r="F4466">
        <v>0</v>
      </c>
      <c r="G4466">
        <v>0</v>
      </c>
      <c r="H4466" t="s">
        <v>49</v>
      </c>
      <c r="I4466" t="s">
        <v>11659</v>
      </c>
      <c r="J4466" t="s">
        <v>16</v>
      </c>
      <c r="K4466" t="s">
        <v>18</v>
      </c>
      <c r="L4466" t="s">
        <v>18</v>
      </c>
    </row>
    <row r="4467" spans="1:12" x14ac:dyDescent="0.3">
      <c r="A4467" t="s">
        <v>11660</v>
      </c>
      <c r="B4467">
        <v>1970</v>
      </c>
      <c r="C4467" t="s">
        <v>47</v>
      </c>
      <c r="D4467" t="s">
        <v>11661</v>
      </c>
      <c r="E4467">
        <v>4465</v>
      </c>
      <c r="F4467">
        <v>0</v>
      </c>
      <c r="G4467">
        <v>0</v>
      </c>
      <c r="H4467" t="s">
        <v>11662</v>
      </c>
      <c r="I4467" t="s">
        <v>9869</v>
      </c>
      <c r="J4467" t="s">
        <v>16</v>
      </c>
      <c r="K4467" t="s">
        <v>18</v>
      </c>
      <c r="L4467" t="s">
        <v>18</v>
      </c>
    </row>
    <row r="4468" spans="1:12" x14ac:dyDescent="0.3">
      <c r="A4468" t="s">
        <v>11663</v>
      </c>
      <c r="B4468">
        <v>1981</v>
      </c>
      <c r="C4468" t="s">
        <v>3</v>
      </c>
      <c r="D4468" t="s">
        <v>11664</v>
      </c>
      <c r="E4468">
        <v>4466</v>
      </c>
      <c r="F4468">
        <v>0</v>
      </c>
      <c r="G4468">
        <v>0</v>
      </c>
      <c r="H4468" t="s">
        <v>49</v>
      </c>
      <c r="I4468" t="s">
        <v>11665</v>
      </c>
      <c r="J4468" t="s">
        <v>3054</v>
      </c>
      <c r="K4468" t="s">
        <v>18</v>
      </c>
      <c r="L4468" t="s">
        <v>18</v>
      </c>
    </row>
    <row r="4469" spans="1:12" x14ac:dyDescent="0.3">
      <c r="A4469" t="s">
        <v>11666</v>
      </c>
      <c r="B4469">
        <v>1986</v>
      </c>
      <c r="C4469" t="s">
        <v>3</v>
      </c>
      <c r="D4469" t="s">
        <v>11667</v>
      </c>
      <c r="E4469">
        <v>4467</v>
      </c>
      <c r="F4469">
        <v>0</v>
      </c>
      <c r="G4469">
        <v>0</v>
      </c>
      <c r="H4469" t="s">
        <v>49</v>
      </c>
      <c r="I4469" t="s">
        <v>1420</v>
      </c>
      <c r="J4469" t="s">
        <v>16</v>
      </c>
      <c r="K4469" t="s">
        <v>18</v>
      </c>
      <c r="L4469" t="s">
        <v>18</v>
      </c>
    </row>
    <row r="4470" spans="1:12" x14ac:dyDescent="0.3">
      <c r="A4470" t="s">
        <v>11668</v>
      </c>
      <c r="B4470">
        <v>1991</v>
      </c>
      <c r="C4470" t="s">
        <v>3</v>
      </c>
      <c r="D4470" t="s">
        <v>11669</v>
      </c>
      <c r="E4470">
        <v>4468</v>
      </c>
      <c r="F4470">
        <v>0</v>
      </c>
      <c r="G4470">
        <v>0</v>
      </c>
      <c r="H4470" t="s">
        <v>49</v>
      </c>
      <c r="I4470" t="s">
        <v>5748</v>
      </c>
      <c r="J4470" t="s">
        <v>16</v>
      </c>
      <c r="K4470" t="s">
        <v>18</v>
      </c>
      <c r="L4470" t="s">
        <v>18</v>
      </c>
    </row>
    <row r="4471" spans="1:12" x14ac:dyDescent="0.3">
      <c r="A4471" t="s">
        <v>11670</v>
      </c>
      <c r="B4471">
        <v>1983</v>
      </c>
      <c r="C4471" t="s">
        <v>3</v>
      </c>
      <c r="D4471" t="s">
        <v>11671</v>
      </c>
      <c r="E4471">
        <v>4469</v>
      </c>
      <c r="F4471">
        <v>0</v>
      </c>
      <c r="G4471">
        <v>0</v>
      </c>
      <c r="H4471" t="s">
        <v>49</v>
      </c>
      <c r="I4471" t="s">
        <v>11672</v>
      </c>
      <c r="J4471" t="s">
        <v>2914</v>
      </c>
      <c r="K4471" t="s">
        <v>18</v>
      </c>
      <c r="L4471" t="s">
        <v>18</v>
      </c>
    </row>
    <row r="4472" spans="1:12" x14ac:dyDescent="0.3">
      <c r="A4472" t="s">
        <v>11673</v>
      </c>
      <c r="B4472">
        <v>2015</v>
      </c>
      <c r="C4472" t="s">
        <v>596</v>
      </c>
      <c r="D4472" t="s">
        <v>11674</v>
      </c>
      <c r="E4472">
        <v>4470</v>
      </c>
      <c r="F4472">
        <v>0</v>
      </c>
      <c r="G4472">
        <v>0</v>
      </c>
      <c r="H4472" t="s">
        <v>49</v>
      </c>
      <c r="I4472" t="s">
        <v>11675</v>
      </c>
      <c r="J4472" t="s">
        <v>60</v>
      </c>
      <c r="K4472" t="s">
        <v>17</v>
      </c>
      <c r="L4472" t="s">
        <v>18</v>
      </c>
    </row>
    <row r="4473" spans="1:12" x14ac:dyDescent="0.3">
      <c r="A4473" t="s">
        <v>11676</v>
      </c>
      <c r="B4473">
        <v>1979</v>
      </c>
      <c r="C4473" t="s">
        <v>3</v>
      </c>
      <c r="D4473" t="s">
        <v>11677</v>
      </c>
      <c r="E4473">
        <v>4471</v>
      </c>
      <c r="F4473">
        <v>0</v>
      </c>
      <c r="G4473">
        <v>0</v>
      </c>
      <c r="H4473" t="s">
        <v>49</v>
      </c>
      <c r="I4473" t="s">
        <v>164</v>
      </c>
      <c r="J4473" t="s">
        <v>16</v>
      </c>
      <c r="K4473" t="s">
        <v>18</v>
      </c>
      <c r="L4473" t="s">
        <v>18</v>
      </c>
    </row>
    <row r="4474" spans="1:12" x14ac:dyDescent="0.3">
      <c r="A4474" t="s">
        <v>11678</v>
      </c>
      <c r="B4474">
        <v>1986</v>
      </c>
      <c r="C4474" t="s">
        <v>3</v>
      </c>
      <c r="D4474" t="s">
        <v>11679</v>
      </c>
      <c r="E4474">
        <v>4472</v>
      </c>
      <c r="F4474">
        <v>0</v>
      </c>
      <c r="G4474">
        <v>0</v>
      </c>
      <c r="H4474" t="s">
        <v>49</v>
      </c>
      <c r="I4474" t="s">
        <v>11680</v>
      </c>
      <c r="J4474" t="s">
        <v>497</v>
      </c>
      <c r="K4474" t="s">
        <v>18</v>
      </c>
      <c r="L4474" t="s">
        <v>18</v>
      </c>
    </row>
    <row r="4475" spans="1:12" x14ac:dyDescent="0.3">
      <c r="A4475" t="s">
        <v>11681</v>
      </c>
      <c r="B4475">
        <v>1987</v>
      </c>
      <c r="C4475" t="s">
        <v>3</v>
      </c>
      <c r="D4475" t="s">
        <v>11682</v>
      </c>
      <c r="E4475">
        <v>4473</v>
      </c>
      <c r="F4475">
        <v>0</v>
      </c>
      <c r="G4475">
        <v>0</v>
      </c>
      <c r="H4475" t="s">
        <v>49</v>
      </c>
      <c r="I4475" t="s">
        <v>11683</v>
      </c>
      <c r="J4475" t="s">
        <v>4214</v>
      </c>
      <c r="K4475" t="s">
        <v>18</v>
      </c>
      <c r="L4475" t="s">
        <v>18</v>
      </c>
    </row>
    <row r="4476" spans="1:12" x14ac:dyDescent="0.3">
      <c r="A4476" t="s">
        <v>11684</v>
      </c>
      <c r="B4476">
        <v>1970</v>
      </c>
      <c r="C4476" t="s">
        <v>3</v>
      </c>
      <c r="D4476" t="s">
        <v>11685</v>
      </c>
      <c r="E4476">
        <v>4474</v>
      </c>
      <c r="F4476">
        <v>0</v>
      </c>
      <c r="G4476">
        <v>0</v>
      </c>
      <c r="H4476" t="s">
        <v>49</v>
      </c>
      <c r="I4476" t="s">
        <v>11686</v>
      </c>
      <c r="J4476" t="s">
        <v>205</v>
      </c>
      <c r="K4476" t="s">
        <v>18</v>
      </c>
      <c r="L4476" t="s">
        <v>18</v>
      </c>
    </row>
    <row r="4477" spans="1:12" x14ac:dyDescent="0.3">
      <c r="A4477" t="s">
        <v>11687</v>
      </c>
      <c r="B4477">
        <v>2000</v>
      </c>
      <c r="C4477" t="s">
        <v>3</v>
      </c>
      <c r="D4477" t="s">
        <v>11688</v>
      </c>
      <c r="E4477">
        <v>4475</v>
      </c>
      <c r="F4477">
        <v>0</v>
      </c>
      <c r="G4477">
        <v>0</v>
      </c>
      <c r="H4477" t="s">
        <v>49</v>
      </c>
      <c r="I4477" t="s">
        <v>11689</v>
      </c>
      <c r="J4477" t="s">
        <v>11690</v>
      </c>
      <c r="K4477" t="s">
        <v>18</v>
      </c>
      <c r="L4477" t="s">
        <v>18</v>
      </c>
    </row>
    <row r="4478" spans="1:12" x14ac:dyDescent="0.3">
      <c r="A4478" t="s">
        <v>11691</v>
      </c>
      <c r="B4478">
        <v>1989</v>
      </c>
      <c r="C4478" t="s">
        <v>3</v>
      </c>
      <c r="D4478" t="s">
        <v>11692</v>
      </c>
      <c r="E4478">
        <v>4476</v>
      </c>
      <c r="F4478">
        <v>0</v>
      </c>
      <c r="G4478">
        <v>0</v>
      </c>
      <c r="H4478" t="s">
        <v>49</v>
      </c>
      <c r="I4478" t="s">
        <v>4210</v>
      </c>
      <c r="J4478" t="s">
        <v>16</v>
      </c>
      <c r="K4478" t="s">
        <v>18</v>
      </c>
      <c r="L4478" t="s">
        <v>18</v>
      </c>
    </row>
    <row r="4479" spans="1:12" x14ac:dyDescent="0.3">
      <c r="A4479" t="s">
        <v>11693</v>
      </c>
      <c r="B4479">
        <v>2014</v>
      </c>
      <c r="C4479" t="s">
        <v>551</v>
      </c>
      <c r="D4479" t="s">
        <v>11693</v>
      </c>
      <c r="E4479">
        <v>4477</v>
      </c>
      <c r="F4479">
        <v>0</v>
      </c>
      <c r="G4479">
        <v>0</v>
      </c>
      <c r="H4479" t="s">
        <v>49</v>
      </c>
      <c r="I4479" t="s">
        <v>106</v>
      </c>
      <c r="J4479" t="s">
        <v>16</v>
      </c>
      <c r="K4479" t="s">
        <v>18</v>
      </c>
      <c r="L4479" t="s">
        <v>18</v>
      </c>
    </row>
    <row r="4480" spans="1:12" x14ac:dyDescent="0.3">
      <c r="A4480" t="s">
        <v>11694</v>
      </c>
      <c r="B4480">
        <v>1995</v>
      </c>
      <c r="C4480" t="s">
        <v>3</v>
      </c>
      <c r="D4480" t="s">
        <v>11695</v>
      </c>
      <c r="E4480">
        <v>4478</v>
      </c>
      <c r="F4480">
        <v>0</v>
      </c>
      <c r="G4480">
        <v>0</v>
      </c>
      <c r="H4480" t="s">
        <v>49</v>
      </c>
      <c r="I4480" t="s">
        <v>11696</v>
      </c>
      <c r="J4480" t="s">
        <v>297</v>
      </c>
      <c r="K4480" t="s">
        <v>18</v>
      </c>
      <c r="L4480" t="s">
        <v>18</v>
      </c>
    </row>
    <row r="4481" spans="1:12" x14ac:dyDescent="0.3">
      <c r="A4481" t="s">
        <v>11697</v>
      </c>
      <c r="B4481">
        <v>1985</v>
      </c>
      <c r="C4481" t="s">
        <v>3</v>
      </c>
      <c r="D4481" t="s">
        <v>11697</v>
      </c>
      <c r="E4481">
        <v>4479</v>
      </c>
      <c r="F4481">
        <v>0</v>
      </c>
      <c r="G4481">
        <v>0</v>
      </c>
      <c r="H4481" t="s">
        <v>49</v>
      </c>
      <c r="I4481" t="s">
        <v>11698</v>
      </c>
      <c r="J4481" t="s">
        <v>527</v>
      </c>
      <c r="K4481" t="s">
        <v>18</v>
      </c>
      <c r="L4481" t="s">
        <v>18</v>
      </c>
    </row>
    <row r="4482" spans="1:12" x14ac:dyDescent="0.3">
      <c r="A4482" t="s">
        <v>11699</v>
      </c>
      <c r="B4482">
        <v>1978</v>
      </c>
      <c r="C4482" t="s">
        <v>3</v>
      </c>
      <c r="D4482" t="s">
        <v>11700</v>
      </c>
      <c r="E4482">
        <v>4480</v>
      </c>
      <c r="F4482">
        <v>0</v>
      </c>
      <c r="G4482">
        <v>0</v>
      </c>
      <c r="H4482" t="s">
        <v>49</v>
      </c>
      <c r="I4482" t="s">
        <v>36</v>
      </c>
      <c r="J4482" t="s">
        <v>16</v>
      </c>
      <c r="K4482" t="s">
        <v>18</v>
      </c>
      <c r="L4482" t="s">
        <v>18</v>
      </c>
    </row>
    <row r="4483" spans="1:12" x14ac:dyDescent="0.3">
      <c r="A4483" t="s">
        <v>11701</v>
      </c>
      <c r="B4483">
        <v>1975</v>
      </c>
      <c r="C4483" t="s">
        <v>3</v>
      </c>
      <c r="D4483" t="s">
        <v>11702</v>
      </c>
      <c r="E4483">
        <v>4481</v>
      </c>
      <c r="F4483">
        <v>0</v>
      </c>
      <c r="G4483">
        <v>0</v>
      </c>
      <c r="H4483" t="s">
        <v>49</v>
      </c>
      <c r="I4483" t="s">
        <v>36</v>
      </c>
      <c r="J4483" t="s">
        <v>16</v>
      </c>
      <c r="K4483" t="s">
        <v>18</v>
      </c>
      <c r="L4483" t="s">
        <v>18</v>
      </c>
    </row>
    <row r="4484" spans="1:12" x14ac:dyDescent="0.3">
      <c r="A4484" t="s">
        <v>11703</v>
      </c>
      <c r="B4484">
        <v>1980</v>
      </c>
      <c r="C4484" t="s">
        <v>3</v>
      </c>
      <c r="D4484" t="s">
        <v>11704</v>
      </c>
      <c r="E4484">
        <v>4482</v>
      </c>
      <c r="F4484">
        <v>0</v>
      </c>
      <c r="G4484">
        <v>0</v>
      </c>
      <c r="H4484" t="s">
        <v>49</v>
      </c>
      <c r="I4484" t="s">
        <v>11705</v>
      </c>
      <c r="J4484" t="s">
        <v>804</v>
      </c>
      <c r="K4484" t="s">
        <v>18</v>
      </c>
      <c r="L4484" t="s">
        <v>18</v>
      </c>
    </row>
    <row r="4485" spans="1:12" x14ac:dyDescent="0.3">
      <c r="A4485" t="s">
        <v>11706</v>
      </c>
      <c r="B4485">
        <v>1995</v>
      </c>
      <c r="C4485" t="s">
        <v>3</v>
      </c>
      <c r="D4485" t="s">
        <v>11707</v>
      </c>
      <c r="E4485">
        <v>4483</v>
      </c>
      <c r="F4485">
        <v>0</v>
      </c>
      <c r="G4485">
        <v>0</v>
      </c>
      <c r="H4485" t="s">
        <v>49</v>
      </c>
      <c r="I4485" t="s">
        <v>11708</v>
      </c>
      <c r="J4485" t="s">
        <v>527</v>
      </c>
      <c r="K4485" t="s">
        <v>18</v>
      </c>
      <c r="L4485" t="s">
        <v>18</v>
      </c>
    </row>
    <row r="4486" spans="1:12" x14ac:dyDescent="0.3">
      <c r="A4486" t="s">
        <v>11709</v>
      </c>
      <c r="B4486">
        <v>1990</v>
      </c>
      <c r="C4486" t="s">
        <v>3</v>
      </c>
      <c r="D4486" t="s">
        <v>11710</v>
      </c>
      <c r="E4486">
        <v>4484</v>
      </c>
      <c r="F4486">
        <v>0</v>
      </c>
      <c r="G4486">
        <v>0</v>
      </c>
      <c r="H4486" t="s">
        <v>49</v>
      </c>
      <c r="I4486" t="s">
        <v>11711</v>
      </c>
      <c r="J4486" t="s">
        <v>16</v>
      </c>
      <c r="K4486" t="s">
        <v>18</v>
      </c>
      <c r="L4486" t="s">
        <v>18</v>
      </c>
    </row>
    <row r="4487" spans="1:12" x14ac:dyDescent="0.3">
      <c r="A4487" t="s">
        <v>11712</v>
      </c>
      <c r="B4487">
        <v>1989</v>
      </c>
      <c r="C4487" t="s">
        <v>3</v>
      </c>
      <c r="D4487" t="s">
        <v>11713</v>
      </c>
      <c r="E4487">
        <v>4485</v>
      </c>
      <c r="F4487">
        <v>0</v>
      </c>
      <c r="G4487">
        <v>0</v>
      </c>
      <c r="H4487" t="s">
        <v>49</v>
      </c>
      <c r="I4487" t="s">
        <v>11714</v>
      </c>
      <c r="J4487" t="s">
        <v>16</v>
      </c>
      <c r="K4487" t="s">
        <v>18</v>
      </c>
      <c r="L4487" t="s">
        <v>18</v>
      </c>
    </row>
    <row r="4488" spans="1:12" x14ac:dyDescent="0.3">
      <c r="A4488" t="s">
        <v>11715</v>
      </c>
      <c r="B4488">
        <v>1963</v>
      </c>
      <c r="C4488" t="s">
        <v>3</v>
      </c>
      <c r="D4488" t="s">
        <v>11716</v>
      </c>
      <c r="E4488">
        <v>4486</v>
      </c>
      <c r="F4488">
        <v>0</v>
      </c>
      <c r="G4488">
        <v>0</v>
      </c>
      <c r="H4488" t="s">
        <v>49</v>
      </c>
      <c r="I4488" t="s">
        <v>2886</v>
      </c>
      <c r="J4488" t="s">
        <v>137</v>
      </c>
      <c r="K4488" t="s">
        <v>18</v>
      </c>
      <c r="L4488" t="s">
        <v>18</v>
      </c>
    </row>
    <row r="4489" spans="1:12" x14ac:dyDescent="0.3">
      <c r="A4489" t="s">
        <v>11717</v>
      </c>
      <c r="B4489">
        <v>1991</v>
      </c>
      <c r="C4489" t="s">
        <v>3</v>
      </c>
      <c r="D4489" t="s">
        <v>11718</v>
      </c>
      <c r="E4489">
        <v>4487</v>
      </c>
      <c r="F4489">
        <v>0</v>
      </c>
      <c r="G4489">
        <v>0</v>
      </c>
      <c r="H4489" t="s">
        <v>49</v>
      </c>
      <c r="I4489" t="s">
        <v>11719</v>
      </c>
      <c r="J4489" t="s">
        <v>16</v>
      </c>
      <c r="K4489" t="s">
        <v>18</v>
      </c>
      <c r="L4489" t="s">
        <v>18</v>
      </c>
    </row>
    <row r="4490" spans="1:12" x14ac:dyDescent="0.3">
      <c r="A4490" t="s">
        <v>11720</v>
      </c>
      <c r="B4490">
        <v>1958</v>
      </c>
      <c r="C4490" t="s">
        <v>3</v>
      </c>
      <c r="D4490" t="s">
        <v>11721</v>
      </c>
      <c r="E4490">
        <v>4488</v>
      </c>
      <c r="F4490">
        <v>0</v>
      </c>
      <c r="G4490">
        <v>0</v>
      </c>
      <c r="H4490" t="s">
        <v>49</v>
      </c>
      <c r="I4490" t="s">
        <v>6615</v>
      </c>
      <c r="J4490" t="s">
        <v>16</v>
      </c>
      <c r="K4490" t="s">
        <v>18</v>
      </c>
      <c r="L4490" t="s">
        <v>18</v>
      </c>
    </row>
    <row r="4491" spans="1:12" x14ac:dyDescent="0.3">
      <c r="A4491" t="s">
        <v>11722</v>
      </c>
      <c r="B4491">
        <v>1992</v>
      </c>
      <c r="C4491" t="s">
        <v>3</v>
      </c>
      <c r="D4491" t="s">
        <v>11723</v>
      </c>
      <c r="E4491">
        <v>4489</v>
      </c>
      <c r="F4491">
        <v>0</v>
      </c>
      <c r="G4491">
        <v>0</v>
      </c>
      <c r="H4491" t="s">
        <v>49</v>
      </c>
      <c r="I4491" t="s">
        <v>9869</v>
      </c>
      <c r="J4491" t="s">
        <v>16</v>
      </c>
      <c r="K4491" t="s">
        <v>18</v>
      </c>
      <c r="L4491" t="s">
        <v>18</v>
      </c>
    </row>
    <row r="4492" spans="1:12" x14ac:dyDescent="0.3">
      <c r="A4492" t="s">
        <v>11724</v>
      </c>
      <c r="B4492">
        <v>1986</v>
      </c>
      <c r="C4492" t="s">
        <v>3</v>
      </c>
      <c r="D4492" t="s">
        <v>11725</v>
      </c>
      <c r="E4492">
        <v>4490</v>
      </c>
      <c r="F4492">
        <v>0</v>
      </c>
      <c r="G4492">
        <v>0</v>
      </c>
      <c r="H4492" t="s">
        <v>49</v>
      </c>
      <c r="I4492" t="s">
        <v>11726</v>
      </c>
      <c r="J4492" t="s">
        <v>297</v>
      </c>
      <c r="K4492" t="s">
        <v>18</v>
      </c>
      <c r="L4492" t="s">
        <v>18</v>
      </c>
    </row>
    <row r="4493" spans="1:12" x14ac:dyDescent="0.3">
      <c r="A4493" t="s">
        <v>11727</v>
      </c>
      <c r="B4493">
        <v>1997</v>
      </c>
      <c r="C4493" t="s">
        <v>3</v>
      </c>
      <c r="D4493" t="s">
        <v>11728</v>
      </c>
      <c r="E4493">
        <v>4491</v>
      </c>
      <c r="F4493">
        <v>0</v>
      </c>
      <c r="G4493">
        <v>0</v>
      </c>
      <c r="H4493" t="s">
        <v>49</v>
      </c>
      <c r="I4493" t="s">
        <v>11729</v>
      </c>
      <c r="J4493" t="s">
        <v>16</v>
      </c>
      <c r="K4493" t="s">
        <v>18</v>
      </c>
      <c r="L4493" t="s">
        <v>18</v>
      </c>
    </row>
    <row r="4494" spans="1:12" x14ac:dyDescent="0.3">
      <c r="A4494" t="s">
        <v>11730</v>
      </c>
      <c r="B4494">
        <v>1992</v>
      </c>
      <c r="C4494" t="s">
        <v>3</v>
      </c>
      <c r="D4494" t="s">
        <v>11730</v>
      </c>
      <c r="E4494">
        <v>4492</v>
      </c>
      <c r="F4494">
        <v>0</v>
      </c>
      <c r="G4494">
        <v>0</v>
      </c>
      <c r="H4494" t="s">
        <v>49</v>
      </c>
      <c r="I4494" t="s">
        <v>11731</v>
      </c>
      <c r="J4494" t="s">
        <v>16</v>
      </c>
      <c r="K4494" t="s">
        <v>18</v>
      </c>
      <c r="L4494" t="s">
        <v>18</v>
      </c>
    </row>
    <row r="4495" spans="1:12" x14ac:dyDescent="0.3">
      <c r="A4495" t="s">
        <v>11732</v>
      </c>
      <c r="B4495">
        <v>1964</v>
      </c>
      <c r="C4495" t="s">
        <v>3</v>
      </c>
      <c r="D4495" t="s">
        <v>11733</v>
      </c>
      <c r="E4495">
        <v>4493</v>
      </c>
      <c r="F4495">
        <v>0</v>
      </c>
      <c r="G4495">
        <v>0</v>
      </c>
      <c r="H4495" t="s">
        <v>49</v>
      </c>
      <c r="I4495" t="s">
        <v>11734</v>
      </c>
      <c r="J4495" t="s">
        <v>549</v>
      </c>
      <c r="K4495" t="s">
        <v>18</v>
      </c>
      <c r="L4495" t="s">
        <v>18</v>
      </c>
    </row>
    <row r="4496" spans="1:12" x14ac:dyDescent="0.3">
      <c r="A4496" t="s">
        <v>11735</v>
      </c>
      <c r="B4496">
        <v>1967</v>
      </c>
      <c r="C4496" t="s">
        <v>3</v>
      </c>
      <c r="D4496" t="s">
        <v>11736</v>
      </c>
      <c r="E4496">
        <v>4494</v>
      </c>
      <c r="F4496">
        <v>0</v>
      </c>
      <c r="G4496">
        <v>0</v>
      </c>
      <c r="H4496" t="s">
        <v>49</v>
      </c>
      <c r="I4496" t="s">
        <v>8765</v>
      </c>
      <c r="J4496" t="s">
        <v>16</v>
      </c>
      <c r="K4496" t="s">
        <v>18</v>
      </c>
      <c r="L4496" t="s">
        <v>18</v>
      </c>
    </row>
    <row r="4497" spans="1:12" x14ac:dyDescent="0.3">
      <c r="A4497" t="s">
        <v>11737</v>
      </c>
      <c r="B4497">
        <v>1959</v>
      </c>
      <c r="C4497" t="s">
        <v>3</v>
      </c>
      <c r="D4497" t="s">
        <v>11738</v>
      </c>
      <c r="E4497">
        <v>4495</v>
      </c>
      <c r="F4497">
        <v>0</v>
      </c>
      <c r="G4497">
        <v>0</v>
      </c>
      <c r="H4497" t="s">
        <v>49</v>
      </c>
      <c r="I4497" t="s">
        <v>4181</v>
      </c>
      <c r="J4497" t="s">
        <v>16</v>
      </c>
      <c r="K4497" t="s">
        <v>18</v>
      </c>
      <c r="L4497" t="s">
        <v>18</v>
      </c>
    </row>
    <row r="4498" spans="1:12" x14ac:dyDescent="0.3">
      <c r="A4498" t="s">
        <v>11739</v>
      </c>
      <c r="B4498">
        <v>1986</v>
      </c>
      <c r="C4498" t="s">
        <v>3</v>
      </c>
      <c r="D4498" t="s">
        <v>11740</v>
      </c>
      <c r="E4498">
        <v>4496</v>
      </c>
      <c r="F4498">
        <v>0</v>
      </c>
      <c r="G4498">
        <v>0</v>
      </c>
      <c r="H4498" t="s">
        <v>49</v>
      </c>
      <c r="I4498" t="s">
        <v>11741</v>
      </c>
      <c r="J4498" t="s">
        <v>16</v>
      </c>
      <c r="K4498" t="s">
        <v>18</v>
      </c>
      <c r="L4498" t="s">
        <v>18</v>
      </c>
    </row>
    <row r="4499" spans="1:12" x14ac:dyDescent="0.3">
      <c r="A4499" t="s">
        <v>11742</v>
      </c>
      <c r="B4499">
        <v>1985</v>
      </c>
      <c r="C4499" t="s">
        <v>3</v>
      </c>
      <c r="D4499" t="s">
        <v>11743</v>
      </c>
      <c r="E4499">
        <v>4497</v>
      </c>
      <c r="F4499">
        <v>0</v>
      </c>
      <c r="G4499">
        <v>0</v>
      </c>
      <c r="H4499" t="s">
        <v>49</v>
      </c>
      <c r="I4499" t="s">
        <v>9835</v>
      </c>
      <c r="J4499" t="s">
        <v>205</v>
      </c>
      <c r="K4499" t="s">
        <v>18</v>
      </c>
      <c r="L4499" t="s">
        <v>18</v>
      </c>
    </row>
    <row r="4500" spans="1:12" x14ac:dyDescent="0.3">
      <c r="A4500" t="s">
        <v>11744</v>
      </c>
      <c r="B4500">
        <v>1984</v>
      </c>
      <c r="C4500" t="s">
        <v>3</v>
      </c>
      <c r="D4500" t="s">
        <v>11745</v>
      </c>
      <c r="E4500">
        <v>4498</v>
      </c>
      <c r="F4500">
        <v>0</v>
      </c>
      <c r="G4500">
        <v>0</v>
      </c>
      <c r="H4500" t="s">
        <v>49</v>
      </c>
      <c r="I4500" t="s">
        <v>11746</v>
      </c>
      <c r="J4500" t="s">
        <v>16</v>
      </c>
      <c r="K4500" t="s">
        <v>18</v>
      </c>
      <c r="L4500" t="s">
        <v>18</v>
      </c>
    </row>
    <row r="4501" spans="1:12" x14ac:dyDescent="0.3">
      <c r="A4501" t="s">
        <v>11747</v>
      </c>
      <c r="B4501">
        <v>1969</v>
      </c>
      <c r="C4501" t="s">
        <v>3</v>
      </c>
      <c r="D4501" t="s">
        <v>11748</v>
      </c>
      <c r="E4501">
        <v>4499</v>
      </c>
      <c r="F4501">
        <v>0</v>
      </c>
      <c r="G4501">
        <v>0</v>
      </c>
      <c r="H4501" t="s">
        <v>49</v>
      </c>
      <c r="I4501" t="s">
        <v>9869</v>
      </c>
      <c r="J4501" t="s">
        <v>16</v>
      </c>
      <c r="K4501" t="s">
        <v>18</v>
      </c>
      <c r="L4501" t="s">
        <v>18</v>
      </c>
    </row>
    <row r="4502" spans="1:12" x14ac:dyDescent="0.3">
      <c r="A4502" t="s">
        <v>11749</v>
      </c>
      <c r="B4502">
        <v>2000</v>
      </c>
      <c r="C4502" t="s">
        <v>3</v>
      </c>
      <c r="D4502" t="s">
        <v>11750</v>
      </c>
      <c r="E4502">
        <v>4500</v>
      </c>
      <c r="F4502">
        <v>0</v>
      </c>
      <c r="G4502">
        <v>0</v>
      </c>
      <c r="H4502" t="s">
        <v>49</v>
      </c>
      <c r="I4502" t="s">
        <v>11751</v>
      </c>
      <c r="J4502" t="s">
        <v>11752</v>
      </c>
      <c r="K4502" t="s">
        <v>18</v>
      </c>
      <c r="L4502" t="s">
        <v>18</v>
      </c>
    </row>
    <row r="4503" spans="1:12" x14ac:dyDescent="0.3">
      <c r="A4503" t="s">
        <v>11753</v>
      </c>
      <c r="B4503">
        <v>1990</v>
      </c>
      <c r="C4503" t="s">
        <v>3</v>
      </c>
      <c r="D4503" t="s">
        <v>11754</v>
      </c>
      <c r="E4503">
        <v>4501</v>
      </c>
      <c r="F4503">
        <v>0</v>
      </c>
      <c r="G4503">
        <v>0</v>
      </c>
      <c r="H4503" t="s">
        <v>49</v>
      </c>
      <c r="I4503" t="s">
        <v>11755</v>
      </c>
      <c r="J4503" t="s">
        <v>1594</v>
      </c>
      <c r="K4503" t="s">
        <v>18</v>
      </c>
      <c r="L4503" t="s">
        <v>18</v>
      </c>
    </row>
    <row r="4504" spans="1:12" x14ac:dyDescent="0.3">
      <c r="A4504" t="s">
        <v>11756</v>
      </c>
      <c r="B4504">
        <v>1984</v>
      </c>
      <c r="C4504" t="s">
        <v>3</v>
      </c>
      <c r="D4504" t="s">
        <v>11757</v>
      </c>
      <c r="E4504">
        <v>4502</v>
      </c>
      <c r="F4504">
        <v>0</v>
      </c>
      <c r="G4504">
        <v>0</v>
      </c>
      <c r="H4504" t="s">
        <v>49</v>
      </c>
      <c r="I4504" t="s">
        <v>11758</v>
      </c>
      <c r="J4504" t="s">
        <v>1594</v>
      </c>
      <c r="K4504" t="s">
        <v>18</v>
      </c>
      <c r="L4504" t="s">
        <v>18</v>
      </c>
    </row>
    <row r="4505" spans="1:12" x14ac:dyDescent="0.3">
      <c r="A4505" t="s">
        <v>11759</v>
      </c>
      <c r="B4505">
        <v>2003</v>
      </c>
      <c r="C4505" t="s">
        <v>535</v>
      </c>
      <c r="D4505" t="s">
        <v>11760</v>
      </c>
      <c r="E4505">
        <v>4503</v>
      </c>
      <c r="F4505">
        <v>0</v>
      </c>
      <c r="G4505">
        <v>0</v>
      </c>
      <c r="H4505" t="s">
        <v>49</v>
      </c>
      <c r="I4505" t="s">
        <v>708</v>
      </c>
      <c r="J4505" t="s">
        <v>16</v>
      </c>
      <c r="K4505" t="s">
        <v>18</v>
      </c>
      <c r="L4505" t="s">
        <v>18</v>
      </c>
    </row>
    <row r="4506" spans="1:12" x14ac:dyDescent="0.3">
      <c r="A4506" t="s">
        <v>11761</v>
      </c>
      <c r="B4506">
        <v>2005</v>
      </c>
      <c r="C4506" t="s">
        <v>400</v>
      </c>
      <c r="D4506" t="s">
        <v>11761</v>
      </c>
      <c r="E4506">
        <v>4504</v>
      </c>
      <c r="F4506">
        <v>0</v>
      </c>
      <c r="G4506">
        <v>0</v>
      </c>
      <c r="H4506" t="s">
        <v>317</v>
      </c>
      <c r="I4506" t="s">
        <v>18</v>
      </c>
      <c r="J4506" t="s">
        <v>18</v>
      </c>
      <c r="K4506" t="s">
        <v>18</v>
      </c>
      <c r="L4506" t="s">
        <v>18</v>
      </c>
    </row>
    <row r="4507" spans="1:12" x14ac:dyDescent="0.3">
      <c r="A4507" t="s">
        <v>11762</v>
      </c>
      <c r="B4507">
        <v>1983</v>
      </c>
      <c r="C4507" t="s">
        <v>3</v>
      </c>
      <c r="D4507" t="s">
        <v>11763</v>
      </c>
      <c r="E4507">
        <v>4505</v>
      </c>
      <c r="F4507">
        <v>0</v>
      </c>
      <c r="G4507">
        <v>0</v>
      </c>
      <c r="H4507" t="s">
        <v>49</v>
      </c>
      <c r="I4507" t="s">
        <v>4181</v>
      </c>
      <c r="J4507" t="s">
        <v>16</v>
      </c>
      <c r="K4507" t="s">
        <v>18</v>
      </c>
      <c r="L4507" t="s">
        <v>18</v>
      </c>
    </row>
    <row r="4508" spans="1:12" x14ac:dyDescent="0.3">
      <c r="A4508" t="s">
        <v>11764</v>
      </c>
      <c r="B4508">
        <v>1977</v>
      </c>
      <c r="C4508" t="s">
        <v>3</v>
      </c>
      <c r="D4508" t="s">
        <v>11765</v>
      </c>
      <c r="E4508">
        <v>4506</v>
      </c>
      <c r="F4508">
        <v>0</v>
      </c>
      <c r="G4508">
        <v>0</v>
      </c>
      <c r="H4508" t="s">
        <v>49</v>
      </c>
      <c r="I4508" t="s">
        <v>756</v>
      </c>
      <c r="J4508" t="s">
        <v>16</v>
      </c>
      <c r="K4508" t="s">
        <v>18</v>
      </c>
      <c r="L4508" t="s">
        <v>18</v>
      </c>
    </row>
    <row r="4509" spans="1:12" x14ac:dyDescent="0.3">
      <c r="A4509" t="s">
        <v>11766</v>
      </c>
      <c r="B4509">
        <v>1995</v>
      </c>
      <c r="C4509" t="s">
        <v>3</v>
      </c>
      <c r="D4509" t="s">
        <v>11767</v>
      </c>
      <c r="E4509">
        <v>4507</v>
      </c>
      <c r="F4509">
        <v>0</v>
      </c>
      <c r="G4509">
        <v>0</v>
      </c>
      <c r="H4509" t="s">
        <v>49</v>
      </c>
      <c r="I4509" t="s">
        <v>1420</v>
      </c>
      <c r="J4509" t="s">
        <v>16</v>
      </c>
      <c r="K4509" t="s">
        <v>18</v>
      </c>
      <c r="L4509" t="s">
        <v>18</v>
      </c>
    </row>
    <row r="4510" spans="1:12" x14ac:dyDescent="0.3">
      <c r="A4510" t="s">
        <v>11768</v>
      </c>
      <c r="B4510">
        <v>1991</v>
      </c>
      <c r="C4510" t="s">
        <v>3</v>
      </c>
      <c r="D4510" t="s">
        <v>11769</v>
      </c>
      <c r="E4510">
        <v>4508</v>
      </c>
      <c r="F4510">
        <v>0</v>
      </c>
      <c r="G4510">
        <v>0</v>
      </c>
      <c r="H4510" t="s">
        <v>49</v>
      </c>
      <c r="I4510" t="s">
        <v>11770</v>
      </c>
      <c r="J4510" t="s">
        <v>11771</v>
      </c>
      <c r="K4510" t="s">
        <v>18</v>
      </c>
      <c r="L4510" t="s">
        <v>18</v>
      </c>
    </row>
    <row r="4511" spans="1:12" x14ac:dyDescent="0.3">
      <c r="A4511" t="s">
        <v>11772</v>
      </c>
      <c r="B4511">
        <v>1970</v>
      </c>
      <c r="C4511" t="s">
        <v>3</v>
      </c>
      <c r="D4511" t="s">
        <v>11773</v>
      </c>
      <c r="E4511">
        <v>4509</v>
      </c>
      <c r="F4511">
        <v>0</v>
      </c>
      <c r="G4511">
        <v>0</v>
      </c>
      <c r="H4511" t="s">
        <v>49</v>
      </c>
      <c r="I4511" t="s">
        <v>8406</v>
      </c>
      <c r="J4511" t="s">
        <v>16</v>
      </c>
      <c r="K4511" t="s">
        <v>18</v>
      </c>
      <c r="L4511" t="s">
        <v>18</v>
      </c>
    </row>
    <row r="4512" spans="1:12" x14ac:dyDescent="0.3">
      <c r="A4512" t="s">
        <v>11774</v>
      </c>
      <c r="B4512">
        <v>1977</v>
      </c>
      <c r="C4512" t="s">
        <v>3</v>
      </c>
      <c r="D4512" t="s">
        <v>11775</v>
      </c>
      <c r="E4512">
        <v>4510</v>
      </c>
      <c r="F4512">
        <v>0</v>
      </c>
      <c r="G4512">
        <v>0</v>
      </c>
      <c r="H4512" t="s">
        <v>49</v>
      </c>
      <c r="I4512" t="s">
        <v>11776</v>
      </c>
      <c r="J4512" t="s">
        <v>5346</v>
      </c>
      <c r="K4512" t="s">
        <v>18</v>
      </c>
      <c r="L4512" t="s">
        <v>18</v>
      </c>
    </row>
    <row r="4513" spans="1:12" x14ac:dyDescent="0.3">
      <c r="A4513" t="s">
        <v>11777</v>
      </c>
      <c r="B4513">
        <v>1967</v>
      </c>
      <c r="C4513" t="s">
        <v>3</v>
      </c>
      <c r="D4513" t="s">
        <v>11778</v>
      </c>
      <c r="E4513">
        <v>4511</v>
      </c>
      <c r="F4513">
        <v>0</v>
      </c>
      <c r="G4513">
        <v>0</v>
      </c>
      <c r="H4513" t="s">
        <v>49</v>
      </c>
      <c r="I4513" t="s">
        <v>4181</v>
      </c>
      <c r="J4513" t="s">
        <v>16</v>
      </c>
      <c r="K4513" t="s">
        <v>18</v>
      </c>
      <c r="L4513" t="s">
        <v>18</v>
      </c>
    </row>
    <row r="4514" spans="1:12" x14ac:dyDescent="0.3">
      <c r="A4514" t="s">
        <v>11779</v>
      </c>
      <c r="B4514">
        <v>1976</v>
      </c>
      <c r="C4514" t="s">
        <v>3</v>
      </c>
      <c r="D4514" t="s">
        <v>11780</v>
      </c>
      <c r="E4514">
        <v>4512</v>
      </c>
      <c r="F4514">
        <v>0</v>
      </c>
      <c r="G4514">
        <v>0</v>
      </c>
      <c r="H4514" t="s">
        <v>49</v>
      </c>
      <c r="I4514" t="s">
        <v>11781</v>
      </c>
      <c r="J4514" t="s">
        <v>527</v>
      </c>
      <c r="K4514" t="s">
        <v>18</v>
      </c>
      <c r="L4514" t="s">
        <v>18</v>
      </c>
    </row>
    <row r="4515" spans="1:12" x14ac:dyDescent="0.3">
      <c r="A4515" t="s">
        <v>11782</v>
      </c>
      <c r="B4515">
        <v>1980</v>
      </c>
      <c r="C4515" t="s">
        <v>3</v>
      </c>
      <c r="D4515" t="s">
        <v>11783</v>
      </c>
      <c r="E4515">
        <v>4513</v>
      </c>
      <c r="F4515">
        <v>0</v>
      </c>
      <c r="G4515">
        <v>0</v>
      </c>
      <c r="H4515" t="s">
        <v>49</v>
      </c>
      <c r="I4515" t="s">
        <v>9473</v>
      </c>
      <c r="J4515" t="s">
        <v>160</v>
      </c>
      <c r="K4515" t="s">
        <v>18</v>
      </c>
      <c r="L4515" t="s">
        <v>18</v>
      </c>
    </row>
    <row r="4516" spans="1:12" x14ac:dyDescent="0.3">
      <c r="A4516" t="s">
        <v>11784</v>
      </c>
      <c r="B4516">
        <v>1965</v>
      </c>
      <c r="C4516" t="s">
        <v>3</v>
      </c>
      <c r="D4516" t="s">
        <v>11785</v>
      </c>
      <c r="E4516">
        <v>4514</v>
      </c>
      <c r="F4516">
        <v>0</v>
      </c>
      <c r="G4516">
        <v>0</v>
      </c>
      <c r="H4516" t="s">
        <v>49</v>
      </c>
      <c r="I4516" t="s">
        <v>11786</v>
      </c>
      <c r="J4516" t="s">
        <v>16</v>
      </c>
      <c r="K4516" t="s">
        <v>18</v>
      </c>
      <c r="L4516" t="s">
        <v>18</v>
      </c>
    </row>
    <row r="4517" spans="1:12" x14ac:dyDescent="0.3">
      <c r="A4517" t="s">
        <v>11787</v>
      </c>
      <c r="B4517">
        <v>1988</v>
      </c>
      <c r="C4517" t="s">
        <v>3</v>
      </c>
      <c r="D4517" t="s">
        <v>11788</v>
      </c>
      <c r="E4517">
        <v>4515</v>
      </c>
      <c r="F4517">
        <v>0</v>
      </c>
      <c r="G4517">
        <v>0</v>
      </c>
      <c r="H4517" t="s">
        <v>49</v>
      </c>
      <c r="I4517" t="s">
        <v>11789</v>
      </c>
      <c r="J4517" t="s">
        <v>60</v>
      </c>
      <c r="K4517" t="s">
        <v>18</v>
      </c>
      <c r="L4517" t="s">
        <v>18</v>
      </c>
    </row>
    <row r="4518" spans="1:12" x14ac:dyDescent="0.3">
      <c r="A4518" t="s">
        <v>11790</v>
      </c>
      <c r="B4518">
        <v>1972</v>
      </c>
      <c r="C4518" t="s">
        <v>3</v>
      </c>
      <c r="D4518" t="s">
        <v>11791</v>
      </c>
      <c r="E4518">
        <v>4516</v>
      </c>
      <c r="F4518">
        <v>0</v>
      </c>
      <c r="G4518">
        <v>0</v>
      </c>
      <c r="H4518" t="s">
        <v>49</v>
      </c>
      <c r="I4518" t="s">
        <v>11792</v>
      </c>
      <c r="J4518" t="s">
        <v>2914</v>
      </c>
      <c r="K4518" t="s">
        <v>18</v>
      </c>
      <c r="L4518" t="s">
        <v>18</v>
      </c>
    </row>
    <row r="4519" spans="1:12" x14ac:dyDescent="0.3">
      <c r="A4519" t="s">
        <v>11793</v>
      </c>
      <c r="B4519">
        <v>1993</v>
      </c>
      <c r="C4519" t="s">
        <v>3</v>
      </c>
      <c r="D4519" t="s">
        <v>11794</v>
      </c>
      <c r="E4519">
        <v>4517</v>
      </c>
      <c r="F4519">
        <v>0</v>
      </c>
      <c r="G4519">
        <v>0</v>
      </c>
      <c r="H4519" t="s">
        <v>49</v>
      </c>
      <c r="I4519" t="s">
        <v>11795</v>
      </c>
      <c r="J4519" t="s">
        <v>11796</v>
      </c>
      <c r="K4519" t="s">
        <v>18</v>
      </c>
      <c r="L4519" t="s">
        <v>18</v>
      </c>
    </row>
    <row r="4520" spans="1:12" x14ac:dyDescent="0.3">
      <c r="A4520" t="s">
        <v>11797</v>
      </c>
      <c r="B4520">
        <v>2000</v>
      </c>
      <c r="C4520" t="s">
        <v>3</v>
      </c>
      <c r="D4520" t="s">
        <v>11798</v>
      </c>
      <c r="E4520">
        <v>4518</v>
      </c>
      <c r="F4520">
        <v>0</v>
      </c>
      <c r="G4520">
        <v>0</v>
      </c>
      <c r="H4520" t="s">
        <v>49</v>
      </c>
      <c r="I4520" t="s">
        <v>11799</v>
      </c>
      <c r="J4520" t="s">
        <v>3054</v>
      </c>
      <c r="K4520" t="s">
        <v>18</v>
      </c>
      <c r="L4520" t="s">
        <v>18</v>
      </c>
    </row>
    <row r="4521" spans="1:12" x14ac:dyDescent="0.3">
      <c r="A4521" t="s">
        <v>11800</v>
      </c>
      <c r="B4521">
        <v>1988</v>
      </c>
      <c r="C4521" t="s">
        <v>3</v>
      </c>
      <c r="D4521" t="s">
        <v>11801</v>
      </c>
      <c r="E4521">
        <v>4519</v>
      </c>
      <c r="F4521">
        <v>0</v>
      </c>
      <c r="G4521">
        <v>0</v>
      </c>
      <c r="H4521" t="s">
        <v>49</v>
      </c>
      <c r="I4521" t="s">
        <v>11802</v>
      </c>
      <c r="J4521" t="s">
        <v>2108</v>
      </c>
      <c r="K4521" t="s">
        <v>18</v>
      </c>
      <c r="L4521" t="s">
        <v>18</v>
      </c>
    </row>
    <row r="4522" spans="1:12" x14ac:dyDescent="0.3">
      <c r="A4522" t="s">
        <v>11803</v>
      </c>
      <c r="B4522">
        <v>1990</v>
      </c>
      <c r="C4522" t="s">
        <v>3</v>
      </c>
      <c r="D4522" t="s">
        <v>11804</v>
      </c>
      <c r="E4522">
        <v>4520</v>
      </c>
      <c r="F4522">
        <v>0</v>
      </c>
      <c r="G4522">
        <v>0</v>
      </c>
      <c r="H4522" t="s">
        <v>49</v>
      </c>
      <c r="I4522" t="s">
        <v>11805</v>
      </c>
      <c r="J4522" t="s">
        <v>11806</v>
      </c>
      <c r="K4522" t="s">
        <v>18</v>
      </c>
      <c r="L4522" t="s">
        <v>18</v>
      </c>
    </row>
    <row r="4523" spans="1:12" x14ac:dyDescent="0.3">
      <c r="A4523" t="s">
        <v>11807</v>
      </c>
      <c r="B4523">
        <v>2000</v>
      </c>
      <c r="C4523" t="s">
        <v>3</v>
      </c>
      <c r="D4523" t="s">
        <v>11808</v>
      </c>
      <c r="E4523">
        <v>4521</v>
      </c>
      <c r="F4523">
        <v>0</v>
      </c>
      <c r="G4523">
        <v>0</v>
      </c>
      <c r="H4523" t="s">
        <v>49</v>
      </c>
      <c r="I4523" t="s">
        <v>11809</v>
      </c>
      <c r="J4523" t="s">
        <v>11806</v>
      </c>
      <c r="K4523" t="s">
        <v>18</v>
      </c>
      <c r="L4523" t="s">
        <v>18</v>
      </c>
    </row>
    <row r="4524" spans="1:12" x14ac:dyDescent="0.3">
      <c r="A4524" t="s">
        <v>11810</v>
      </c>
      <c r="B4524">
        <v>1976</v>
      </c>
      <c r="C4524" t="s">
        <v>3</v>
      </c>
      <c r="D4524" t="s">
        <v>11811</v>
      </c>
      <c r="E4524">
        <v>4522</v>
      </c>
      <c r="F4524">
        <v>0</v>
      </c>
      <c r="G4524">
        <v>0</v>
      </c>
      <c r="H4524" t="s">
        <v>49</v>
      </c>
      <c r="I4524" t="s">
        <v>11741</v>
      </c>
      <c r="J4524" t="s">
        <v>16</v>
      </c>
      <c r="K4524" t="s">
        <v>18</v>
      </c>
      <c r="L4524" t="s">
        <v>18</v>
      </c>
    </row>
    <row r="4525" spans="1:12" x14ac:dyDescent="0.3">
      <c r="A4525" t="s">
        <v>11812</v>
      </c>
      <c r="B4525">
        <v>1996</v>
      </c>
      <c r="C4525" t="s">
        <v>3</v>
      </c>
      <c r="D4525" t="s">
        <v>11813</v>
      </c>
      <c r="E4525">
        <v>4523</v>
      </c>
      <c r="F4525">
        <v>0</v>
      </c>
      <c r="G4525">
        <v>0</v>
      </c>
      <c r="H4525" t="s">
        <v>49</v>
      </c>
      <c r="I4525" t="s">
        <v>11814</v>
      </c>
      <c r="J4525" t="s">
        <v>877</v>
      </c>
      <c r="K4525" t="s">
        <v>18</v>
      </c>
      <c r="L4525" t="s">
        <v>18</v>
      </c>
    </row>
    <row r="4526" spans="1:12" x14ac:dyDescent="0.3">
      <c r="A4526" t="s">
        <v>11815</v>
      </c>
      <c r="B4526">
        <v>1991</v>
      </c>
      <c r="C4526" t="s">
        <v>3</v>
      </c>
      <c r="D4526" t="s">
        <v>11816</v>
      </c>
      <c r="E4526">
        <v>4524</v>
      </c>
      <c r="F4526">
        <v>0</v>
      </c>
      <c r="G4526">
        <v>0</v>
      </c>
      <c r="H4526" t="s">
        <v>49</v>
      </c>
      <c r="I4526" t="s">
        <v>11817</v>
      </c>
      <c r="J4526" t="s">
        <v>169</v>
      </c>
      <c r="K4526" t="s">
        <v>18</v>
      </c>
      <c r="L4526" t="s">
        <v>18</v>
      </c>
    </row>
    <row r="4527" spans="1:12" x14ac:dyDescent="0.3">
      <c r="A4527" t="s">
        <v>11818</v>
      </c>
      <c r="B4527">
        <v>1982</v>
      </c>
      <c r="C4527" t="s">
        <v>3</v>
      </c>
      <c r="D4527" t="s">
        <v>11819</v>
      </c>
      <c r="E4527">
        <v>4525</v>
      </c>
      <c r="F4527">
        <v>0</v>
      </c>
      <c r="G4527">
        <v>0</v>
      </c>
      <c r="H4527" t="s">
        <v>49</v>
      </c>
      <c r="I4527" t="s">
        <v>3615</v>
      </c>
      <c r="J4527" t="s">
        <v>60</v>
      </c>
      <c r="K4527" t="s">
        <v>18</v>
      </c>
      <c r="L4527" t="s">
        <v>18</v>
      </c>
    </row>
    <row r="4528" spans="1:12" x14ac:dyDescent="0.3">
      <c r="A4528" t="s">
        <v>11820</v>
      </c>
      <c r="B4528">
        <v>1987</v>
      </c>
      <c r="C4528" t="s">
        <v>3</v>
      </c>
      <c r="D4528" t="s">
        <v>11821</v>
      </c>
      <c r="E4528">
        <v>4526</v>
      </c>
      <c r="F4528">
        <v>0</v>
      </c>
      <c r="G4528">
        <v>0</v>
      </c>
      <c r="H4528" t="s">
        <v>49</v>
      </c>
      <c r="I4528" t="s">
        <v>11822</v>
      </c>
      <c r="J4528" t="s">
        <v>527</v>
      </c>
      <c r="K4528" t="s">
        <v>18</v>
      </c>
      <c r="L4528" t="s">
        <v>18</v>
      </c>
    </row>
    <row r="4529" spans="1:12" x14ac:dyDescent="0.3">
      <c r="A4529" t="s">
        <v>11823</v>
      </c>
      <c r="B4529">
        <v>1990</v>
      </c>
      <c r="C4529" t="s">
        <v>3</v>
      </c>
      <c r="D4529" t="s">
        <v>11824</v>
      </c>
      <c r="E4529">
        <v>4527</v>
      </c>
      <c r="F4529">
        <v>0</v>
      </c>
      <c r="G4529">
        <v>0</v>
      </c>
      <c r="H4529" t="s">
        <v>49</v>
      </c>
      <c r="I4529" t="s">
        <v>3200</v>
      </c>
      <c r="J4529" t="s">
        <v>60</v>
      </c>
      <c r="K4529" t="s">
        <v>18</v>
      </c>
      <c r="L4529" t="s">
        <v>18</v>
      </c>
    </row>
    <row r="4530" spans="1:12" x14ac:dyDescent="0.3">
      <c r="A4530" t="s">
        <v>11825</v>
      </c>
      <c r="B4530">
        <v>1998</v>
      </c>
      <c r="C4530" t="s">
        <v>3</v>
      </c>
      <c r="D4530" t="s">
        <v>11826</v>
      </c>
      <c r="E4530">
        <v>4528</v>
      </c>
      <c r="F4530">
        <v>0</v>
      </c>
      <c r="G4530">
        <v>0</v>
      </c>
      <c r="H4530" t="s">
        <v>49</v>
      </c>
      <c r="I4530" t="s">
        <v>11827</v>
      </c>
      <c r="J4530" t="s">
        <v>16</v>
      </c>
      <c r="K4530" t="s">
        <v>18</v>
      </c>
      <c r="L4530" t="s">
        <v>18</v>
      </c>
    </row>
    <row r="4531" spans="1:12" x14ac:dyDescent="0.3">
      <c r="A4531" t="s">
        <v>11828</v>
      </c>
      <c r="B4531">
        <v>1980</v>
      </c>
      <c r="C4531" t="s">
        <v>3</v>
      </c>
      <c r="D4531" t="s">
        <v>11829</v>
      </c>
      <c r="E4531">
        <v>4529</v>
      </c>
      <c r="F4531">
        <v>0</v>
      </c>
      <c r="G4531">
        <v>0</v>
      </c>
      <c r="H4531" t="s">
        <v>49</v>
      </c>
      <c r="I4531" t="s">
        <v>11830</v>
      </c>
      <c r="J4531" t="s">
        <v>16</v>
      </c>
      <c r="K4531" t="s">
        <v>18</v>
      </c>
      <c r="L4531" t="s">
        <v>18</v>
      </c>
    </row>
    <row r="4532" spans="1:12" x14ac:dyDescent="0.3">
      <c r="A4532" t="s">
        <v>11831</v>
      </c>
      <c r="B4532">
        <v>1985</v>
      </c>
      <c r="C4532" t="s">
        <v>3</v>
      </c>
      <c r="D4532" t="s">
        <v>11832</v>
      </c>
      <c r="E4532">
        <v>4530</v>
      </c>
      <c r="F4532">
        <v>0</v>
      </c>
      <c r="G4532">
        <v>0</v>
      </c>
      <c r="H4532" t="s">
        <v>49</v>
      </c>
      <c r="I4532" t="s">
        <v>592</v>
      </c>
      <c r="J4532" t="s">
        <v>160</v>
      </c>
      <c r="K4532" t="s">
        <v>18</v>
      </c>
      <c r="L4532" t="s">
        <v>18</v>
      </c>
    </row>
    <row r="4533" spans="1:12" x14ac:dyDescent="0.3">
      <c r="A4533" t="s">
        <v>11833</v>
      </c>
      <c r="B4533">
        <v>1994</v>
      </c>
      <c r="C4533" t="s">
        <v>3</v>
      </c>
      <c r="D4533" t="s">
        <v>11834</v>
      </c>
      <c r="E4533">
        <v>4531</v>
      </c>
      <c r="F4533">
        <v>0</v>
      </c>
      <c r="G4533">
        <v>0</v>
      </c>
      <c r="H4533" t="s">
        <v>49</v>
      </c>
      <c r="I4533" t="s">
        <v>11835</v>
      </c>
      <c r="J4533" t="s">
        <v>527</v>
      </c>
      <c r="K4533" t="s">
        <v>18</v>
      </c>
      <c r="L4533" t="s">
        <v>18</v>
      </c>
    </row>
    <row r="4534" spans="1:12" x14ac:dyDescent="0.3">
      <c r="A4534" t="s">
        <v>11836</v>
      </c>
      <c r="B4534">
        <v>2012</v>
      </c>
      <c r="C4534" t="s">
        <v>3</v>
      </c>
      <c r="D4534" t="s">
        <v>11836</v>
      </c>
      <c r="E4534">
        <v>4532</v>
      </c>
      <c r="F4534">
        <v>0</v>
      </c>
      <c r="G4534">
        <v>0</v>
      </c>
      <c r="H4534" t="s">
        <v>49</v>
      </c>
      <c r="I4534" t="s">
        <v>6260</v>
      </c>
      <c r="J4534" t="s">
        <v>16</v>
      </c>
      <c r="K4534" t="s">
        <v>18</v>
      </c>
      <c r="L4534" t="s">
        <v>18</v>
      </c>
    </row>
    <row r="4535" spans="1:12" x14ac:dyDescent="0.3">
      <c r="A4535" t="s">
        <v>11837</v>
      </c>
      <c r="B4535">
        <v>1984</v>
      </c>
      <c r="C4535" t="s">
        <v>3</v>
      </c>
      <c r="D4535" t="s">
        <v>11838</v>
      </c>
      <c r="E4535">
        <v>4533</v>
      </c>
      <c r="F4535">
        <v>0</v>
      </c>
      <c r="G4535">
        <v>0</v>
      </c>
      <c r="H4535" t="s">
        <v>49</v>
      </c>
      <c r="I4535" t="s">
        <v>1644</v>
      </c>
      <c r="J4535" t="s">
        <v>16</v>
      </c>
      <c r="K4535" t="s">
        <v>18</v>
      </c>
      <c r="L4535" t="s">
        <v>18</v>
      </c>
    </row>
    <row r="4536" spans="1:12" x14ac:dyDescent="0.3">
      <c r="A4536" t="s">
        <v>11839</v>
      </c>
      <c r="B4536">
        <v>1982</v>
      </c>
      <c r="C4536" t="s">
        <v>3</v>
      </c>
      <c r="D4536" t="s">
        <v>11840</v>
      </c>
      <c r="E4536">
        <v>4534</v>
      </c>
      <c r="F4536">
        <v>0</v>
      </c>
      <c r="G4536">
        <v>0</v>
      </c>
      <c r="H4536" t="s">
        <v>49</v>
      </c>
      <c r="I4536" t="s">
        <v>1644</v>
      </c>
      <c r="J4536" t="s">
        <v>16</v>
      </c>
      <c r="K4536" t="s">
        <v>18</v>
      </c>
      <c r="L4536" t="s">
        <v>18</v>
      </c>
    </row>
    <row r="4537" spans="1:12" x14ac:dyDescent="0.3">
      <c r="A4537" t="s">
        <v>11841</v>
      </c>
      <c r="B4537">
        <v>1991</v>
      </c>
      <c r="C4537" t="s">
        <v>3</v>
      </c>
      <c r="D4537" t="s">
        <v>11842</v>
      </c>
      <c r="E4537">
        <v>4535</v>
      </c>
      <c r="F4537">
        <v>0</v>
      </c>
      <c r="G4537">
        <v>0</v>
      </c>
      <c r="H4537" t="s">
        <v>49</v>
      </c>
      <c r="I4537" t="s">
        <v>11843</v>
      </c>
      <c r="J4537" t="s">
        <v>16</v>
      </c>
      <c r="K4537" t="s">
        <v>18</v>
      </c>
      <c r="L4537" t="s">
        <v>18</v>
      </c>
    </row>
    <row r="4538" spans="1:12" x14ac:dyDescent="0.3">
      <c r="A4538" t="s">
        <v>11844</v>
      </c>
      <c r="B4538">
        <v>1998</v>
      </c>
      <c r="C4538" t="s">
        <v>3</v>
      </c>
      <c r="D4538" t="s">
        <v>11845</v>
      </c>
      <c r="E4538">
        <v>4536</v>
      </c>
      <c r="F4538">
        <v>0</v>
      </c>
      <c r="G4538">
        <v>0</v>
      </c>
      <c r="H4538" t="s">
        <v>49</v>
      </c>
      <c r="I4538" t="s">
        <v>11846</v>
      </c>
      <c r="J4538" t="s">
        <v>60</v>
      </c>
      <c r="K4538" t="s">
        <v>18</v>
      </c>
      <c r="L4538" t="s">
        <v>18</v>
      </c>
    </row>
    <row r="4539" spans="1:12" x14ac:dyDescent="0.3">
      <c r="A4539" t="s">
        <v>11847</v>
      </c>
      <c r="B4539">
        <v>1999</v>
      </c>
      <c r="C4539" t="s">
        <v>3</v>
      </c>
      <c r="D4539" t="s">
        <v>11848</v>
      </c>
      <c r="E4539">
        <v>4537</v>
      </c>
      <c r="F4539">
        <v>0</v>
      </c>
      <c r="G4539">
        <v>0</v>
      </c>
      <c r="H4539" t="s">
        <v>49</v>
      </c>
      <c r="I4539" t="s">
        <v>11849</v>
      </c>
      <c r="J4539" t="s">
        <v>259</v>
      </c>
      <c r="K4539" t="s">
        <v>18</v>
      </c>
      <c r="L4539" t="s">
        <v>18</v>
      </c>
    </row>
    <row r="4540" spans="1:12" x14ac:dyDescent="0.3">
      <c r="A4540" t="s">
        <v>11850</v>
      </c>
      <c r="B4540">
        <v>1970</v>
      </c>
      <c r="C4540" t="s">
        <v>3</v>
      </c>
      <c r="D4540" t="s">
        <v>11851</v>
      </c>
      <c r="E4540">
        <v>4538</v>
      </c>
      <c r="F4540">
        <v>0</v>
      </c>
      <c r="G4540">
        <v>0</v>
      </c>
      <c r="H4540" t="s">
        <v>49</v>
      </c>
      <c r="I4540" t="s">
        <v>5599</v>
      </c>
      <c r="J4540" t="s">
        <v>16</v>
      </c>
      <c r="K4540" t="s">
        <v>18</v>
      </c>
      <c r="L4540" t="s">
        <v>18</v>
      </c>
    </row>
    <row r="4541" spans="1:12" x14ac:dyDescent="0.3">
      <c r="A4541" t="s">
        <v>11852</v>
      </c>
      <c r="B4541">
        <v>1993</v>
      </c>
      <c r="C4541" t="s">
        <v>3</v>
      </c>
      <c r="D4541" t="s">
        <v>11853</v>
      </c>
      <c r="E4541">
        <v>4539</v>
      </c>
      <c r="F4541">
        <v>0</v>
      </c>
      <c r="G4541">
        <v>0</v>
      </c>
      <c r="H4541" t="s">
        <v>49</v>
      </c>
      <c r="I4541" t="s">
        <v>11273</v>
      </c>
      <c r="J4541" t="s">
        <v>16</v>
      </c>
      <c r="K4541" t="s">
        <v>18</v>
      </c>
      <c r="L4541" t="s">
        <v>18</v>
      </c>
    </row>
    <row r="4542" spans="1:12" x14ac:dyDescent="0.3">
      <c r="A4542" t="s">
        <v>11854</v>
      </c>
      <c r="B4542">
        <v>1971</v>
      </c>
      <c r="C4542" t="s">
        <v>3</v>
      </c>
      <c r="D4542" t="s">
        <v>11855</v>
      </c>
      <c r="E4542">
        <v>4540</v>
      </c>
      <c r="F4542">
        <v>0</v>
      </c>
      <c r="G4542">
        <v>0</v>
      </c>
      <c r="H4542" t="s">
        <v>49</v>
      </c>
      <c r="I4542" t="s">
        <v>164</v>
      </c>
      <c r="J4542" t="s">
        <v>16</v>
      </c>
      <c r="K4542" t="s">
        <v>18</v>
      </c>
      <c r="L4542" t="s">
        <v>18</v>
      </c>
    </row>
    <row r="4543" spans="1:12" x14ac:dyDescent="0.3">
      <c r="A4543" t="s">
        <v>11856</v>
      </c>
      <c r="B4543">
        <v>1996</v>
      </c>
      <c r="C4543" t="s">
        <v>3</v>
      </c>
      <c r="D4543" t="s">
        <v>11857</v>
      </c>
      <c r="E4543">
        <v>4541</v>
      </c>
      <c r="F4543">
        <v>0</v>
      </c>
      <c r="G4543">
        <v>0</v>
      </c>
      <c r="H4543" t="s">
        <v>49</v>
      </c>
      <c r="I4543" t="s">
        <v>8068</v>
      </c>
      <c r="J4543" t="s">
        <v>160</v>
      </c>
      <c r="K4543" t="s">
        <v>18</v>
      </c>
      <c r="L4543" t="s">
        <v>18</v>
      </c>
    </row>
    <row r="4544" spans="1:12" x14ac:dyDescent="0.3">
      <c r="A4544" t="s">
        <v>11858</v>
      </c>
      <c r="B4544">
        <v>1963</v>
      </c>
      <c r="C4544" t="s">
        <v>3</v>
      </c>
      <c r="D4544" t="s">
        <v>11859</v>
      </c>
      <c r="E4544">
        <v>4542</v>
      </c>
      <c r="F4544">
        <v>0</v>
      </c>
      <c r="G4544">
        <v>0</v>
      </c>
      <c r="H4544" t="s">
        <v>49</v>
      </c>
      <c r="I4544" t="s">
        <v>11860</v>
      </c>
      <c r="J4544" t="s">
        <v>16</v>
      </c>
      <c r="K4544" t="s">
        <v>18</v>
      </c>
      <c r="L4544" t="s">
        <v>18</v>
      </c>
    </row>
    <row r="4545" spans="1:12" x14ac:dyDescent="0.3">
      <c r="A4545" t="s">
        <v>11861</v>
      </c>
      <c r="B4545">
        <v>1968</v>
      </c>
      <c r="C4545" t="s">
        <v>3</v>
      </c>
      <c r="D4545" t="s">
        <v>11862</v>
      </c>
      <c r="E4545">
        <v>4543</v>
      </c>
      <c r="F4545">
        <v>0</v>
      </c>
      <c r="G4545">
        <v>0</v>
      </c>
      <c r="H4545" t="s">
        <v>49</v>
      </c>
      <c r="I4545" t="s">
        <v>11182</v>
      </c>
      <c r="J4545" t="s">
        <v>16</v>
      </c>
      <c r="K4545" t="s">
        <v>18</v>
      </c>
      <c r="L4545" t="s">
        <v>18</v>
      </c>
    </row>
    <row r="4546" spans="1:12" x14ac:dyDescent="0.3">
      <c r="A4546" t="s">
        <v>11863</v>
      </c>
      <c r="B4546">
        <v>1987</v>
      </c>
      <c r="C4546" t="s">
        <v>3</v>
      </c>
      <c r="D4546" t="s">
        <v>11864</v>
      </c>
      <c r="E4546">
        <v>4544</v>
      </c>
      <c r="F4546">
        <v>0</v>
      </c>
      <c r="G4546">
        <v>0</v>
      </c>
      <c r="H4546" t="s">
        <v>49</v>
      </c>
      <c r="I4546" t="s">
        <v>9268</v>
      </c>
      <c r="J4546" t="s">
        <v>11865</v>
      </c>
      <c r="K4546" t="s">
        <v>18</v>
      </c>
      <c r="L4546" t="s">
        <v>18</v>
      </c>
    </row>
    <row r="4547" spans="1:12" x14ac:dyDescent="0.3">
      <c r="A4547" t="s">
        <v>11866</v>
      </c>
      <c r="B4547">
        <v>1983</v>
      </c>
      <c r="C4547" t="s">
        <v>3</v>
      </c>
      <c r="D4547" t="s">
        <v>11867</v>
      </c>
      <c r="E4547">
        <v>4545</v>
      </c>
      <c r="F4547">
        <v>0</v>
      </c>
      <c r="G4547">
        <v>0</v>
      </c>
      <c r="H4547" t="s">
        <v>49</v>
      </c>
      <c r="I4547" t="s">
        <v>36</v>
      </c>
      <c r="J4547" t="s">
        <v>16</v>
      </c>
      <c r="K4547" t="s">
        <v>18</v>
      </c>
      <c r="L4547" t="s">
        <v>18</v>
      </c>
    </row>
    <row r="4548" spans="1:12" x14ac:dyDescent="0.3">
      <c r="A4548" t="s">
        <v>11868</v>
      </c>
      <c r="B4548">
        <v>1961</v>
      </c>
      <c r="C4548" t="s">
        <v>2210</v>
      </c>
      <c r="D4548" t="s">
        <v>11869</v>
      </c>
      <c r="E4548">
        <v>4546</v>
      </c>
      <c r="F4548">
        <v>0</v>
      </c>
      <c r="G4548">
        <v>0</v>
      </c>
      <c r="H4548" t="s">
        <v>49</v>
      </c>
      <c r="I4548" t="s">
        <v>164</v>
      </c>
      <c r="J4548" t="s">
        <v>16</v>
      </c>
      <c r="K4548" t="s">
        <v>18</v>
      </c>
      <c r="L4548" t="s">
        <v>18</v>
      </c>
    </row>
    <row r="4549" spans="1:12" x14ac:dyDescent="0.3">
      <c r="A4549" t="s">
        <v>11870</v>
      </c>
      <c r="B4549">
        <v>1965</v>
      </c>
      <c r="C4549" t="s">
        <v>3</v>
      </c>
      <c r="D4549" t="s">
        <v>11871</v>
      </c>
      <c r="E4549">
        <v>4547</v>
      </c>
      <c r="F4549">
        <v>0</v>
      </c>
      <c r="G4549">
        <v>0</v>
      </c>
      <c r="H4549" t="s">
        <v>49</v>
      </c>
      <c r="I4549" t="s">
        <v>11872</v>
      </c>
      <c r="J4549" t="s">
        <v>16</v>
      </c>
      <c r="K4549" t="s">
        <v>18</v>
      </c>
      <c r="L4549" t="s">
        <v>18</v>
      </c>
    </row>
    <row r="4550" spans="1:12" x14ac:dyDescent="0.3">
      <c r="A4550" t="s">
        <v>11873</v>
      </c>
      <c r="B4550">
        <v>1995</v>
      </c>
      <c r="C4550" t="s">
        <v>3</v>
      </c>
      <c r="D4550" t="s">
        <v>11874</v>
      </c>
      <c r="E4550">
        <v>4548</v>
      </c>
      <c r="F4550">
        <v>0</v>
      </c>
      <c r="G4550">
        <v>0</v>
      </c>
      <c r="H4550" t="s">
        <v>49</v>
      </c>
      <c r="I4550" t="s">
        <v>11875</v>
      </c>
      <c r="J4550" t="s">
        <v>5334</v>
      </c>
      <c r="K4550" t="s">
        <v>18</v>
      </c>
      <c r="L4550" t="s">
        <v>18</v>
      </c>
    </row>
    <row r="4551" spans="1:12" x14ac:dyDescent="0.3">
      <c r="A4551" t="s">
        <v>11876</v>
      </c>
      <c r="B4551">
        <v>1972</v>
      </c>
      <c r="C4551" t="s">
        <v>3</v>
      </c>
      <c r="D4551" t="s">
        <v>11877</v>
      </c>
      <c r="E4551">
        <v>4549</v>
      </c>
      <c r="F4551">
        <v>0</v>
      </c>
      <c r="G4551">
        <v>0</v>
      </c>
      <c r="H4551" t="s">
        <v>49</v>
      </c>
      <c r="I4551" t="s">
        <v>8401</v>
      </c>
      <c r="J4551" t="s">
        <v>16</v>
      </c>
      <c r="K4551" t="s">
        <v>18</v>
      </c>
      <c r="L4551" t="s">
        <v>18</v>
      </c>
    </row>
    <row r="4552" spans="1:12" x14ac:dyDescent="0.3">
      <c r="A4552" t="s">
        <v>11878</v>
      </c>
      <c r="B4552">
        <v>2019</v>
      </c>
      <c r="C4552" t="s">
        <v>3</v>
      </c>
      <c r="D4552" t="s">
        <v>11879</v>
      </c>
      <c r="E4552">
        <v>4550</v>
      </c>
      <c r="F4552">
        <v>0</v>
      </c>
      <c r="G4552">
        <v>0</v>
      </c>
      <c r="H4552" t="s">
        <v>49</v>
      </c>
      <c r="I4552" t="s">
        <v>11880</v>
      </c>
      <c r="J4552" t="s">
        <v>16</v>
      </c>
      <c r="K4552" t="s">
        <v>18</v>
      </c>
      <c r="L4552" t="s">
        <v>18</v>
      </c>
    </row>
    <row r="4553" spans="1:12" x14ac:dyDescent="0.3">
      <c r="A4553" t="s">
        <v>11881</v>
      </c>
      <c r="B4553">
        <v>1983</v>
      </c>
      <c r="C4553" t="s">
        <v>3</v>
      </c>
      <c r="D4553" t="s">
        <v>11882</v>
      </c>
      <c r="E4553">
        <v>4551</v>
      </c>
      <c r="F4553">
        <v>0</v>
      </c>
      <c r="G4553">
        <v>0</v>
      </c>
      <c r="H4553" t="s">
        <v>49</v>
      </c>
      <c r="I4553" t="s">
        <v>11883</v>
      </c>
      <c r="J4553" t="s">
        <v>16</v>
      </c>
      <c r="K4553" t="s">
        <v>18</v>
      </c>
      <c r="L4553" t="s">
        <v>18</v>
      </c>
    </row>
    <row r="4554" spans="1:12" x14ac:dyDescent="0.3">
      <c r="A4554" t="s">
        <v>11884</v>
      </c>
      <c r="B4554">
        <v>1968</v>
      </c>
      <c r="C4554" t="s">
        <v>3</v>
      </c>
      <c r="D4554" t="s">
        <v>11885</v>
      </c>
      <c r="E4554">
        <v>4552</v>
      </c>
      <c r="F4554">
        <v>0</v>
      </c>
      <c r="G4554">
        <v>0</v>
      </c>
      <c r="H4554" t="s">
        <v>49</v>
      </c>
      <c r="I4554" t="s">
        <v>11886</v>
      </c>
      <c r="J4554" t="s">
        <v>16</v>
      </c>
      <c r="K4554" t="s">
        <v>18</v>
      </c>
      <c r="L4554" t="s">
        <v>18</v>
      </c>
    </row>
    <row r="4555" spans="1:12" x14ac:dyDescent="0.3">
      <c r="A4555" t="s">
        <v>11887</v>
      </c>
      <c r="B4555">
        <v>1977</v>
      </c>
      <c r="C4555" t="s">
        <v>3</v>
      </c>
      <c r="D4555" t="s">
        <v>11888</v>
      </c>
      <c r="E4555">
        <v>4553</v>
      </c>
      <c r="F4555">
        <v>0</v>
      </c>
      <c r="G4555">
        <v>0</v>
      </c>
      <c r="H4555" t="s">
        <v>49</v>
      </c>
      <c r="I4555" t="s">
        <v>11889</v>
      </c>
      <c r="J4555" t="s">
        <v>9636</v>
      </c>
      <c r="K4555" t="s">
        <v>18</v>
      </c>
      <c r="L4555" t="s">
        <v>18</v>
      </c>
    </row>
    <row r="4556" spans="1:12" x14ac:dyDescent="0.3">
      <c r="A4556" t="s">
        <v>11890</v>
      </c>
      <c r="B4556">
        <v>1995</v>
      </c>
      <c r="C4556" t="s">
        <v>3</v>
      </c>
      <c r="D4556" t="s">
        <v>11891</v>
      </c>
      <c r="E4556">
        <v>4554</v>
      </c>
      <c r="F4556">
        <v>0</v>
      </c>
      <c r="G4556">
        <v>0</v>
      </c>
      <c r="H4556" t="s">
        <v>49</v>
      </c>
      <c r="I4556" t="s">
        <v>36</v>
      </c>
      <c r="J4556" t="s">
        <v>16</v>
      </c>
      <c r="K4556" t="s">
        <v>18</v>
      </c>
      <c r="L4556" t="s">
        <v>18</v>
      </c>
    </row>
    <row r="4557" spans="1:12" x14ac:dyDescent="0.3">
      <c r="A4557" t="s">
        <v>11892</v>
      </c>
      <c r="B4557">
        <v>1981</v>
      </c>
      <c r="C4557" t="s">
        <v>3</v>
      </c>
      <c r="D4557" t="s">
        <v>11893</v>
      </c>
      <c r="E4557">
        <v>4555</v>
      </c>
      <c r="F4557">
        <v>0</v>
      </c>
      <c r="G4557">
        <v>0</v>
      </c>
      <c r="H4557" t="s">
        <v>49</v>
      </c>
      <c r="I4557" t="s">
        <v>1345</v>
      </c>
      <c r="J4557" t="s">
        <v>16</v>
      </c>
      <c r="K4557" t="s">
        <v>18</v>
      </c>
      <c r="L4557" t="s">
        <v>18</v>
      </c>
    </row>
    <row r="4558" spans="1:12" x14ac:dyDescent="0.3">
      <c r="A4558" t="s">
        <v>11894</v>
      </c>
      <c r="B4558">
        <v>1957</v>
      </c>
      <c r="C4558" t="s">
        <v>3</v>
      </c>
      <c r="D4558" t="s">
        <v>11895</v>
      </c>
      <c r="E4558">
        <v>4556</v>
      </c>
      <c r="F4558">
        <v>0</v>
      </c>
      <c r="G4558">
        <v>0</v>
      </c>
      <c r="H4558" t="s">
        <v>49</v>
      </c>
      <c r="I4558" t="s">
        <v>11896</v>
      </c>
      <c r="J4558" t="s">
        <v>16</v>
      </c>
      <c r="K4558" t="s">
        <v>18</v>
      </c>
      <c r="L4558" t="s">
        <v>18</v>
      </c>
    </row>
    <row r="4559" spans="1:12" x14ac:dyDescent="0.3">
      <c r="A4559" t="s">
        <v>11897</v>
      </c>
      <c r="B4559">
        <v>1975</v>
      </c>
      <c r="C4559" t="s">
        <v>3</v>
      </c>
      <c r="D4559" t="s">
        <v>11898</v>
      </c>
      <c r="E4559">
        <v>4557</v>
      </c>
      <c r="F4559">
        <v>0</v>
      </c>
      <c r="G4559">
        <v>0</v>
      </c>
      <c r="H4559" t="s">
        <v>49</v>
      </c>
      <c r="I4559" t="s">
        <v>36</v>
      </c>
      <c r="J4559" t="s">
        <v>16</v>
      </c>
      <c r="K4559" t="s">
        <v>18</v>
      </c>
      <c r="L4559" t="s">
        <v>18</v>
      </c>
    </row>
    <row r="4560" spans="1:12" x14ac:dyDescent="0.3">
      <c r="A4560" t="s">
        <v>11899</v>
      </c>
      <c r="B4560">
        <v>1991</v>
      </c>
      <c r="C4560" t="s">
        <v>3</v>
      </c>
      <c r="D4560" t="s">
        <v>11900</v>
      </c>
      <c r="E4560">
        <v>4558</v>
      </c>
      <c r="F4560">
        <v>0</v>
      </c>
      <c r="G4560">
        <v>0</v>
      </c>
      <c r="H4560" t="s">
        <v>49</v>
      </c>
      <c r="I4560" t="s">
        <v>592</v>
      </c>
      <c r="J4560" t="s">
        <v>160</v>
      </c>
      <c r="K4560" t="s">
        <v>18</v>
      </c>
      <c r="L4560" t="s">
        <v>18</v>
      </c>
    </row>
    <row r="4561" spans="1:12" x14ac:dyDescent="0.3">
      <c r="A4561" t="s">
        <v>11901</v>
      </c>
      <c r="B4561">
        <v>1997</v>
      </c>
      <c r="C4561" t="s">
        <v>3</v>
      </c>
      <c r="D4561" t="s">
        <v>11902</v>
      </c>
      <c r="E4561">
        <v>4559</v>
      </c>
      <c r="F4561">
        <v>0</v>
      </c>
      <c r="G4561">
        <v>0</v>
      </c>
      <c r="H4561" t="s">
        <v>49</v>
      </c>
      <c r="I4561" t="s">
        <v>11903</v>
      </c>
      <c r="J4561" t="s">
        <v>11904</v>
      </c>
      <c r="K4561" t="s">
        <v>18</v>
      </c>
      <c r="L4561" t="s">
        <v>18</v>
      </c>
    </row>
    <row r="4562" spans="1:12" x14ac:dyDescent="0.3">
      <c r="A4562" t="s">
        <v>11905</v>
      </c>
      <c r="B4562">
        <v>1995</v>
      </c>
      <c r="C4562" t="s">
        <v>3</v>
      </c>
      <c r="D4562" t="s">
        <v>11906</v>
      </c>
      <c r="E4562">
        <v>4560</v>
      </c>
      <c r="F4562">
        <v>0</v>
      </c>
      <c r="G4562">
        <v>0</v>
      </c>
      <c r="H4562" t="s">
        <v>49</v>
      </c>
      <c r="I4562" t="s">
        <v>164</v>
      </c>
      <c r="J4562" t="s">
        <v>16</v>
      </c>
      <c r="K4562" t="s">
        <v>18</v>
      </c>
      <c r="L4562" t="s">
        <v>18</v>
      </c>
    </row>
    <row r="4563" spans="1:12" x14ac:dyDescent="0.3">
      <c r="A4563" t="s">
        <v>11907</v>
      </c>
      <c r="B4563">
        <v>1971</v>
      </c>
      <c r="C4563" t="s">
        <v>3</v>
      </c>
      <c r="D4563" t="s">
        <v>11908</v>
      </c>
      <c r="E4563">
        <v>4561</v>
      </c>
      <c r="F4563">
        <v>0</v>
      </c>
      <c r="G4563">
        <v>0</v>
      </c>
      <c r="H4563" t="s">
        <v>49</v>
      </c>
      <c r="I4563" t="s">
        <v>11317</v>
      </c>
      <c r="J4563" t="s">
        <v>16</v>
      </c>
      <c r="K4563" t="s">
        <v>18</v>
      </c>
      <c r="L4563" t="s">
        <v>18</v>
      </c>
    </row>
    <row r="4564" spans="1:12" x14ac:dyDescent="0.3">
      <c r="A4564" t="s">
        <v>11909</v>
      </c>
      <c r="B4564">
        <v>1966</v>
      </c>
      <c r="C4564" t="s">
        <v>3</v>
      </c>
      <c r="D4564" t="s">
        <v>11910</v>
      </c>
      <c r="E4564">
        <v>4562</v>
      </c>
      <c r="F4564">
        <v>0</v>
      </c>
      <c r="G4564">
        <v>0</v>
      </c>
      <c r="H4564" t="s">
        <v>49</v>
      </c>
      <c r="I4564" t="s">
        <v>8765</v>
      </c>
      <c r="J4564" t="s">
        <v>16</v>
      </c>
      <c r="K4564" t="s">
        <v>18</v>
      </c>
      <c r="L4564" t="s">
        <v>18</v>
      </c>
    </row>
    <row r="4565" spans="1:12" x14ac:dyDescent="0.3">
      <c r="A4565" t="s">
        <v>11911</v>
      </c>
      <c r="B4565">
        <v>2008</v>
      </c>
      <c r="C4565" t="s">
        <v>3</v>
      </c>
      <c r="D4565" t="s">
        <v>11912</v>
      </c>
      <c r="E4565">
        <v>4563</v>
      </c>
      <c r="F4565">
        <v>0</v>
      </c>
      <c r="G4565">
        <v>0</v>
      </c>
      <c r="H4565" t="s">
        <v>49</v>
      </c>
      <c r="I4565" t="s">
        <v>164</v>
      </c>
      <c r="J4565" t="s">
        <v>16</v>
      </c>
      <c r="K4565" t="s">
        <v>18</v>
      </c>
      <c r="L4565" t="s">
        <v>18</v>
      </c>
    </row>
    <row r="4566" spans="1:12" x14ac:dyDescent="0.3">
      <c r="A4566" t="s">
        <v>11913</v>
      </c>
      <c r="B4566">
        <v>1989</v>
      </c>
      <c r="C4566" t="s">
        <v>3</v>
      </c>
      <c r="D4566" t="s">
        <v>11914</v>
      </c>
      <c r="E4566">
        <v>4564</v>
      </c>
      <c r="F4566">
        <v>0</v>
      </c>
      <c r="G4566">
        <v>0</v>
      </c>
      <c r="H4566" t="s">
        <v>49</v>
      </c>
      <c r="I4566" t="s">
        <v>11915</v>
      </c>
      <c r="J4566" t="s">
        <v>45</v>
      </c>
      <c r="K4566" t="s">
        <v>18</v>
      </c>
      <c r="L4566" t="s">
        <v>18</v>
      </c>
    </row>
    <row r="4567" spans="1:12" x14ac:dyDescent="0.3">
      <c r="A4567" t="s">
        <v>11916</v>
      </c>
      <c r="B4567">
        <v>2002</v>
      </c>
      <c r="C4567" t="s">
        <v>3</v>
      </c>
      <c r="D4567" t="s">
        <v>11917</v>
      </c>
      <c r="E4567">
        <v>4565</v>
      </c>
      <c r="F4567">
        <v>0</v>
      </c>
      <c r="G4567">
        <v>0</v>
      </c>
      <c r="H4567" t="s">
        <v>49</v>
      </c>
      <c r="I4567" t="s">
        <v>11918</v>
      </c>
      <c r="J4567" t="s">
        <v>16</v>
      </c>
      <c r="K4567" t="s">
        <v>18</v>
      </c>
      <c r="L4567" t="s">
        <v>18</v>
      </c>
    </row>
    <row r="4568" spans="1:12" x14ac:dyDescent="0.3">
      <c r="A4568" t="s">
        <v>11919</v>
      </c>
      <c r="B4568">
        <v>1986</v>
      </c>
      <c r="C4568" t="s">
        <v>3</v>
      </c>
      <c r="D4568" t="s">
        <v>11920</v>
      </c>
      <c r="E4568">
        <v>4566</v>
      </c>
      <c r="F4568">
        <v>0</v>
      </c>
      <c r="G4568">
        <v>0</v>
      </c>
      <c r="H4568" t="s">
        <v>49</v>
      </c>
      <c r="I4568" t="s">
        <v>11921</v>
      </c>
      <c r="J4568" t="s">
        <v>16</v>
      </c>
      <c r="K4568" t="s">
        <v>18</v>
      </c>
      <c r="L4568" t="s">
        <v>18</v>
      </c>
    </row>
    <row r="4569" spans="1:12" x14ac:dyDescent="0.3">
      <c r="A4569" t="s">
        <v>11922</v>
      </c>
      <c r="B4569">
        <v>1965</v>
      </c>
      <c r="C4569" t="s">
        <v>3</v>
      </c>
      <c r="D4569" t="s">
        <v>11923</v>
      </c>
      <c r="E4569">
        <v>4567</v>
      </c>
      <c r="F4569">
        <v>0</v>
      </c>
      <c r="G4569">
        <v>0</v>
      </c>
      <c r="H4569" t="s">
        <v>49</v>
      </c>
      <c r="I4569" t="s">
        <v>2958</v>
      </c>
      <c r="J4569" t="s">
        <v>16</v>
      </c>
      <c r="K4569" t="s">
        <v>18</v>
      </c>
      <c r="L4569" t="s">
        <v>18</v>
      </c>
    </row>
    <row r="4570" spans="1:12" x14ac:dyDescent="0.3">
      <c r="A4570" t="s">
        <v>11924</v>
      </c>
      <c r="B4570">
        <v>2010</v>
      </c>
      <c r="C4570" t="s">
        <v>3</v>
      </c>
      <c r="D4570" t="s">
        <v>11925</v>
      </c>
      <c r="E4570">
        <v>4568</v>
      </c>
      <c r="F4570">
        <v>0</v>
      </c>
      <c r="G4570">
        <v>0</v>
      </c>
      <c r="H4570" t="s">
        <v>49</v>
      </c>
      <c r="I4570" t="s">
        <v>11926</v>
      </c>
      <c r="J4570" t="s">
        <v>16</v>
      </c>
      <c r="K4570" t="s">
        <v>18</v>
      </c>
      <c r="L4570" t="s">
        <v>18</v>
      </c>
    </row>
    <row r="4571" spans="1:12" x14ac:dyDescent="0.3">
      <c r="A4571" t="s">
        <v>11927</v>
      </c>
      <c r="B4571">
        <v>1985</v>
      </c>
      <c r="C4571" t="s">
        <v>3</v>
      </c>
      <c r="D4571" t="s">
        <v>11928</v>
      </c>
      <c r="E4571">
        <v>4569</v>
      </c>
      <c r="F4571">
        <v>0</v>
      </c>
      <c r="G4571">
        <v>0</v>
      </c>
      <c r="H4571" t="s">
        <v>49</v>
      </c>
      <c r="I4571" t="s">
        <v>3651</v>
      </c>
      <c r="J4571" t="s">
        <v>16</v>
      </c>
      <c r="K4571" t="s">
        <v>18</v>
      </c>
      <c r="L4571" t="s">
        <v>18</v>
      </c>
    </row>
    <row r="4572" spans="1:12" x14ac:dyDescent="0.3">
      <c r="A4572" t="s">
        <v>11929</v>
      </c>
      <c r="B4572">
        <v>1976</v>
      </c>
      <c r="C4572" t="s">
        <v>3</v>
      </c>
      <c r="D4572" t="s">
        <v>11930</v>
      </c>
      <c r="E4572">
        <v>4570</v>
      </c>
      <c r="F4572">
        <v>0</v>
      </c>
      <c r="G4572">
        <v>0</v>
      </c>
      <c r="H4572" t="s">
        <v>49</v>
      </c>
      <c r="I4572" t="s">
        <v>8112</v>
      </c>
      <c r="J4572" t="s">
        <v>16</v>
      </c>
      <c r="K4572" t="s">
        <v>18</v>
      </c>
      <c r="L4572" t="s">
        <v>18</v>
      </c>
    </row>
    <row r="4573" spans="1:12" x14ac:dyDescent="0.3">
      <c r="A4573" t="s">
        <v>11931</v>
      </c>
      <c r="B4573">
        <v>1998</v>
      </c>
      <c r="C4573" t="s">
        <v>3</v>
      </c>
      <c r="D4573" t="s">
        <v>11932</v>
      </c>
      <c r="E4573">
        <v>4571</v>
      </c>
      <c r="F4573">
        <v>0</v>
      </c>
      <c r="G4573">
        <v>0</v>
      </c>
      <c r="H4573" t="s">
        <v>49</v>
      </c>
      <c r="I4573" t="s">
        <v>11933</v>
      </c>
      <c r="J4573" t="s">
        <v>160</v>
      </c>
      <c r="K4573" t="s">
        <v>18</v>
      </c>
      <c r="L4573" t="s">
        <v>18</v>
      </c>
    </row>
    <row r="4574" spans="1:12" x14ac:dyDescent="0.3">
      <c r="A4574" t="s">
        <v>11934</v>
      </c>
      <c r="B4574">
        <v>1990</v>
      </c>
      <c r="C4574" t="s">
        <v>3</v>
      </c>
      <c r="D4574" t="s">
        <v>11935</v>
      </c>
      <c r="E4574">
        <v>4572</v>
      </c>
      <c r="F4574">
        <v>0</v>
      </c>
      <c r="G4574">
        <v>0</v>
      </c>
      <c r="H4574" t="s">
        <v>49</v>
      </c>
      <c r="I4574" t="s">
        <v>11936</v>
      </c>
      <c r="J4574" t="s">
        <v>3407</v>
      </c>
      <c r="K4574" t="s">
        <v>18</v>
      </c>
      <c r="L4574" t="s">
        <v>18</v>
      </c>
    </row>
    <row r="4575" spans="1:12" x14ac:dyDescent="0.3">
      <c r="A4575" t="s">
        <v>11937</v>
      </c>
      <c r="B4575">
        <v>1991</v>
      </c>
      <c r="C4575" t="s">
        <v>3</v>
      </c>
      <c r="D4575" t="s">
        <v>11938</v>
      </c>
      <c r="E4575">
        <v>4573</v>
      </c>
      <c r="F4575">
        <v>0</v>
      </c>
      <c r="G4575">
        <v>0</v>
      </c>
      <c r="H4575" t="s">
        <v>49</v>
      </c>
      <c r="I4575" t="s">
        <v>6059</v>
      </c>
      <c r="J4575" t="s">
        <v>16</v>
      </c>
      <c r="K4575" t="s">
        <v>18</v>
      </c>
      <c r="L4575" t="s">
        <v>18</v>
      </c>
    </row>
    <row r="4576" spans="1:12" x14ac:dyDescent="0.3">
      <c r="A4576" t="s">
        <v>11939</v>
      </c>
      <c r="B4576">
        <v>1984</v>
      </c>
      <c r="C4576" t="s">
        <v>3</v>
      </c>
      <c r="D4576" t="s">
        <v>11940</v>
      </c>
      <c r="E4576">
        <v>4574</v>
      </c>
      <c r="F4576">
        <v>0</v>
      </c>
      <c r="G4576">
        <v>0</v>
      </c>
      <c r="H4576" t="s">
        <v>49</v>
      </c>
      <c r="I4576" t="s">
        <v>11941</v>
      </c>
      <c r="J4576" t="s">
        <v>16</v>
      </c>
      <c r="K4576" t="s">
        <v>18</v>
      </c>
      <c r="L4576" t="s">
        <v>18</v>
      </c>
    </row>
    <row r="4577" spans="1:12" x14ac:dyDescent="0.3">
      <c r="A4577" t="s">
        <v>11942</v>
      </c>
      <c r="B4577">
        <v>1985</v>
      </c>
      <c r="C4577" t="s">
        <v>3</v>
      </c>
      <c r="D4577" t="s">
        <v>11943</v>
      </c>
      <c r="E4577">
        <v>4575</v>
      </c>
      <c r="F4577">
        <v>0</v>
      </c>
      <c r="G4577">
        <v>0</v>
      </c>
      <c r="H4577" t="s">
        <v>49</v>
      </c>
      <c r="I4577" t="s">
        <v>11944</v>
      </c>
      <c r="J4577" t="s">
        <v>72</v>
      </c>
      <c r="K4577" t="s">
        <v>18</v>
      </c>
      <c r="L4577" t="s">
        <v>18</v>
      </c>
    </row>
    <row r="4578" spans="1:12" x14ac:dyDescent="0.3">
      <c r="A4578" t="s">
        <v>11945</v>
      </c>
      <c r="B4578">
        <v>2004</v>
      </c>
      <c r="C4578" t="s">
        <v>3</v>
      </c>
      <c r="D4578" t="s">
        <v>11945</v>
      </c>
      <c r="E4578">
        <v>4576</v>
      </c>
      <c r="F4578">
        <v>0</v>
      </c>
      <c r="G4578">
        <v>0</v>
      </c>
      <c r="H4578" t="s">
        <v>49</v>
      </c>
      <c r="I4578" t="s">
        <v>11946</v>
      </c>
      <c r="J4578" t="s">
        <v>160</v>
      </c>
      <c r="K4578" t="s">
        <v>18</v>
      </c>
      <c r="L4578" t="s">
        <v>18</v>
      </c>
    </row>
    <row r="4579" spans="1:12" x14ac:dyDescent="0.3">
      <c r="A4579" t="s">
        <v>11947</v>
      </c>
      <c r="B4579">
        <v>1995</v>
      </c>
      <c r="C4579" t="s">
        <v>3</v>
      </c>
      <c r="D4579" t="s">
        <v>11948</v>
      </c>
      <c r="E4579">
        <v>4577</v>
      </c>
      <c r="F4579">
        <v>0</v>
      </c>
      <c r="G4579">
        <v>0</v>
      </c>
      <c r="H4579" t="s">
        <v>49</v>
      </c>
      <c r="I4579" t="s">
        <v>9574</v>
      </c>
      <c r="J4579" t="s">
        <v>16</v>
      </c>
      <c r="K4579" t="s">
        <v>18</v>
      </c>
      <c r="L4579" t="s">
        <v>18</v>
      </c>
    </row>
    <row r="4580" spans="1:12" x14ac:dyDescent="0.3">
      <c r="A4580" t="s">
        <v>11949</v>
      </c>
      <c r="B4580">
        <v>2002</v>
      </c>
      <c r="C4580" t="s">
        <v>3</v>
      </c>
      <c r="D4580" t="s">
        <v>11950</v>
      </c>
      <c r="E4580">
        <v>4578</v>
      </c>
      <c r="F4580">
        <v>0</v>
      </c>
      <c r="G4580">
        <v>0</v>
      </c>
      <c r="H4580" t="s">
        <v>49</v>
      </c>
      <c r="I4580" t="s">
        <v>11951</v>
      </c>
      <c r="J4580" t="s">
        <v>497</v>
      </c>
      <c r="K4580" t="s">
        <v>18</v>
      </c>
      <c r="L4580" t="s">
        <v>18</v>
      </c>
    </row>
    <row r="4581" spans="1:12" x14ac:dyDescent="0.3">
      <c r="A4581" t="s">
        <v>11952</v>
      </c>
      <c r="B4581">
        <v>1991</v>
      </c>
      <c r="C4581" t="s">
        <v>3</v>
      </c>
      <c r="D4581" t="s">
        <v>11953</v>
      </c>
      <c r="E4581">
        <v>4579</v>
      </c>
      <c r="F4581">
        <v>0</v>
      </c>
      <c r="G4581">
        <v>0</v>
      </c>
      <c r="H4581" t="s">
        <v>49</v>
      </c>
      <c r="I4581" t="s">
        <v>2930</v>
      </c>
      <c r="J4581" t="s">
        <v>16</v>
      </c>
      <c r="K4581" t="s">
        <v>18</v>
      </c>
      <c r="L4581" t="s">
        <v>18</v>
      </c>
    </row>
    <row r="4582" spans="1:12" x14ac:dyDescent="0.3">
      <c r="A4582" t="s">
        <v>11954</v>
      </c>
      <c r="B4582">
        <v>1977</v>
      </c>
      <c r="C4582" t="s">
        <v>3</v>
      </c>
      <c r="D4582" t="s">
        <v>11955</v>
      </c>
      <c r="E4582">
        <v>4580</v>
      </c>
      <c r="F4582">
        <v>0</v>
      </c>
      <c r="G4582">
        <v>0</v>
      </c>
      <c r="H4582" t="s">
        <v>49</v>
      </c>
      <c r="I4582" t="s">
        <v>11956</v>
      </c>
      <c r="J4582" t="s">
        <v>205</v>
      </c>
      <c r="K4582" t="s">
        <v>18</v>
      </c>
      <c r="L4582" t="s">
        <v>18</v>
      </c>
    </row>
    <row r="4583" spans="1:12" x14ac:dyDescent="0.3">
      <c r="A4583" t="s">
        <v>11957</v>
      </c>
      <c r="B4583">
        <v>1960</v>
      </c>
      <c r="C4583" t="s">
        <v>3</v>
      </c>
      <c r="D4583" t="s">
        <v>11958</v>
      </c>
      <c r="E4583">
        <v>4581</v>
      </c>
      <c r="F4583">
        <v>0</v>
      </c>
      <c r="G4583">
        <v>0</v>
      </c>
      <c r="H4583" t="s">
        <v>49</v>
      </c>
      <c r="I4583" t="s">
        <v>11959</v>
      </c>
      <c r="J4583" t="s">
        <v>1703</v>
      </c>
      <c r="K4583" t="s">
        <v>18</v>
      </c>
      <c r="L4583" t="s">
        <v>18</v>
      </c>
    </row>
    <row r="4584" spans="1:12" x14ac:dyDescent="0.3">
      <c r="A4584" t="s">
        <v>11960</v>
      </c>
      <c r="B4584">
        <v>1977</v>
      </c>
      <c r="C4584" t="s">
        <v>3</v>
      </c>
      <c r="D4584" t="s">
        <v>11961</v>
      </c>
      <c r="E4584">
        <v>4582</v>
      </c>
      <c r="F4584">
        <v>0</v>
      </c>
      <c r="G4584">
        <v>0</v>
      </c>
      <c r="H4584" t="s">
        <v>49</v>
      </c>
      <c r="I4584" t="s">
        <v>11962</v>
      </c>
      <c r="J4584" t="s">
        <v>16</v>
      </c>
      <c r="K4584" t="s">
        <v>18</v>
      </c>
      <c r="L4584" t="s">
        <v>18</v>
      </c>
    </row>
    <row r="4585" spans="1:12" x14ac:dyDescent="0.3">
      <c r="A4585" t="s">
        <v>11963</v>
      </c>
      <c r="B4585">
        <v>1987</v>
      </c>
      <c r="C4585" t="s">
        <v>3</v>
      </c>
      <c r="D4585" t="s">
        <v>11964</v>
      </c>
      <c r="E4585">
        <v>4583</v>
      </c>
      <c r="F4585">
        <v>0</v>
      </c>
      <c r="G4585">
        <v>0</v>
      </c>
      <c r="H4585" t="s">
        <v>49</v>
      </c>
      <c r="I4585" t="s">
        <v>1566</v>
      </c>
      <c r="J4585" t="s">
        <v>60</v>
      </c>
      <c r="K4585" t="s">
        <v>18</v>
      </c>
      <c r="L4585" t="s">
        <v>18</v>
      </c>
    </row>
    <row r="4586" spans="1:12" x14ac:dyDescent="0.3">
      <c r="A4586" t="s">
        <v>11965</v>
      </c>
      <c r="B4586">
        <v>1983</v>
      </c>
      <c r="C4586" t="s">
        <v>3</v>
      </c>
      <c r="D4586" t="s">
        <v>11966</v>
      </c>
      <c r="E4586">
        <v>4584</v>
      </c>
      <c r="F4586">
        <v>0</v>
      </c>
      <c r="G4586">
        <v>0</v>
      </c>
      <c r="H4586" t="s">
        <v>49</v>
      </c>
      <c r="I4586" t="s">
        <v>11967</v>
      </c>
      <c r="J4586" t="s">
        <v>16</v>
      </c>
      <c r="K4586" t="s">
        <v>18</v>
      </c>
      <c r="L4586" t="s">
        <v>18</v>
      </c>
    </row>
    <row r="4587" spans="1:12" x14ac:dyDescent="0.3">
      <c r="A4587" t="s">
        <v>11968</v>
      </c>
      <c r="B4587">
        <v>2003</v>
      </c>
      <c r="C4587" t="s">
        <v>3</v>
      </c>
      <c r="D4587" t="s">
        <v>11969</v>
      </c>
      <c r="E4587">
        <v>4585</v>
      </c>
      <c r="F4587">
        <v>0</v>
      </c>
      <c r="G4587">
        <v>0</v>
      </c>
      <c r="H4587" t="s">
        <v>49</v>
      </c>
      <c r="I4587" t="s">
        <v>497</v>
      </c>
      <c r="J4587" t="s">
        <v>205</v>
      </c>
      <c r="K4587" t="s">
        <v>18</v>
      </c>
      <c r="L4587" t="s">
        <v>18</v>
      </c>
    </row>
    <row r="4588" spans="1:12" x14ac:dyDescent="0.3">
      <c r="A4588" t="s">
        <v>11970</v>
      </c>
      <c r="B4588">
        <v>2000</v>
      </c>
      <c r="C4588" t="s">
        <v>3</v>
      </c>
      <c r="D4588" t="s">
        <v>11971</v>
      </c>
      <c r="E4588">
        <v>4586</v>
      </c>
      <c r="F4588">
        <v>0</v>
      </c>
      <c r="G4588">
        <v>0</v>
      </c>
      <c r="H4588" t="s">
        <v>49</v>
      </c>
      <c r="I4588" t="s">
        <v>11972</v>
      </c>
      <c r="J4588" t="s">
        <v>16</v>
      </c>
      <c r="K4588" t="s">
        <v>18</v>
      </c>
      <c r="L4588" t="s">
        <v>18</v>
      </c>
    </row>
    <row r="4589" spans="1:12" x14ac:dyDescent="0.3">
      <c r="A4589" t="s">
        <v>11973</v>
      </c>
      <c r="B4589">
        <v>1972</v>
      </c>
      <c r="C4589" t="s">
        <v>3</v>
      </c>
      <c r="D4589" t="s">
        <v>11974</v>
      </c>
      <c r="E4589">
        <v>4587</v>
      </c>
      <c r="F4589">
        <v>0</v>
      </c>
      <c r="G4589">
        <v>0</v>
      </c>
      <c r="H4589" t="s">
        <v>49</v>
      </c>
      <c r="I4589" t="s">
        <v>11975</v>
      </c>
      <c r="J4589" t="s">
        <v>16</v>
      </c>
      <c r="K4589" t="s">
        <v>18</v>
      </c>
      <c r="L4589" t="s">
        <v>18</v>
      </c>
    </row>
    <row r="4590" spans="1:12" x14ac:dyDescent="0.3">
      <c r="A4590" t="s">
        <v>11976</v>
      </c>
      <c r="B4590">
        <v>1985</v>
      </c>
      <c r="C4590" t="s">
        <v>3</v>
      </c>
      <c r="D4590" t="s">
        <v>11977</v>
      </c>
      <c r="E4590">
        <v>4588</v>
      </c>
      <c r="F4590">
        <v>0</v>
      </c>
      <c r="G4590">
        <v>0</v>
      </c>
      <c r="H4590" t="s">
        <v>49</v>
      </c>
      <c r="I4590" t="s">
        <v>11978</v>
      </c>
      <c r="J4590" t="s">
        <v>16</v>
      </c>
      <c r="K4590" t="s">
        <v>18</v>
      </c>
      <c r="L4590" t="s">
        <v>18</v>
      </c>
    </row>
    <row r="4591" spans="1:12" x14ac:dyDescent="0.3">
      <c r="A4591" t="s">
        <v>11979</v>
      </c>
      <c r="B4591">
        <v>1989</v>
      </c>
      <c r="C4591" t="s">
        <v>3</v>
      </c>
      <c r="D4591" t="s">
        <v>11980</v>
      </c>
      <c r="E4591">
        <v>4589</v>
      </c>
      <c r="F4591">
        <v>0</v>
      </c>
      <c r="G4591">
        <v>0</v>
      </c>
      <c r="H4591" t="s">
        <v>49</v>
      </c>
      <c r="I4591" t="s">
        <v>11981</v>
      </c>
      <c r="J4591" t="s">
        <v>297</v>
      </c>
      <c r="K4591" t="s">
        <v>18</v>
      </c>
      <c r="L4591" t="s">
        <v>18</v>
      </c>
    </row>
    <row r="4592" spans="1:12" x14ac:dyDescent="0.3">
      <c r="A4592" t="s">
        <v>11982</v>
      </c>
      <c r="B4592">
        <v>1972</v>
      </c>
      <c r="C4592" t="s">
        <v>3</v>
      </c>
      <c r="D4592" t="s">
        <v>11983</v>
      </c>
      <c r="E4592">
        <v>4590</v>
      </c>
      <c r="F4592">
        <v>0</v>
      </c>
      <c r="G4592">
        <v>0</v>
      </c>
      <c r="H4592" t="s">
        <v>49</v>
      </c>
      <c r="I4592" t="s">
        <v>11984</v>
      </c>
      <c r="J4592" t="s">
        <v>11985</v>
      </c>
      <c r="K4592" t="s">
        <v>18</v>
      </c>
      <c r="L4592" t="s">
        <v>18</v>
      </c>
    </row>
    <row r="4593" spans="1:12" x14ac:dyDescent="0.3">
      <c r="A4593" t="s">
        <v>11986</v>
      </c>
      <c r="B4593">
        <v>1991</v>
      </c>
      <c r="C4593" t="s">
        <v>3</v>
      </c>
      <c r="D4593" t="s">
        <v>11987</v>
      </c>
      <c r="E4593">
        <v>4591</v>
      </c>
      <c r="F4593">
        <v>0</v>
      </c>
      <c r="G4593">
        <v>0</v>
      </c>
      <c r="H4593" t="s">
        <v>49</v>
      </c>
      <c r="I4593" t="s">
        <v>11978</v>
      </c>
      <c r="J4593" t="s">
        <v>16</v>
      </c>
      <c r="K4593" t="s">
        <v>18</v>
      </c>
      <c r="L4593" t="s">
        <v>18</v>
      </c>
    </row>
    <row r="4594" spans="1:12" x14ac:dyDescent="0.3">
      <c r="A4594" t="s">
        <v>11988</v>
      </c>
      <c r="B4594">
        <v>1987</v>
      </c>
      <c r="C4594" t="s">
        <v>3</v>
      </c>
      <c r="D4594" t="s">
        <v>11989</v>
      </c>
      <c r="E4594">
        <v>4592</v>
      </c>
      <c r="F4594">
        <v>0</v>
      </c>
      <c r="G4594">
        <v>0</v>
      </c>
      <c r="H4594" t="s">
        <v>49</v>
      </c>
      <c r="I4594" t="s">
        <v>11990</v>
      </c>
      <c r="J4594" t="s">
        <v>16</v>
      </c>
      <c r="K4594" t="s">
        <v>18</v>
      </c>
      <c r="L4594" t="s">
        <v>18</v>
      </c>
    </row>
    <row r="4595" spans="1:12" x14ac:dyDescent="0.3">
      <c r="A4595" t="s">
        <v>11991</v>
      </c>
      <c r="B4595">
        <v>1974</v>
      </c>
      <c r="C4595" t="s">
        <v>3</v>
      </c>
      <c r="D4595" t="s">
        <v>11992</v>
      </c>
      <c r="E4595">
        <v>4593</v>
      </c>
      <c r="F4595">
        <v>0</v>
      </c>
      <c r="G4595">
        <v>0</v>
      </c>
      <c r="H4595" t="s">
        <v>49</v>
      </c>
      <c r="I4595" t="s">
        <v>11993</v>
      </c>
      <c r="J4595" t="s">
        <v>877</v>
      </c>
      <c r="K4595" t="s">
        <v>18</v>
      </c>
      <c r="L4595" t="s">
        <v>18</v>
      </c>
    </row>
    <row r="4596" spans="1:12" x14ac:dyDescent="0.3">
      <c r="A4596" t="s">
        <v>11994</v>
      </c>
      <c r="B4596">
        <v>1997</v>
      </c>
      <c r="C4596" t="s">
        <v>3</v>
      </c>
      <c r="D4596" t="s">
        <v>11995</v>
      </c>
      <c r="E4596">
        <v>4594</v>
      </c>
      <c r="F4596">
        <v>0</v>
      </c>
      <c r="G4596">
        <v>0</v>
      </c>
      <c r="H4596" t="s">
        <v>49</v>
      </c>
      <c r="I4596" t="s">
        <v>11455</v>
      </c>
      <c r="J4596" t="s">
        <v>686</v>
      </c>
      <c r="K4596" t="s">
        <v>18</v>
      </c>
      <c r="L4596" t="s">
        <v>18</v>
      </c>
    </row>
    <row r="4597" spans="1:12" x14ac:dyDescent="0.3">
      <c r="A4597" t="s">
        <v>11996</v>
      </c>
      <c r="B4597">
        <v>2007</v>
      </c>
      <c r="C4597" t="s">
        <v>3</v>
      </c>
      <c r="D4597" t="s">
        <v>11997</v>
      </c>
      <c r="E4597">
        <v>4595</v>
      </c>
      <c r="F4597">
        <v>0</v>
      </c>
      <c r="G4597">
        <v>0</v>
      </c>
      <c r="H4597" t="s">
        <v>49</v>
      </c>
      <c r="I4597" t="s">
        <v>11998</v>
      </c>
      <c r="J4597" t="s">
        <v>497</v>
      </c>
      <c r="K4597" t="s">
        <v>18</v>
      </c>
      <c r="L4597" t="s">
        <v>18</v>
      </c>
    </row>
    <row r="4598" spans="1:12" x14ac:dyDescent="0.3">
      <c r="A4598" t="s">
        <v>11999</v>
      </c>
      <c r="B4598">
        <v>1986</v>
      </c>
      <c r="C4598" t="s">
        <v>3</v>
      </c>
      <c r="D4598" t="s">
        <v>12000</v>
      </c>
      <c r="E4598">
        <v>4596</v>
      </c>
      <c r="F4598">
        <v>0</v>
      </c>
      <c r="G4598">
        <v>0</v>
      </c>
      <c r="H4598" t="s">
        <v>49</v>
      </c>
      <c r="I4598" t="s">
        <v>12001</v>
      </c>
      <c r="J4598" t="s">
        <v>16</v>
      </c>
      <c r="K4598" t="s">
        <v>18</v>
      </c>
      <c r="L4598" t="s">
        <v>18</v>
      </c>
    </row>
    <row r="4599" spans="1:12" x14ac:dyDescent="0.3">
      <c r="A4599" t="s">
        <v>12002</v>
      </c>
      <c r="B4599">
        <v>2020</v>
      </c>
      <c r="C4599" t="s">
        <v>3</v>
      </c>
      <c r="D4599" t="s">
        <v>12003</v>
      </c>
      <c r="E4599">
        <v>4597</v>
      </c>
      <c r="F4599">
        <v>0</v>
      </c>
      <c r="G4599">
        <v>0</v>
      </c>
      <c r="H4599" t="s">
        <v>49</v>
      </c>
      <c r="I4599" t="s">
        <v>12004</v>
      </c>
      <c r="J4599" t="s">
        <v>804</v>
      </c>
      <c r="K4599" t="s">
        <v>18</v>
      </c>
      <c r="L4599" t="s">
        <v>18</v>
      </c>
    </row>
    <row r="4600" spans="1:12" x14ac:dyDescent="0.3">
      <c r="A4600" t="s">
        <v>12005</v>
      </c>
      <c r="B4600">
        <v>1965</v>
      </c>
      <c r="C4600" t="s">
        <v>3</v>
      </c>
      <c r="D4600" t="s">
        <v>12006</v>
      </c>
      <c r="E4600">
        <v>4598</v>
      </c>
      <c r="F4600">
        <v>0</v>
      </c>
      <c r="G4600">
        <v>0</v>
      </c>
      <c r="H4600" t="s">
        <v>49</v>
      </c>
      <c r="I4600" t="s">
        <v>164</v>
      </c>
      <c r="J4600" t="s">
        <v>16</v>
      </c>
      <c r="K4600" t="s">
        <v>18</v>
      </c>
      <c r="L4600" t="s">
        <v>18</v>
      </c>
    </row>
    <row r="4601" spans="1:12" x14ac:dyDescent="0.3">
      <c r="A4601" t="s">
        <v>12007</v>
      </c>
      <c r="B4601">
        <v>1992</v>
      </c>
      <c r="C4601" t="s">
        <v>3</v>
      </c>
      <c r="D4601" t="s">
        <v>12008</v>
      </c>
      <c r="E4601">
        <v>4599</v>
      </c>
      <c r="F4601">
        <v>0</v>
      </c>
      <c r="G4601">
        <v>0</v>
      </c>
      <c r="H4601" t="s">
        <v>49</v>
      </c>
      <c r="I4601" t="s">
        <v>12009</v>
      </c>
      <c r="J4601" t="s">
        <v>16</v>
      </c>
      <c r="K4601" t="s">
        <v>18</v>
      </c>
      <c r="L4601" t="s">
        <v>18</v>
      </c>
    </row>
    <row r="4602" spans="1:12" x14ac:dyDescent="0.3">
      <c r="A4602" t="s">
        <v>12010</v>
      </c>
      <c r="B4602">
        <v>1994</v>
      </c>
      <c r="C4602" t="s">
        <v>3</v>
      </c>
      <c r="D4602" t="s">
        <v>12011</v>
      </c>
      <c r="E4602">
        <v>4600</v>
      </c>
      <c r="F4602">
        <v>0</v>
      </c>
      <c r="G4602">
        <v>0</v>
      </c>
      <c r="H4602" t="s">
        <v>49</v>
      </c>
      <c r="I4602" t="s">
        <v>12012</v>
      </c>
      <c r="J4602" t="s">
        <v>137</v>
      </c>
      <c r="K4602" t="s">
        <v>18</v>
      </c>
      <c r="L4602" t="s">
        <v>18</v>
      </c>
    </row>
    <row r="4603" spans="1:12" x14ac:dyDescent="0.3">
      <c r="A4603" t="s">
        <v>12013</v>
      </c>
      <c r="B4603">
        <v>1968</v>
      </c>
      <c r="C4603" t="s">
        <v>3</v>
      </c>
      <c r="D4603" t="s">
        <v>12014</v>
      </c>
      <c r="E4603">
        <v>4601</v>
      </c>
      <c r="F4603">
        <v>0</v>
      </c>
      <c r="G4603">
        <v>0</v>
      </c>
      <c r="H4603" t="s">
        <v>49</v>
      </c>
      <c r="I4603" t="s">
        <v>12015</v>
      </c>
      <c r="J4603" t="s">
        <v>205</v>
      </c>
      <c r="K4603" t="s">
        <v>18</v>
      </c>
      <c r="L4603" t="s">
        <v>18</v>
      </c>
    </row>
    <row r="4604" spans="1:12" x14ac:dyDescent="0.3">
      <c r="A4604" t="s">
        <v>12016</v>
      </c>
      <c r="B4604">
        <v>1965</v>
      </c>
      <c r="C4604" t="s">
        <v>3</v>
      </c>
      <c r="D4604" t="s">
        <v>12017</v>
      </c>
      <c r="E4604">
        <v>4602</v>
      </c>
      <c r="F4604">
        <v>0</v>
      </c>
      <c r="G4604">
        <v>0</v>
      </c>
      <c r="H4604" t="s">
        <v>49</v>
      </c>
      <c r="I4604" t="s">
        <v>36</v>
      </c>
      <c r="J4604" t="s">
        <v>16</v>
      </c>
      <c r="K4604" t="s">
        <v>18</v>
      </c>
      <c r="L4604" t="s">
        <v>18</v>
      </c>
    </row>
    <row r="4605" spans="1:12" x14ac:dyDescent="0.3">
      <c r="A4605" t="s">
        <v>12018</v>
      </c>
      <c r="B4605">
        <v>1986</v>
      </c>
      <c r="C4605" t="s">
        <v>3</v>
      </c>
      <c r="D4605" t="s">
        <v>12019</v>
      </c>
      <c r="E4605">
        <v>4603</v>
      </c>
      <c r="F4605">
        <v>0</v>
      </c>
      <c r="G4605">
        <v>0</v>
      </c>
      <c r="H4605" t="s">
        <v>49</v>
      </c>
      <c r="I4605" t="s">
        <v>10140</v>
      </c>
      <c r="J4605" t="s">
        <v>60</v>
      </c>
      <c r="K4605" t="s">
        <v>18</v>
      </c>
      <c r="L4605" t="s">
        <v>18</v>
      </c>
    </row>
    <row r="4606" spans="1:12" x14ac:dyDescent="0.3">
      <c r="A4606" t="s">
        <v>12020</v>
      </c>
      <c r="B4606">
        <v>1980</v>
      </c>
      <c r="C4606" t="s">
        <v>3</v>
      </c>
      <c r="D4606" t="s">
        <v>12021</v>
      </c>
      <c r="E4606">
        <v>4604</v>
      </c>
      <c r="F4606">
        <v>0</v>
      </c>
      <c r="G4606">
        <v>0</v>
      </c>
      <c r="H4606" t="s">
        <v>49</v>
      </c>
      <c r="I4606" t="s">
        <v>12022</v>
      </c>
      <c r="J4606" t="s">
        <v>297</v>
      </c>
      <c r="K4606" t="s">
        <v>18</v>
      </c>
      <c r="L4606" t="s">
        <v>18</v>
      </c>
    </row>
    <row r="4607" spans="1:12" x14ac:dyDescent="0.3">
      <c r="A4607" t="s">
        <v>12023</v>
      </c>
      <c r="B4607">
        <v>1990</v>
      </c>
      <c r="C4607" t="s">
        <v>33</v>
      </c>
      <c r="D4607" t="s">
        <v>12024</v>
      </c>
      <c r="E4607">
        <v>4605</v>
      </c>
      <c r="F4607">
        <v>0</v>
      </c>
      <c r="G4607">
        <v>0</v>
      </c>
      <c r="H4607" t="s">
        <v>49</v>
      </c>
      <c r="I4607" t="s">
        <v>12025</v>
      </c>
      <c r="J4607" t="s">
        <v>137</v>
      </c>
      <c r="K4607" t="s">
        <v>18</v>
      </c>
      <c r="L4607" t="s">
        <v>18</v>
      </c>
    </row>
    <row r="4608" spans="1:12" x14ac:dyDescent="0.3">
      <c r="A4608" t="s">
        <v>12026</v>
      </c>
      <c r="B4608">
        <v>1990</v>
      </c>
      <c r="C4608" t="s">
        <v>3</v>
      </c>
      <c r="D4608" t="s">
        <v>12027</v>
      </c>
      <c r="E4608">
        <v>4606</v>
      </c>
      <c r="F4608">
        <v>0</v>
      </c>
      <c r="G4608">
        <v>0</v>
      </c>
      <c r="H4608" t="s">
        <v>49</v>
      </c>
      <c r="I4608" t="s">
        <v>1345</v>
      </c>
      <c r="J4608" t="s">
        <v>16</v>
      </c>
      <c r="K4608" t="s">
        <v>18</v>
      </c>
      <c r="L4608" t="s">
        <v>18</v>
      </c>
    </row>
    <row r="4609" spans="1:12" x14ac:dyDescent="0.3">
      <c r="A4609" t="s">
        <v>12028</v>
      </c>
      <c r="B4609">
        <v>1994</v>
      </c>
      <c r="C4609" t="s">
        <v>3</v>
      </c>
      <c r="D4609" t="s">
        <v>12029</v>
      </c>
      <c r="E4609">
        <v>4607</v>
      </c>
      <c r="F4609">
        <v>0</v>
      </c>
      <c r="G4609">
        <v>0</v>
      </c>
      <c r="H4609" t="s">
        <v>143</v>
      </c>
      <c r="I4609" t="s">
        <v>512</v>
      </c>
      <c r="J4609" t="s">
        <v>45</v>
      </c>
      <c r="K4609" t="s">
        <v>18</v>
      </c>
      <c r="L4609" t="s">
        <v>18</v>
      </c>
    </row>
    <row r="4610" spans="1:12" x14ac:dyDescent="0.3">
      <c r="A4610" t="s">
        <v>12030</v>
      </c>
      <c r="B4610">
        <v>1969</v>
      </c>
      <c r="C4610" t="s">
        <v>3</v>
      </c>
      <c r="D4610" t="s">
        <v>12031</v>
      </c>
      <c r="E4610">
        <v>4608</v>
      </c>
      <c r="F4610">
        <v>0</v>
      </c>
      <c r="G4610">
        <v>0</v>
      </c>
      <c r="H4610" t="s">
        <v>49</v>
      </c>
      <c r="I4610" t="s">
        <v>36</v>
      </c>
      <c r="J4610" t="s">
        <v>45</v>
      </c>
      <c r="K4610" t="s">
        <v>18</v>
      </c>
      <c r="L4610" t="s">
        <v>18</v>
      </c>
    </row>
    <row r="4611" spans="1:12" x14ac:dyDescent="0.3">
      <c r="A4611" t="s">
        <v>12032</v>
      </c>
      <c r="B4611">
        <v>1989</v>
      </c>
      <c r="C4611" t="s">
        <v>3</v>
      </c>
      <c r="D4611" t="s">
        <v>12033</v>
      </c>
      <c r="E4611">
        <v>4609</v>
      </c>
      <c r="F4611">
        <v>0</v>
      </c>
      <c r="G4611">
        <v>0</v>
      </c>
      <c r="H4611" t="s">
        <v>49</v>
      </c>
      <c r="I4611" t="s">
        <v>12034</v>
      </c>
      <c r="J4611" t="s">
        <v>2108</v>
      </c>
      <c r="K4611" t="s">
        <v>18</v>
      </c>
      <c r="L4611" t="s">
        <v>18</v>
      </c>
    </row>
    <row r="4612" spans="1:12" x14ac:dyDescent="0.3">
      <c r="A4612" t="s">
        <v>12035</v>
      </c>
      <c r="B4612">
        <v>1973</v>
      </c>
      <c r="C4612" t="s">
        <v>3</v>
      </c>
      <c r="D4612" t="s">
        <v>12036</v>
      </c>
      <c r="E4612">
        <v>4610</v>
      </c>
      <c r="F4612">
        <v>0</v>
      </c>
      <c r="G4612">
        <v>0</v>
      </c>
      <c r="H4612" t="s">
        <v>49</v>
      </c>
      <c r="I4612" t="s">
        <v>12037</v>
      </c>
      <c r="J4612" t="s">
        <v>16</v>
      </c>
      <c r="K4612" t="s">
        <v>18</v>
      </c>
      <c r="L4612" t="s">
        <v>18</v>
      </c>
    </row>
    <row r="4613" spans="1:12" x14ac:dyDescent="0.3">
      <c r="A4613" t="s">
        <v>12038</v>
      </c>
      <c r="B4613">
        <v>1968</v>
      </c>
      <c r="C4613" t="s">
        <v>3</v>
      </c>
      <c r="D4613" t="s">
        <v>12039</v>
      </c>
      <c r="E4613">
        <v>4611</v>
      </c>
      <c r="F4613">
        <v>0</v>
      </c>
      <c r="G4613">
        <v>0</v>
      </c>
      <c r="H4613" t="s">
        <v>49</v>
      </c>
      <c r="I4613" t="s">
        <v>12040</v>
      </c>
      <c r="J4613" t="s">
        <v>16</v>
      </c>
      <c r="K4613" t="s">
        <v>18</v>
      </c>
      <c r="L4613" t="s">
        <v>18</v>
      </c>
    </row>
    <row r="4614" spans="1:12" x14ac:dyDescent="0.3">
      <c r="A4614" t="s">
        <v>12041</v>
      </c>
      <c r="B4614">
        <v>1991</v>
      </c>
      <c r="C4614" t="s">
        <v>3</v>
      </c>
      <c r="D4614" t="s">
        <v>12042</v>
      </c>
      <c r="E4614">
        <v>4612</v>
      </c>
      <c r="F4614">
        <v>0</v>
      </c>
      <c r="G4614">
        <v>0</v>
      </c>
      <c r="H4614" t="s">
        <v>49</v>
      </c>
      <c r="I4614" t="s">
        <v>2630</v>
      </c>
      <c r="J4614" t="s">
        <v>877</v>
      </c>
      <c r="K4614" t="s">
        <v>18</v>
      </c>
      <c r="L4614" t="s">
        <v>18</v>
      </c>
    </row>
    <row r="4615" spans="1:12" x14ac:dyDescent="0.3">
      <c r="A4615" t="s">
        <v>12043</v>
      </c>
      <c r="B4615">
        <v>1991</v>
      </c>
      <c r="C4615" t="s">
        <v>3</v>
      </c>
      <c r="D4615" t="s">
        <v>12044</v>
      </c>
      <c r="E4615">
        <v>4613</v>
      </c>
      <c r="F4615">
        <v>0</v>
      </c>
      <c r="G4615">
        <v>0</v>
      </c>
      <c r="H4615" t="s">
        <v>49</v>
      </c>
      <c r="I4615" t="s">
        <v>369</v>
      </c>
      <c r="J4615" t="s">
        <v>16</v>
      </c>
      <c r="K4615" t="s">
        <v>18</v>
      </c>
      <c r="L4615" t="s">
        <v>18</v>
      </c>
    </row>
    <row r="4616" spans="1:12" x14ac:dyDescent="0.3">
      <c r="A4616" t="s">
        <v>12045</v>
      </c>
      <c r="B4616">
        <v>1968</v>
      </c>
      <c r="C4616" t="s">
        <v>3</v>
      </c>
      <c r="D4616" t="s">
        <v>12046</v>
      </c>
      <c r="E4616">
        <v>4614</v>
      </c>
      <c r="F4616">
        <v>0</v>
      </c>
      <c r="G4616">
        <v>0</v>
      </c>
      <c r="H4616" t="s">
        <v>49</v>
      </c>
      <c r="I4616" t="s">
        <v>164</v>
      </c>
      <c r="J4616" t="s">
        <v>16</v>
      </c>
      <c r="K4616" t="s">
        <v>18</v>
      </c>
      <c r="L4616" t="s">
        <v>18</v>
      </c>
    </row>
    <row r="4617" spans="1:12" x14ac:dyDescent="0.3">
      <c r="A4617" t="s">
        <v>12047</v>
      </c>
      <c r="B4617">
        <v>1989</v>
      </c>
      <c r="C4617" t="s">
        <v>3</v>
      </c>
      <c r="D4617" t="s">
        <v>12048</v>
      </c>
      <c r="E4617">
        <v>4615</v>
      </c>
      <c r="F4617">
        <v>0</v>
      </c>
      <c r="G4617">
        <v>0</v>
      </c>
      <c r="H4617" t="s">
        <v>49</v>
      </c>
      <c r="I4617" t="s">
        <v>12049</v>
      </c>
      <c r="J4617" t="s">
        <v>16</v>
      </c>
      <c r="K4617" t="s">
        <v>18</v>
      </c>
      <c r="L4617" t="s">
        <v>18</v>
      </c>
    </row>
    <row r="4618" spans="1:12" x14ac:dyDescent="0.3">
      <c r="A4618" t="s">
        <v>12050</v>
      </c>
      <c r="B4618">
        <v>1989</v>
      </c>
      <c r="C4618" t="s">
        <v>3</v>
      </c>
      <c r="D4618" t="s">
        <v>12051</v>
      </c>
      <c r="E4618">
        <v>4616</v>
      </c>
      <c r="F4618">
        <v>0</v>
      </c>
      <c r="G4618">
        <v>0</v>
      </c>
      <c r="H4618" t="s">
        <v>49</v>
      </c>
      <c r="I4618" t="s">
        <v>9417</v>
      </c>
      <c r="J4618" t="s">
        <v>16</v>
      </c>
      <c r="K4618" t="s">
        <v>18</v>
      </c>
      <c r="L4618" t="s">
        <v>18</v>
      </c>
    </row>
    <row r="4619" spans="1:12" x14ac:dyDescent="0.3">
      <c r="A4619" t="s">
        <v>12052</v>
      </c>
      <c r="B4619">
        <v>1971</v>
      </c>
      <c r="C4619" t="s">
        <v>3</v>
      </c>
      <c r="D4619" t="s">
        <v>12053</v>
      </c>
      <c r="E4619">
        <v>4617</v>
      </c>
      <c r="F4619">
        <v>0</v>
      </c>
      <c r="G4619">
        <v>0</v>
      </c>
      <c r="H4619" t="s">
        <v>49</v>
      </c>
      <c r="I4619" t="s">
        <v>12054</v>
      </c>
      <c r="J4619" t="s">
        <v>12055</v>
      </c>
      <c r="K4619" t="s">
        <v>18</v>
      </c>
      <c r="L4619" t="s">
        <v>18</v>
      </c>
    </row>
    <row r="4620" spans="1:12" x14ac:dyDescent="0.3">
      <c r="A4620" t="s">
        <v>12056</v>
      </c>
      <c r="B4620">
        <v>1984</v>
      </c>
      <c r="C4620" t="s">
        <v>3</v>
      </c>
      <c r="D4620" t="s">
        <v>12057</v>
      </c>
      <c r="E4620">
        <v>4618</v>
      </c>
      <c r="F4620">
        <v>0</v>
      </c>
      <c r="G4620">
        <v>0</v>
      </c>
      <c r="H4620" t="s">
        <v>49</v>
      </c>
      <c r="I4620" t="s">
        <v>12058</v>
      </c>
      <c r="J4620" t="s">
        <v>137</v>
      </c>
      <c r="K4620" t="s">
        <v>18</v>
      </c>
      <c r="L4620" t="s">
        <v>18</v>
      </c>
    </row>
    <row r="4621" spans="1:12" x14ac:dyDescent="0.3">
      <c r="A4621" t="s">
        <v>12059</v>
      </c>
      <c r="B4621">
        <v>2019</v>
      </c>
      <c r="C4621" t="s">
        <v>3</v>
      </c>
      <c r="D4621" t="s">
        <v>12059</v>
      </c>
      <c r="E4621">
        <v>4619</v>
      </c>
      <c r="F4621">
        <v>0</v>
      </c>
      <c r="G4621">
        <v>0</v>
      </c>
      <c r="H4621" t="s">
        <v>12060</v>
      </c>
      <c r="I4621" t="s">
        <v>12061</v>
      </c>
      <c r="J4621" t="s">
        <v>72</v>
      </c>
      <c r="K4621" t="s">
        <v>18</v>
      </c>
      <c r="L4621" t="s">
        <v>18</v>
      </c>
    </row>
    <row r="4622" spans="1:12" x14ac:dyDescent="0.3">
      <c r="A4622" t="s">
        <v>12062</v>
      </c>
      <c r="B4622">
        <v>1970</v>
      </c>
      <c r="C4622" t="s">
        <v>3</v>
      </c>
      <c r="D4622" t="s">
        <v>12063</v>
      </c>
      <c r="E4622">
        <v>4620</v>
      </c>
      <c r="F4622">
        <v>0</v>
      </c>
      <c r="G4622">
        <v>0</v>
      </c>
      <c r="H4622" t="s">
        <v>49</v>
      </c>
      <c r="I4622" t="s">
        <v>12064</v>
      </c>
      <c r="J4622" t="s">
        <v>16</v>
      </c>
      <c r="K4622" t="s">
        <v>18</v>
      </c>
      <c r="L4622" t="s">
        <v>18</v>
      </c>
    </row>
    <row r="4623" spans="1:12" x14ac:dyDescent="0.3">
      <c r="A4623" t="s">
        <v>12065</v>
      </c>
      <c r="B4623">
        <v>2009</v>
      </c>
      <c r="C4623" t="s">
        <v>3</v>
      </c>
      <c r="D4623" t="s">
        <v>12066</v>
      </c>
      <c r="E4623">
        <v>4621</v>
      </c>
      <c r="F4623">
        <v>0</v>
      </c>
      <c r="G4623">
        <v>0</v>
      </c>
      <c r="H4623" t="s">
        <v>49</v>
      </c>
      <c r="I4623" t="s">
        <v>12067</v>
      </c>
      <c r="J4623" t="s">
        <v>16</v>
      </c>
      <c r="K4623" t="s">
        <v>18</v>
      </c>
      <c r="L4623" t="s">
        <v>18</v>
      </c>
    </row>
    <row r="4624" spans="1:12" x14ac:dyDescent="0.3">
      <c r="A4624" t="s">
        <v>12068</v>
      </c>
      <c r="B4624">
        <v>1960</v>
      </c>
      <c r="C4624" t="s">
        <v>156</v>
      </c>
      <c r="D4624" t="s">
        <v>12069</v>
      </c>
      <c r="E4624">
        <v>4622</v>
      </c>
      <c r="F4624">
        <v>0</v>
      </c>
      <c r="G4624">
        <v>0</v>
      </c>
      <c r="H4624" t="s">
        <v>49</v>
      </c>
      <c r="I4624" t="s">
        <v>36</v>
      </c>
      <c r="J4624" t="s">
        <v>18</v>
      </c>
      <c r="K4624" t="s">
        <v>18</v>
      </c>
      <c r="L4624" t="s">
        <v>18</v>
      </c>
    </row>
    <row r="4625" spans="1:12" x14ac:dyDescent="0.3">
      <c r="A4625" t="s">
        <v>12070</v>
      </c>
      <c r="B4625">
        <v>1995</v>
      </c>
      <c r="C4625" t="s">
        <v>3</v>
      </c>
      <c r="D4625" t="s">
        <v>12071</v>
      </c>
      <c r="E4625">
        <v>4623</v>
      </c>
      <c r="F4625">
        <v>0</v>
      </c>
      <c r="G4625">
        <v>0</v>
      </c>
      <c r="H4625" t="s">
        <v>49</v>
      </c>
      <c r="I4625" t="s">
        <v>12072</v>
      </c>
      <c r="J4625" t="s">
        <v>497</v>
      </c>
      <c r="K4625" t="s">
        <v>18</v>
      </c>
      <c r="L4625" t="s">
        <v>18</v>
      </c>
    </row>
    <row r="4626" spans="1:12" x14ac:dyDescent="0.3">
      <c r="A4626" t="s">
        <v>12073</v>
      </c>
      <c r="B4626">
        <v>1984</v>
      </c>
      <c r="C4626" t="s">
        <v>3</v>
      </c>
      <c r="D4626" t="s">
        <v>12074</v>
      </c>
      <c r="E4626">
        <v>4624</v>
      </c>
      <c r="F4626">
        <v>0</v>
      </c>
      <c r="G4626">
        <v>0</v>
      </c>
      <c r="H4626" t="s">
        <v>49</v>
      </c>
      <c r="I4626" t="s">
        <v>12075</v>
      </c>
      <c r="J4626" t="s">
        <v>16</v>
      </c>
      <c r="K4626" t="s">
        <v>18</v>
      </c>
      <c r="L4626" t="s">
        <v>18</v>
      </c>
    </row>
    <row r="4627" spans="1:12" x14ac:dyDescent="0.3">
      <c r="A4627" t="s">
        <v>12076</v>
      </c>
      <c r="B4627">
        <v>1985</v>
      </c>
      <c r="C4627" t="s">
        <v>3</v>
      </c>
      <c r="D4627" t="s">
        <v>12077</v>
      </c>
      <c r="E4627">
        <v>4625</v>
      </c>
      <c r="F4627">
        <v>0</v>
      </c>
      <c r="G4627">
        <v>0</v>
      </c>
      <c r="H4627" t="s">
        <v>49</v>
      </c>
      <c r="I4627" t="s">
        <v>12078</v>
      </c>
      <c r="J4627" t="s">
        <v>1878</v>
      </c>
      <c r="K4627" t="s">
        <v>18</v>
      </c>
      <c r="L4627" t="s">
        <v>18</v>
      </c>
    </row>
    <row r="4628" spans="1:12" x14ac:dyDescent="0.3">
      <c r="A4628" t="s">
        <v>12079</v>
      </c>
      <c r="B4628">
        <v>1980</v>
      </c>
      <c r="C4628" t="s">
        <v>3</v>
      </c>
      <c r="D4628" t="s">
        <v>12080</v>
      </c>
      <c r="E4628">
        <v>4626</v>
      </c>
      <c r="F4628">
        <v>0</v>
      </c>
      <c r="G4628">
        <v>0</v>
      </c>
      <c r="H4628" t="s">
        <v>49</v>
      </c>
      <c r="I4628" t="s">
        <v>12081</v>
      </c>
      <c r="J4628" t="s">
        <v>16</v>
      </c>
      <c r="K4628" t="s">
        <v>18</v>
      </c>
      <c r="L4628" t="s">
        <v>18</v>
      </c>
    </row>
    <row r="4629" spans="1:12" x14ac:dyDescent="0.3">
      <c r="A4629" t="s">
        <v>12082</v>
      </c>
      <c r="B4629">
        <v>1983</v>
      </c>
      <c r="C4629" t="s">
        <v>3</v>
      </c>
      <c r="D4629" t="s">
        <v>12083</v>
      </c>
      <c r="E4629">
        <v>4627</v>
      </c>
      <c r="F4629">
        <v>0</v>
      </c>
      <c r="G4629">
        <v>0</v>
      </c>
      <c r="H4629" t="s">
        <v>49</v>
      </c>
      <c r="I4629" t="s">
        <v>12084</v>
      </c>
      <c r="J4629" t="s">
        <v>16</v>
      </c>
      <c r="K4629" t="s">
        <v>18</v>
      </c>
      <c r="L4629" t="s">
        <v>18</v>
      </c>
    </row>
    <row r="4630" spans="1:12" x14ac:dyDescent="0.3">
      <c r="A4630" t="s">
        <v>12085</v>
      </c>
      <c r="B4630">
        <v>1980</v>
      </c>
      <c r="C4630" t="s">
        <v>3</v>
      </c>
      <c r="D4630" t="s">
        <v>12086</v>
      </c>
      <c r="E4630">
        <v>4628</v>
      </c>
      <c r="F4630">
        <v>0</v>
      </c>
      <c r="G4630">
        <v>0</v>
      </c>
      <c r="H4630" t="s">
        <v>49</v>
      </c>
      <c r="I4630" t="s">
        <v>5470</v>
      </c>
      <c r="J4630" t="s">
        <v>160</v>
      </c>
      <c r="K4630" t="s">
        <v>18</v>
      </c>
      <c r="L4630" t="s">
        <v>18</v>
      </c>
    </row>
    <row r="4631" spans="1:12" x14ac:dyDescent="0.3">
      <c r="A4631" t="s">
        <v>12087</v>
      </c>
      <c r="B4631">
        <v>1981</v>
      </c>
      <c r="C4631" t="s">
        <v>33</v>
      </c>
      <c r="D4631" t="s">
        <v>12088</v>
      </c>
      <c r="E4631">
        <v>4629</v>
      </c>
      <c r="F4631">
        <v>0</v>
      </c>
      <c r="G4631">
        <v>0</v>
      </c>
      <c r="H4631" t="s">
        <v>49</v>
      </c>
      <c r="I4631" t="s">
        <v>5195</v>
      </c>
      <c r="J4631" t="s">
        <v>16</v>
      </c>
      <c r="K4631" t="s">
        <v>18</v>
      </c>
      <c r="L4631" t="s">
        <v>18</v>
      </c>
    </row>
    <row r="4632" spans="1:12" x14ac:dyDescent="0.3">
      <c r="A4632" t="s">
        <v>12089</v>
      </c>
      <c r="B4632">
        <v>1980</v>
      </c>
      <c r="C4632" t="s">
        <v>3</v>
      </c>
      <c r="D4632" t="s">
        <v>12090</v>
      </c>
      <c r="E4632">
        <v>4630</v>
      </c>
      <c r="F4632">
        <v>0</v>
      </c>
      <c r="G4632">
        <v>0</v>
      </c>
      <c r="H4632" t="s">
        <v>49</v>
      </c>
      <c r="I4632" t="s">
        <v>12091</v>
      </c>
      <c r="J4632" t="s">
        <v>137</v>
      </c>
      <c r="K4632" t="s">
        <v>18</v>
      </c>
      <c r="L4632" t="s">
        <v>18</v>
      </c>
    </row>
    <row r="4633" spans="1:12" x14ac:dyDescent="0.3">
      <c r="A4633" t="s">
        <v>12092</v>
      </c>
      <c r="B4633">
        <v>1991</v>
      </c>
      <c r="C4633" t="s">
        <v>3</v>
      </c>
      <c r="D4633" t="s">
        <v>12093</v>
      </c>
      <c r="E4633">
        <v>4631</v>
      </c>
      <c r="F4633">
        <v>0</v>
      </c>
      <c r="G4633">
        <v>0</v>
      </c>
      <c r="H4633" t="s">
        <v>49</v>
      </c>
      <c r="I4633" t="s">
        <v>9986</v>
      </c>
      <c r="J4633" t="s">
        <v>527</v>
      </c>
      <c r="K4633" t="s">
        <v>18</v>
      </c>
      <c r="L4633" t="s">
        <v>18</v>
      </c>
    </row>
    <row r="4634" spans="1:12" x14ac:dyDescent="0.3">
      <c r="A4634" t="s">
        <v>12094</v>
      </c>
      <c r="B4634">
        <v>1960</v>
      </c>
      <c r="C4634" t="s">
        <v>3</v>
      </c>
      <c r="D4634" t="s">
        <v>12095</v>
      </c>
      <c r="E4634">
        <v>4632</v>
      </c>
      <c r="F4634">
        <v>0</v>
      </c>
      <c r="G4634">
        <v>0</v>
      </c>
      <c r="H4634" t="s">
        <v>49</v>
      </c>
      <c r="I4634" t="s">
        <v>36</v>
      </c>
      <c r="J4634" t="s">
        <v>16</v>
      </c>
      <c r="K4634" t="s">
        <v>18</v>
      </c>
      <c r="L4634" t="s">
        <v>18</v>
      </c>
    </row>
    <row r="4635" spans="1:12" x14ac:dyDescent="0.3">
      <c r="A4635" t="s">
        <v>12096</v>
      </c>
      <c r="B4635">
        <v>1991</v>
      </c>
      <c r="C4635" t="s">
        <v>3</v>
      </c>
      <c r="D4635" t="s">
        <v>12097</v>
      </c>
      <c r="E4635">
        <v>4633</v>
      </c>
      <c r="F4635">
        <v>0</v>
      </c>
      <c r="G4635">
        <v>0</v>
      </c>
      <c r="H4635" t="s">
        <v>49</v>
      </c>
      <c r="I4635" t="s">
        <v>12098</v>
      </c>
      <c r="J4635" t="s">
        <v>297</v>
      </c>
      <c r="K4635" t="s">
        <v>18</v>
      </c>
      <c r="L4635" t="s">
        <v>18</v>
      </c>
    </row>
    <row r="4636" spans="1:12" x14ac:dyDescent="0.3">
      <c r="A4636" t="s">
        <v>12099</v>
      </c>
      <c r="B4636">
        <v>1977</v>
      </c>
      <c r="C4636" t="s">
        <v>156</v>
      </c>
      <c r="D4636" t="s">
        <v>12100</v>
      </c>
      <c r="E4636">
        <v>4634</v>
      </c>
      <c r="F4636">
        <v>0</v>
      </c>
      <c r="G4636">
        <v>0</v>
      </c>
      <c r="H4636" t="s">
        <v>49</v>
      </c>
      <c r="I4636" t="s">
        <v>12101</v>
      </c>
      <c r="J4636" t="s">
        <v>16</v>
      </c>
      <c r="K4636" t="s">
        <v>18</v>
      </c>
      <c r="L4636" t="s">
        <v>18</v>
      </c>
    </row>
    <row r="4637" spans="1:12" x14ac:dyDescent="0.3">
      <c r="A4637" t="s">
        <v>12102</v>
      </c>
      <c r="B4637">
        <v>1970</v>
      </c>
      <c r="C4637" t="s">
        <v>3</v>
      </c>
      <c r="D4637" t="s">
        <v>12103</v>
      </c>
      <c r="E4637">
        <v>4635</v>
      </c>
      <c r="F4637">
        <v>0</v>
      </c>
      <c r="G4637">
        <v>0</v>
      </c>
      <c r="H4637" t="s">
        <v>49</v>
      </c>
      <c r="I4637" t="s">
        <v>36</v>
      </c>
      <c r="J4637" t="s">
        <v>16</v>
      </c>
      <c r="K4637" t="s">
        <v>18</v>
      </c>
      <c r="L4637" t="s">
        <v>18</v>
      </c>
    </row>
    <row r="4638" spans="1:12" x14ac:dyDescent="0.3">
      <c r="A4638" t="s">
        <v>12104</v>
      </c>
      <c r="B4638">
        <v>1997</v>
      </c>
      <c r="C4638" t="s">
        <v>3</v>
      </c>
      <c r="D4638" t="s">
        <v>12105</v>
      </c>
      <c r="E4638">
        <v>4636</v>
      </c>
      <c r="F4638">
        <v>0</v>
      </c>
      <c r="G4638">
        <v>0</v>
      </c>
      <c r="H4638" t="s">
        <v>49</v>
      </c>
      <c r="I4638" t="s">
        <v>12106</v>
      </c>
      <c r="J4638" t="s">
        <v>16</v>
      </c>
      <c r="K4638" t="s">
        <v>18</v>
      </c>
      <c r="L4638" t="s">
        <v>18</v>
      </c>
    </row>
    <row r="4639" spans="1:12" x14ac:dyDescent="0.3">
      <c r="A4639" t="s">
        <v>12107</v>
      </c>
      <c r="B4639">
        <v>1967</v>
      </c>
      <c r="C4639" t="s">
        <v>3</v>
      </c>
      <c r="D4639" t="s">
        <v>12108</v>
      </c>
      <c r="E4639">
        <v>4637</v>
      </c>
      <c r="F4639">
        <v>0</v>
      </c>
      <c r="G4639">
        <v>0</v>
      </c>
      <c r="H4639" t="s">
        <v>49</v>
      </c>
      <c r="I4639" t="s">
        <v>12109</v>
      </c>
      <c r="J4639" t="s">
        <v>16</v>
      </c>
      <c r="K4639" t="s">
        <v>18</v>
      </c>
      <c r="L4639" t="s">
        <v>18</v>
      </c>
    </row>
    <row r="4640" spans="1:12" x14ac:dyDescent="0.3">
      <c r="A4640" t="s">
        <v>12110</v>
      </c>
      <c r="B4640">
        <v>1973</v>
      </c>
      <c r="C4640" t="s">
        <v>3</v>
      </c>
      <c r="D4640" t="s">
        <v>12111</v>
      </c>
      <c r="E4640">
        <v>4638</v>
      </c>
      <c r="F4640">
        <v>0</v>
      </c>
      <c r="G4640">
        <v>0</v>
      </c>
      <c r="H4640" t="s">
        <v>49</v>
      </c>
      <c r="I4640" t="s">
        <v>12112</v>
      </c>
      <c r="J4640" t="s">
        <v>16</v>
      </c>
      <c r="K4640" t="s">
        <v>18</v>
      </c>
      <c r="L4640" t="s">
        <v>18</v>
      </c>
    </row>
    <row r="4641" spans="1:12" x14ac:dyDescent="0.3">
      <c r="A4641" t="s">
        <v>12113</v>
      </c>
      <c r="B4641">
        <v>1989</v>
      </c>
      <c r="C4641" t="s">
        <v>3</v>
      </c>
      <c r="D4641" t="s">
        <v>12114</v>
      </c>
      <c r="E4641">
        <v>4639</v>
      </c>
      <c r="F4641">
        <v>0</v>
      </c>
      <c r="G4641">
        <v>0</v>
      </c>
      <c r="H4641" t="s">
        <v>49</v>
      </c>
      <c r="I4641" t="s">
        <v>12115</v>
      </c>
      <c r="J4641" t="s">
        <v>160</v>
      </c>
      <c r="K4641" t="s">
        <v>18</v>
      </c>
      <c r="L4641" t="s">
        <v>18</v>
      </c>
    </row>
    <row r="4642" spans="1:12" x14ac:dyDescent="0.3">
      <c r="A4642" t="s">
        <v>12116</v>
      </c>
      <c r="B4642">
        <v>1959</v>
      </c>
      <c r="C4642" t="s">
        <v>3</v>
      </c>
      <c r="D4642" t="s">
        <v>12117</v>
      </c>
      <c r="E4642">
        <v>4640</v>
      </c>
      <c r="F4642">
        <v>0</v>
      </c>
      <c r="G4642">
        <v>0</v>
      </c>
      <c r="H4642" t="s">
        <v>49</v>
      </c>
      <c r="I4642" t="s">
        <v>9417</v>
      </c>
      <c r="J4642" t="s">
        <v>16</v>
      </c>
      <c r="K4642" t="s">
        <v>18</v>
      </c>
      <c r="L4642" t="s">
        <v>18</v>
      </c>
    </row>
    <row r="4643" spans="1:12" x14ac:dyDescent="0.3">
      <c r="A4643" t="s">
        <v>12118</v>
      </c>
      <c r="B4643">
        <v>1979</v>
      </c>
      <c r="C4643" t="s">
        <v>3</v>
      </c>
      <c r="D4643" t="s">
        <v>12119</v>
      </c>
      <c r="E4643">
        <v>4641</v>
      </c>
      <c r="F4643">
        <v>0</v>
      </c>
      <c r="G4643">
        <v>0</v>
      </c>
      <c r="H4643" t="s">
        <v>49</v>
      </c>
      <c r="I4643" t="s">
        <v>12120</v>
      </c>
      <c r="J4643" t="s">
        <v>16</v>
      </c>
      <c r="K4643" t="s">
        <v>18</v>
      </c>
      <c r="L4643" t="s">
        <v>18</v>
      </c>
    </row>
    <row r="4644" spans="1:12" x14ac:dyDescent="0.3">
      <c r="A4644" t="s">
        <v>12121</v>
      </c>
      <c r="B4644">
        <v>1981</v>
      </c>
      <c r="C4644" t="s">
        <v>3</v>
      </c>
      <c r="D4644" t="s">
        <v>12122</v>
      </c>
      <c r="E4644">
        <v>4642</v>
      </c>
      <c r="F4644">
        <v>0</v>
      </c>
      <c r="G4644">
        <v>0</v>
      </c>
      <c r="H4644" t="s">
        <v>49</v>
      </c>
      <c r="I4644" t="s">
        <v>12123</v>
      </c>
      <c r="J4644" t="s">
        <v>16</v>
      </c>
      <c r="K4644" t="s">
        <v>18</v>
      </c>
      <c r="L4644" t="s">
        <v>18</v>
      </c>
    </row>
    <row r="4645" spans="1:12" x14ac:dyDescent="0.3">
      <c r="A4645" t="s">
        <v>12124</v>
      </c>
      <c r="B4645">
        <v>2022</v>
      </c>
      <c r="C4645" t="s">
        <v>3</v>
      </c>
      <c r="D4645" t="s">
        <v>12125</v>
      </c>
      <c r="E4645">
        <v>4643</v>
      </c>
      <c r="F4645">
        <v>0</v>
      </c>
      <c r="G4645">
        <v>0</v>
      </c>
      <c r="H4645" t="s">
        <v>49</v>
      </c>
      <c r="I4645" t="s">
        <v>12126</v>
      </c>
      <c r="J4645" t="s">
        <v>16</v>
      </c>
      <c r="K4645" t="s">
        <v>18</v>
      </c>
      <c r="L4645" t="s">
        <v>18</v>
      </c>
    </row>
    <row r="4646" spans="1:12" x14ac:dyDescent="0.3">
      <c r="A4646" t="s">
        <v>12127</v>
      </c>
      <c r="B4646">
        <v>1986</v>
      </c>
      <c r="C4646" t="s">
        <v>3</v>
      </c>
      <c r="D4646" t="s">
        <v>12128</v>
      </c>
      <c r="E4646">
        <v>4644</v>
      </c>
      <c r="F4646">
        <v>0</v>
      </c>
      <c r="G4646">
        <v>0</v>
      </c>
      <c r="H4646" t="s">
        <v>49</v>
      </c>
      <c r="I4646" t="s">
        <v>12129</v>
      </c>
      <c r="J4646" t="s">
        <v>16</v>
      </c>
      <c r="K4646" t="s">
        <v>18</v>
      </c>
      <c r="L4646" t="s">
        <v>18</v>
      </c>
    </row>
    <row r="4647" spans="1:12" x14ac:dyDescent="0.3">
      <c r="A4647" t="s">
        <v>12130</v>
      </c>
      <c r="B4647">
        <v>1989</v>
      </c>
      <c r="C4647" t="s">
        <v>3</v>
      </c>
      <c r="D4647" t="s">
        <v>12131</v>
      </c>
      <c r="E4647">
        <v>4645</v>
      </c>
      <c r="F4647">
        <v>0</v>
      </c>
      <c r="G4647">
        <v>0</v>
      </c>
      <c r="H4647" t="s">
        <v>49</v>
      </c>
      <c r="I4647" t="s">
        <v>1198</v>
      </c>
      <c r="J4647" t="s">
        <v>16</v>
      </c>
      <c r="K4647" t="s">
        <v>18</v>
      </c>
      <c r="L4647" t="s">
        <v>18</v>
      </c>
    </row>
    <row r="4648" spans="1:12" x14ac:dyDescent="0.3">
      <c r="A4648" t="s">
        <v>12132</v>
      </c>
      <c r="B4648">
        <v>1974</v>
      </c>
      <c r="C4648" t="s">
        <v>3</v>
      </c>
      <c r="D4648" t="s">
        <v>12133</v>
      </c>
      <c r="E4648">
        <v>4646</v>
      </c>
      <c r="F4648">
        <v>0</v>
      </c>
      <c r="G4648">
        <v>0</v>
      </c>
      <c r="H4648" t="s">
        <v>49</v>
      </c>
      <c r="I4648" t="s">
        <v>12134</v>
      </c>
      <c r="J4648" t="s">
        <v>16</v>
      </c>
      <c r="K4648" t="s">
        <v>18</v>
      </c>
      <c r="L4648" t="s">
        <v>18</v>
      </c>
    </row>
    <row r="4649" spans="1:12" x14ac:dyDescent="0.3">
      <c r="A4649" t="s">
        <v>12135</v>
      </c>
      <c r="B4649">
        <v>1998</v>
      </c>
      <c r="C4649" t="s">
        <v>3</v>
      </c>
      <c r="D4649" t="s">
        <v>12136</v>
      </c>
      <c r="E4649">
        <v>4647</v>
      </c>
      <c r="F4649">
        <v>0</v>
      </c>
      <c r="G4649">
        <v>0</v>
      </c>
      <c r="H4649" t="s">
        <v>49</v>
      </c>
      <c r="I4649" t="s">
        <v>1105</v>
      </c>
      <c r="J4649" t="s">
        <v>16</v>
      </c>
      <c r="K4649" t="s">
        <v>18</v>
      </c>
      <c r="L4649" t="s">
        <v>18</v>
      </c>
    </row>
    <row r="4650" spans="1:12" x14ac:dyDescent="0.3">
      <c r="A4650" t="s">
        <v>12137</v>
      </c>
      <c r="B4650">
        <v>1971</v>
      </c>
      <c r="C4650" t="s">
        <v>3</v>
      </c>
      <c r="D4650" t="s">
        <v>12138</v>
      </c>
      <c r="E4650">
        <v>4648</v>
      </c>
      <c r="F4650">
        <v>0</v>
      </c>
      <c r="G4650">
        <v>0</v>
      </c>
      <c r="H4650" t="s">
        <v>49</v>
      </c>
      <c r="I4650" t="s">
        <v>9869</v>
      </c>
      <c r="J4650" t="s">
        <v>16</v>
      </c>
      <c r="K4650" t="s">
        <v>18</v>
      </c>
      <c r="L4650" t="s">
        <v>18</v>
      </c>
    </row>
    <row r="4651" spans="1:12" x14ac:dyDescent="0.3">
      <c r="A4651" t="s">
        <v>12139</v>
      </c>
      <c r="B4651">
        <v>1985</v>
      </c>
      <c r="C4651" t="s">
        <v>3</v>
      </c>
      <c r="D4651" t="s">
        <v>12140</v>
      </c>
      <c r="E4651">
        <v>4649</v>
      </c>
      <c r="F4651">
        <v>0</v>
      </c>
      <c r="G4651">
        <v>0</v>
      </c>
      <c r="H4651" t="s">
        <v>49</v>
      </c>
      <c r="I4651" t="s">
        <v>12141</v>
      </c>
      <c r="J4651" t="s">
        <v>60</v>
      </c>
      <c r="K4651" t="s">
        <v>18</v>
      </c>
      <c r="L4651" t="s">
        <v>18</v>
      </c>
    </row>
    <row r="4652" spans="1:12" x14ac:dyDescent="0.3">
      <c r="A4652" t="s">
        <v>12142</v>
      </c>
      <c r="B4652">
        <v>1962</v>
      </c>
      <c r="C4652" t="s">
        <v>3</v>
      </c>
      <c r="D4652" t="s">
        <v>12143</v>
      </c>
      <c r="E4652">
        <v>4650</v>
      </c>
      <c r="F4652">
        <v>0</v>
      </c>
      <c r="G4652">
        <v>0</v>
      </c>
      <c r="H4652" t="s">
        <v>49</v>
      </c>
      <c r="I4652" t="s">
        <v>12144</v>
      </c>
      <c r="J4652" t="s">
        <v>160</v>
      </c>
      <c r="K4652" t="s">
        <v>18</v>
      </c>
      <c r="L4652" t="s">
        <v>18</v>
      </c>
    </row>
    <row r="4653" spans="1:12" x14ac:dyDescent="0.3">
      <c r="A4653" t="s">
        <v>12145</v>
      </c>
      <c r="B4653">
        <v>1973</v>
      </c>
      <c r="C4653" t="s">
        <v>3</v>
      </c>
      <c r="D4653" t="s">
        <v>12146</v>
      </c>
      <c r="E4653">
        <v>4651</v>
      </c>
      <c r="F4653">
        <v>0</v>
      </c>
      <c r="G4653">
        <v>0</v>
      </c>
      <c r="H4653" t="s">
        <v>49</v>
      </c>
      <c r="I4653" t="s">
        <v>2310</v>
      </c>
      <c r="J4653" t="s">
        <v>60</v>
      </c>
      <c r="K4653" t="s">
        <v>18</v>
      </c>
      <c r="L4653" t="s">
        <v>18</v>
      </c>
    </row>
    <row r="4654" spans="1:12" x14ac:dyDescent="0.3">
      <c r="A4654" t="s">
        <v>12147</v>
      </c>
      <c r="B4654">
        <v>1972</v>
      </c>
      <c r="C4654" t="s">
        <v>3</v>
      </c>
      <c r="D4654" t="s">
        <v>12148</v>
      </c>
      <c r="E4654">
        <v>4652</v>
      </c>
      <c r="F4654">
        <v>0</v>
      </c>
      <c r="G4654">
        <v>0</v>
      </c>
      <c r="H4654" t="s">
        <v>49</v>
      </c>
      <c r="I4654" t="s">
        <v>1345</v>
      </c>
      <c r="J4654" t="s">
        <v>16</v>
      </c>
      <c r="K4654" t="s">
        <v>18</v>
      </c>
      <c r="L4654" t="s">
        <v>18</v>
      </c>
    </row>
    <row r="4655" spans="1:12" x14ac:dyDescent="0.3">
      <c r="A4655" t="s">
        <v>12149</v>
      </c>
      <c r="B4655">
        <v>2001</v>
      </c>
      <c r="C4655" t="s">
        <v>3</v>
      </c>
      <c r="D4655" t="s">
        <v>12149</v>
      </c>
      <c r="E4655">
        <v>4653</v>
      </c>
      <c r="F4655">
        <v>0</v>
      </c>
      <c r="G4655">
        <v>0</v>
      </c>
      <c r="H4655" t="s">
        <v>49</v>
      </c>
      <c r="I4655" t="s">
        <v>12150</v>
      </c>
      <c r="J4655" t="s">
        <v>45</v>
      </c>
      <c r="K4655" t="s">
        <v>18</v>
      </c>
      <c r="L4655" t="s">
        <v>18</v>
      </c>
    </row>
    <row r="4656" spans="1:12" x14ac:dyDescent="0.3">
      <c r="A4656" t="s">
        <v>12151</v>
      </c>
      <c r="B4656">
        <v>1960</v>
      </c>
      <c r="C4656" t="s">
        <v>3</v>
      </c>
      <c r="D4656" t="s">
        <v>12152</v>
      </c>
      <c r="E4656">
        <v>4654</v>
      </c>
      <c r="F4656">
        <v>0</v>
      </c>
      <c r="G4656">
        <v>0</v>
      </c>
      <c r="H4656" t="s">
        <v>49</v>
      </c>
      <c r="I4656" t="s">
        <v>12153</v>
      </c>
      <c r="J4656" t="s">
        <v>16</v>
      </c>
      <c r="K4656" t="s">
        <v>18</v>
      </c>
      <c r="L4656" t="s">
        <v>18</v>
      </c>
    </row>
    <row r="4657" spans="1:12" x14ac:dyDescent="0.3">
      <c r="A4657" t="s">
        <v>12154</v>
      </c>
      <c r="B4657">
        <v>1978</v>
      </c>
      <c r="C4657" t="s">
        <v>3</v>
      </c>
      <c r="D4657" t="s">
        <v>12155</v>
      </c>
      <c r="E4657">
        <v>4655</v>
      </c>
      <c r="F4657">
        <v>0</v>
      </c>
      <c r="G4657">
        <v>0</v>
      </c>
      <c r="H4657" t="s">
        <v>49</v>
      </c>
      <c r="I4657" t="s">
        <v>12156</v>
      </c>
      <c r="J4657" t="s">
        <v>16</v>
      </c>
      <c r="K4657" t="s">
        <v>18</v>
      </c>
      <c r="L4657" t="s">
        <v>18</v>
      </c>
    </row>
    <row r="4658" spans="1:12" x14ac:dyDescent="0.3">
      <c r="A4658" t="s">
        <v>12157</v>
      </c>
      <c r="B4658">
        <v>1980</v>
      </c>
      <c r="C4658" t="s">
        <v>3</v>
      </c>
      <c r="D4658" t="s">
        <v>12158</v>
      </c>
      <c r="E4658">
        <v>4656</v>
      </c>
      <c r="F4658">
        <v>0</v>
      </c>
      <c r="G4658">
        <v>0</v>
      </c>
      <c r="H4658" t="s">
        <v>49</v>
      </c>
      <c r="I4658" t="s">
        <v>36</v>
      </c>
      <c r="J4658" t="s">
        <v>16</v>
      </c>
      <c r="K4658" t="s">
        <v>18</v>
      </c>
      <c r="L4658" t="s">
        <v>18</v>
      </c>
    </row>
    <row r="4659" spans="1:12" x14ac:dyDescent="0.3">
      <c r="A4659" t="s">
        <v>12159</v>
      </c>
      <c r="B4659">
        <v>1996</v>
      </c>
      <c r="C4659" t="s">
        <v>3</v>
      </c>
      <c r="D4659" t="s">
        <v>12160</v>
      </c>
      <c r="E4659">
        <v>4657</v>
      </c>
      <c r="F4659">
        <v>0</v>
      </c>
      <c r="G4659">
        <v>0</v>
      </c>
      <c r="H4659" t="s">
        <v>49</v>
      </c>
      <c r="I4659" t="s">
        <v>12161</v>
      </c>
      <c r="J4659" t="s">
        <v>16</v>
      </c>
      <c r="K4659" t="s">
        <v>18</v>
      </c>
      <c r="L4659" t="s">
        <v>18</v>
      </c>
    </row>
    <row r="4660" spans="1:12" x14ac:dyDescent="0.3">
      <c r="A4660" t="s">
        <v>12162</v>
      </c>
      <c r="B4660">
        <v>1992</v>
      </c>
      <c r="C4660" t="s">
        <v>3</v>
      </c>
      <c r="D4660" t="s">
        <v>12163</v>
      </c>
      <c r="E4660">
        <v>4658</v>
      </c>
      <c r="F4660">
        <v>0</v>
      </c>
      <c r="G4660">
        <v>0</v>
      </c>
      <c r="H4660" t="s">
        <v>49</v>
      </c>
      <c r="I4660" t="s">
        <v>10041</v>
      </c>
      <c r="J4660" t="s">
        <v>527</v>
      </c>
      <c r="K4660" t="s">
        <v>18</v>
      </c>
      <c r="L4660" t="s">
        <v>18</v>
      </c>
    </row>
    <row r="4661" spans="1:12" x14ac:dyDescent="0.3">
      <c r="A4661" t="s">
        <v>12164</v>
      </c>
      <c r="B4661">
        <v>1983</v>
      </c>
      <c r="C4661" t="s">
        <v>3</v>
      </c>
      <c r="D4661" t="s">
        <v>12165</v>
      </c>
      <c r="E4661">
        <v>4659</v>
      </c>
      <c r="F4661">
        <v>0</v>
      </c>
      <c r="G4661">
        <v>0</v>
      </c>
      <c r="H4661" t="s">
        <v>49</v>
      </c>
      <c r="I4661" t="s">
        <v>238</v>
      </c>
      <c r="J4661" t="s">
        <v>45</v>
      </c>
      <c r="K4661" t="s">
        <v>18</v>
      </c>
      <c r="L4661" t="s">
        <v>18</v>
      </c>
    </row>
    <row r="4662" spans="1:12" x14ac:dyDescent="0.3">
      <c r="A4662" t="s">
        <v>12166</v>
      </c>
      <c r="B4662">
        <v>1992</v>
      </c>
      <c r="C4662" t="s">
        <v>3</v>
      </c>
      <c r="D4662" t="s">
        <v>12167</v>
      </c>
      <c r="E4662">
        <v>4660</v>
      </c>
      <c r="F4662">
        <v>0</v>
      </c>
      <c r="G4662">
        <v>0</v>
      </c>
      <c r="H4662" t="s">
        <v>49</v>
      </c>
      <c r="I4662" t="s">
        <v>11635</v>
      </c>
      <c r="J4662" t="s">
        <v>160</v>
      </c>
      <c r="K4662" t="s">
        <v>18</v>
      </c>
      <c r="L4662" t="s">
        <v>18</v>
      </c>
    </row>
    <row r="4663" spans="1:12" x14ac:dyDescent="0.3">
      <c r="A4663" t="s">
        <v>12168</v>
      </c>
      <c r="B4663">
        <v>1987</v>
      </c>
      <c r="C4663" t="s">
        <v>3</v>
      </c>
      <c r="D4663" t="s">
        <v>12169</v>
      </c>
      <c r="E4663">
        <v>4661</v>
      </c>
      <c r="F4663">
        <v>0</v>
      </c>
      <c r="G4663">
        <v>0</v>
      </c>
      <c r="H4663" t="s">
        <v>49</v>
      </c>
      <c r="I4663" t="s">
        <v>12170</v>
      </c>
      <c r="J4663" t="s">
        <v>297</v>
      </c>
      <c r="K4663" t="s">
        <v>18</v>
      </c>
      <c r="L4663" t="s">
        <v>18</v>
      </c>
    </row>
    <row r="4664" spans="1:12" x14ac:dyDescent="0.3">
      <c r="A4664" t="s">
        <v>12171</v>
      </c>
      <c r="B4664">
        <v>1965</v>
      </c>
      <c r="C4664" t="s">
        <v>3</v>
      </c>
      <c r="D4664" t="s">
        <v>12172</v>
      </c>
      <c r="E4664">
        <v>4662</v>
      </c>
      <c r="F4664">
        <v>0</v>
      </c>
      <c r="G4664">
        <v>0</v>
      </c>
      <c r="H4664" t="s">
        <v>49</v>
      </c>
      <c r="I4664" t="s">
        <v>12173</v>
      </c>
      <c r="J4664" t="s">
        <v>297</v>
      </c>
      <c r="K4664" t="s">
        <v>18</v>
      </c>
      <c r="L4664" t="s">
        <v>18</v>
      </c>
    </row>
    <row r="4665" spans="1:12" x14ac:dyDescent="0.3">
      <c r="A4665" t="s">
        <v>12174</v>
      </c>
      <c r="B4665">
        <v>1978</v>
      </c>
      <c r="C4665" t="s">
        <v>3</v>
      </c>
      <c r="D4665" t="s">
        <v>12175</v>
      </c>
      <c r="E4665">
        <v>4663</v>
      </c>
      <c r="F4665">
        <v>0</v>
      </c>
      <c r="G4665">
        <v>0</v>
      </c>
      <c r="H4665" t="s">
        <v>49</v>
      </c>
      <c r="I4665" t="s">
        <v>8765</v>
      </c>
      <c r="J4665" t="s">
        <v>16</v>
      </c>
      <c r="K4665" t="s">
        <v>18</v>
      </c>
      <c r="L4665" t="s">
        <v>18</v>
      </c>
    </row>
    <row r="4666" spans="1:12" x14ac:dyDescent="0.3">
      <c r="A4666" t="s">
        <v>12176</v>
      </c>
      <c r="B4666">
        <v>1984</v>
      </c>
      <c r="C4666" t="s">
        <v>3</v>
      </c>
      <c r="D4666" t="s">
        <v>12177</v>
      </c>
      <c r="E4666">
        <v>4664</v>
      </c>
      <c r="F4666">
        <v>0</v>
      </c>
      <c r="G4666">
        <v>0</v>
      </c>
      <c r="H4666" t="s">
        <v>49</v>
      </c>
      <c r="I4666" t="s">
        <v>8765</v>
      </c>
      <c r="J4666" t="s">
        <v>16</v>
      </c>
      <c r="K4666" t="s">
        <v>18</v>
      </c>
      <c r="L4666" t="s">
        <v>18</v>
      </c>
    </row>
    <row r="4667" spans="1:12" x14ac:dyDescent="0.3">
      <c r="A4667" t="s">
        <v>12178</v>
      </c>
      <c r="B4667">
        <v>1972</v>
      </c>
      <c r="C4667" t="s">
        <v>3</v>
      </c>
      <c r="D4667" t="s">
        <v>12179</v>
      </c>
      <c r="E4667">
        <v>4665</v>
      </c>
      <c r="F4667">
        <v>0</v>
      </c>
      <c r="G4667">
        <v>0</v>
      </c>
      <c r="H4667" t="s">
        <v>49</v>
      </c>
      <c r="I4667" t="s">
        <v>12180</v>
      </c>
      <c r="J4667" t="s">
        <v>72</v>
      </c>
      <c r="K4667" t="s">
        <v>18</v>
      </c>
      <c r="L4667" t="s">
        <v>18</v>
      </c>
    </row>
    <row r="4668" spans="1:12" x14ac:dyDescent="0.3">
      <c r="A4668" t="s">
        <v>12181</v>
      </c>
      <c r="B4668">
        <v>1976</v>
      </c>
      <c r="C4668" t="s">
        <v>3</v>
      </c>
      <c r="D4668" t="s">
        <v>12182</v>
      </c>
      <c r="E4668">
        <v>4666</v>
      </c>
      <c r="F4668">
        <v>0</v>
      </c>
      <c r="G4668">
        <v>0</v>
      </c>
      <c r="H4668" t="s">
        <v>49</v>
      </c>
      <c r="I4668" t="s">
        <v>11273</v>
      </c>
      <c r="J4668" t="s">
        <v>16</v>
      </c>
      <c r="K4668" t="s">
        <v>18</v>
      </c>
      <c r="L4668" t="s">
        <v>18</v>
      </c>
    </row>
    <row r="4669" spans="1:12" x14ac:dyDescent="0.3">
      <c r="A4669" t="s">
        <v>12183</v>
      </c>
      <c r="B4669">
        <v>1967</v>
      </c>
      <c r="C4669" t="s">
        <v>3</v>
      </c>
      <c r="D4669" t="s">
        <v>12184</v>
      </c>
      <c r="E4669">
        <v>4667</v>
      </c>
      <c r="F4669">
        <v>0</v>
      </c>
      <c r="G4669">
        <v>0</v>
      </c>
      <c r="H4669" t="s">
        <v>49</v>
      </c>
      <c r="I4669" t="s">
        <v>11273</v>
      </c>
      <c r="J4669" t="s">
        <v>16</v>
      </c>
      <c r="K4669" t="s">
        <v>18</v>
      </c>
      <c r="L4669" t="s">
        <v>18</v>
      </c>
    </row>
    <row r="4670" spans="1:12" x14ac:dyDescent="0.3">
      <c r="A4670" t="s">
        <v>12185</v>
      </c>
      <c r="B4670">
        <v>1985</v>
      </c>
      <c r="C4670" t="s">
        <v>3</v>
      </c>
      <c r="D4670" t="s">
        <v>12186</v>
      </c>
      <c r="E4670">
        <v>4668</v>
      </c>
      <c r="F4670">
        <v>0</v>
      </c>
      <c r="G4670">
        <v>0</v>
      </c>
      <c r="H4670" t="s">
        <v>49</v>
      </c>
      <c r="I4670" t="s">
        <v>3242</v>
      </c>
      <c r="J4670" t="s">
        <v>16</v>
      </c>
      <c r="K4670" t="s">
        <v>18</v>
      </c>
      <c r="L4670" t="s">
        <v>18</v>
      </c>
    </row>
    <row r="4671" spans="1:12" x14ac:dyDescent="0.3">
      <c r="A4671" t="s">
        <v>12187</v>
      </c>
      <c r="B4671">
        <v>1984</v>
      </c>
      <c r="C4671" t="s">
        <v>3</v>
      </c>
      <c r="D4671" t="s">
        <v>12188</v>
      </c>
      <c r="E4671">
        <v>4669</v>
      </c>
      <c r="F4671">
        <v>0</v>
      </c>
      <c r="G4671">
        <v>0</v>
      </c>
      <c r="H4671" t="s">
        <v>49</v>
      </c>
      <c r="I4671" t="s">
        <v>1133</v>
      </c>
      <c r="J4671" t="s">
        <v>160</v>
      </c>
      <c r="K4671" t="s">
        <v>18</v>
      </c>
      <c r="L4671" t="s">
        <v>18</v>
      </c>
    </row>
    <row r="4672" spans="1:12" x14ac:dyDescent="0.3">
      <c r="A4672" t="s">
        <v>12189</v>
      </c>
      <c r="B4672">
        <v>1989</v>
      </c>
      <c r="C4672" t="s">
        <v>3</v>
      </c>
      <c r="D4672" t="s">
        <v>12190</v>
      </c>
      <c r="E4672">
        <v>4670</v>
      </c>
      <c r="F4672">
        <v>0</v>
      </c>
      <c r="G4672">
        <v>0</v>
      </c>
      <c r="H4672" t="s">
        <v>49</v>
      </c>
      <c r="I4672" t="s">
        <v>12191</v>
      </c>
      <c r="J4672" t="s">
        <v>16</v>
      </c>
      <c r="K4672" t="s">
        <v>18</v>
      </c>
      <c r="L4672" t="s">
        <v>18</v>
      </c>
    </row>
    <row r="4673" spans="1:12" x14ac:dyDescent="0.3">
      <c r="A4673" t="s">
        <v>12192</v>
      </c>
      <c r="B4673">
        <v>1994</v>
      </c>
      <c r="C4673" t="s">
        <v>3</v>
      </c>
      <c r="D4673" t="s">
        <v>12193</v>
      </c>
      <c r="E4673">
        <v>4671</v>
      </c>
      <c r="F4673">
        <v>0</v>
      </c>
      <c r="G4673">
        <v>0</v>
      </c>
      <c r="H4673" t="s">
        <v>49</v>
      </c>
      <c r="I4673" t="s">
        <v>12194</v>
      </c>
      <c r="J4673" t="s">
        <v>1594</v>
      </c>
      <c r="K4673" t="s">
        <v>18</v>
      </c>
      <c r="L4673" t="s">
        <v>18</v>
      </c>
    </row>
    <row r="4674" spans="1:12" x14ac:dyDescent="0.3">
      <c r="A4674" t="s">
        <v>12195</v>
      </c>
      <c r="B4674">
        <v>1976</v>
      </c>
      <c r="C4674" t="s">
        <v>3</v>
      </c>
      <c r="D4674" t="s">
        <v>12196</v>
      </c>
      <c r="E4674">
        <v>4672</v>
      </c>
      <c r="F4674">
        <v>0</v>
      </c>
      <c r="G4674">
        <v>0</v>
      </c>
      <c r="H4674" t="s">
        <v>49</v>
      </c>
      <c r="I4674" t="s">
        <v>12197</v>
      </c>
      <c r="J4674" t="s">
        <v>1878</v>
      </c>
      <c r="K4674" t="s">
        <v>18</v>
      </c>
      <c r="L4674" t="s">
        <v>18</v>
      </c>
    </row>
    <row r="4675" spans="1:12" x14ac:dyDescent="0.3">
      <c r="A4675" t="s">
        <v>12198</v>
      </c>
      <c r="B4675">
        <v>1989</v>
      </c>
      <c r="C4675" t="s">
        <v>3</v>
      </c>
      <c r="D4675" t="s">
        <v>12199</v>
      </c>
      <c r="E4675">
        <v>4673</v>
      </c>
      <c r="F4675">
        <v>0</v>
      </c>
      <c r="G4675">
        <v>0</v>
      </c>
      <c r="H4675" t="s">
        <v>49</v>
      </c>
      <c r="I4675" t="s">
        <v>12200</v>
      </c>
      <c r="J4675" t="s">
        <v>259</v>
      </c>
      <c r="K4675" t="s">
        <v>18</v>
      </c>
      <c r="L4675" t="s">
        <v>18</v>
      </c>
    </row>
    <row r="4676" spans="1:12" x14ac:dyDescent="0.3">
      <c r="A4676" t="s">
        <v>12201</v>
      </c>
      <c r="B4676">
        <v>1978</v>
      </c>
      <c r="C4676" t="s">
        <v>3</v>
      </c>
      <c r="D4676" t="s">
        <v>12202</v>
      </c>
      <c r="E4676">
        <v>4674</v>
      </c>
      <c r="F4676">
        <v>0</v>
      </c>
      <c r="G4676">
        <v>0</v>
      </c>
      <c r="H4676" t="s">
        <v>49</v>
      </c>
      <c r="I4676" t="s">
        <v>7404</v>
      </c>
      <c r="J4676" t="s">
        <v>16</v>
      </c>
      <c r="K4676" t="s">
        <v>18</v>
      </c>
      <c r="L4676" t="s">
        <v>18</v>
      </c>
    </row>
    <row r="4677" spans="1:12" x14ac:dyDescent="0.3">
      <c r="A4677" t="s">
        <v>12203</v>
      </c>
      <c r="B4677">
        <v>1993</v>
      </c>
      <c r="C4677" t="s">
        <v>3</v>
      </c>
      <c r="D4677" t="s">
        <v>12204</v>
      </c>
      <c r="E4677">
        <v>4675</v>
      </c>
      <c r="F4677">
        <v>0</v>
      </c>
      <c r="G4677">
        <v>0</v>
      </c>
      <c r="H4677" t="s">
        <v>49</v>
      </c>
      <c r="I4677" t="s">
        <v>1345</v>
      </c>
      <c r="J4677" t="s">
        <v>16</v>
      </c>
      <c r="K4677" t="s">
        <v>18</v>
      </c>
      <c r="L4677" t="s">
        <v>18</v>
      </c>
    </row>
    <row r="4678" spans="1:12" x14ac:dyDescent="0.3">
      <c r="A4678" t="s">
        <v>12205</v>
      </c>
      <c r="B4678">
        <v>1965</v>
      </c>
      <c r="C4678" t="s">
        <v>3</v>
      </c>
      <c r="D4678" t="s">
        <v>12206</v>
      </c>
      <c r="E4678">
        <v>4676</v>
      </c>
      <c r="F4678">
        <v>0</v>
      </c>
      <c r="G4678">
        <v>0</v>
      </c>
      <c r="H4678" t="s">
        <v>49</v>
      </c>
      <c r="I4678" t="s">
        <v>8765</v>
      </c>
      <c r="J4678" t="s">
        <v>16</v>
      </c>
      <c r="K4678" t="s">
        <v>18</v>
      </c>
      <c r="L4678" t="s">
        <v>18</v>
      </c>
    </row>
    <row r="4679" spans="1:12" x14ac:dyDescent="0.3">
      <c r="A4679" t="s">
        <v>12207</v>
      </c>
      <c r="B4679">
        <v>1989</v>
      </c>
      <c r="C4679" t="s">
        <v>3</v>
      </c>
      <c r="D4679" t="s">
        <v>12208</v>
      </c>
      <c r="E4679">
        <v>4677</v>
      </c>
      <c r="F4679">
        <v>0</v>
      </c>
      <c r="G4679">
        <v>0</v>
      </c>
      <c r="H4679" t="s">
        <v>49</v>
      </c>
      <c r="I4679" t="s">
        <v>12209</v>
      </c>
      <c r="J4679" t="s">
        <v>16</v>
      </c>
      <c r="K4679" t="s">
        <v>18</v>
      </c>
      <c r="L4679" t="s">
        <v>18</v>
      </c>
    </row>
    <row r="4680" spans="1:12" x14ac:dyDescent="0.3">
      <c r="A4680" t="s">
        <v>12210</v>
      </c>
      <c r="B4680">
        <v>1972</v>
      </c>
      <c r="C4680" t="s">
        <v>3</v>
      </c>
      <c r="D4680" t="s">
        <v>12211</v>
      </c>
      <c r="E4680">
        <v>4678</v>
      </c>
      <c r="F4680">
        <v>0</v>
      </c>
      <c r="G4680">
        <v>0</v>
      </c>
      <c r="H4680" t="s">
        <v>49</v>
      </c>
      <c r="I4680" t="s">
        <v>36</v>
      </c>
      <c r="J4680" t="s">
        <v>16</v>
      </c>
      <c r="K4680" t="s">
        <v>18</v>
      </c>
      <c r="L4680" t="s">
        <v>18</v>
      </c>
    </row>
    <row r="4681" spans="1:12" x14ac:dyDescent="0.3">
      <c r="A4681" t="s">
        <v>12212</v>
      </c>
      <c r="B4681">
        <v>1999</v>
      </c>
      <c r="C4681" t="s">
        <v>514</v>
      </c>
      <c r="D4681" t="s">
        <v>12213</v>
      </c>
      <c r="E4681">
        <v>4679</v>
      </c>
      <c r="F4681">
        <v>0</v>
      </c>
      <c r="G4681">
        <v>0</v>
      </c>
      <c r="H4681" t="s">
        <v>49</v>
      </c>
      <c r="I4681" t="s">
        <v>76</v>
      </c>
      <c r="J4681" t="s">
        <v>16</v>
      </c>
      <c r="K4681" t="s">
        <v>18</v>
      </c>
      <c r="L4681" t="s">
        <v>18</v>
      </c>
    </row>
    <row r="4682" spans="1:12" x14ac:dyDescent="0.3">
      <c r="A4682" t="s">
        <v>12214</v>
      </c>
      <c r="B4682">
        <v>2007</v>
      </c>
      <c r="C4682" t="s">
        <v>3</v>
      </c>
      <c r="D4682" t="s">
        <v>12215</v>
      </c>
      <c r="E4682">
        <v>4680</v>
      </c>
      <c r="F4682">
        <v>0</v>
      </c>
      <c r="G4682">
        <v>0</v>
      </c>
      <c r="H4682" t="s">
        <v>49</v>
      </c>
      <c r="I4682" t="s">
        <v>12216</v>
      </c>
      <c r="J4682" t="s">
        <v>16</v>
      </c>
      <c r="K4682" t="s">
        <v>18</v>
      </c>
      <c r="L4682" t="s">
        <v>18</v>
      </c>
    </row>
    <row r="4683" spans="1:12" x14ac:dyDescent="0.3">
      <c r="A4683" t="s">
        <v>12217</v>
      </c>
      <c r="B4683">
        <v>1968</v>
      </c>
      <c r="C4683" t="s">
        <v>12218</v>
      </c>
      <c r="D4683" t="s">
        <v>12219</v>
      </c>
      <c r="E4683">
        <v>4681</v>
      </c>
      <c r="F4683">
        <v>0</v>
      </c>
      <c r="G4683">
        <v>0</v>
      </c>
      <c r="H4683" t="s">
        <v>49</v>
      </c>
      <c r="I4683" t="s">
        <v>9754</v>
      </c>
      <c r="J4683" t="s">
        <v>16</v>
      </c>
      <c r="K4683" t="s">
        <v>18</v>
      </c>
      <c r="L4683" t="s">
        <v>18</v>
      </c>
    </row>
    <row r="4684" spans="1:12" x14ac:dyDescent="0.3">
      <c r="A4684" t="s">
        <v>12220</v>
      </c>
      <c r="B4684">
        <v>1989</v>
      </c>
      <c r="C4684" t="s">
        <v>3</v>
      </c>
      <c r="D4684" t="s">
        <v>12221</v>
      </c>
      <c r="E4684">
        <v>4682</v>
      </c>
      <c r="F4684">
        <v>0</v>
      </c>
      <c r="G4684">
        <v>0</v>
      </c>
      <c r="H4684" t="s">
        <v>49</v>
      </c>
      <c r="I4684" t="s">
        <v>756</v>
      </c>
      <c r="J4684" t="s">
        <v>16</v>
      </c>
      <c r="K4684" t="s">
        <v>18</v>
      </c>
      <c r="L4684" t="s">
        <v>18</v>
      </c>
    </row>
    <row r="4685" spans="1:12" x14ac:dyDescent="0.3">
      <c r="A4685" t="s">
        <v>12222</v>
      </c>
      <c r="B4685">
        <v>1974</v>
      </c>
      <c r="C4685" t="s">
        <v>3</v>
      </c>
      <c r="D4685" t="s">
        <v>12223</v>
      </c>
      <c r="E4685">
        <v>4683</v>
      </c>
      <c r="F4685">
        <v>0</v>
      </c>
      <c r="G4685">
        <v>0</v>
      </c>
      <c r="H4685" t="s">
        <v>49</v>
      </c>
      <c r="I4685" t="s">
        <v>11758</v>
      </c>
      <c r="J4685" t="s">
        <v>1594</v>
      </c>
      <c r="K4685" t="s">
        <v>18</v>
      </c>
      <c r="L4685" t="s">
        <v>18</v>
      </c>
    </row>
    <row r="4686" spans="1:12" x14ac:dyDescent="0.3">
      <c r="A4686" t="s">
        <v>12224</v>
      </c>
      <c r="B4686">
        <v>1978</v>
      </c>
      <c r="C4686" t="s">
        <v>3</v>
      </c>
      <c r="D4686" t="s">
        <v>12225</v>
      </c>
      <c r="E4686">
        <v>4684</v>
      </c>
      <c r="F4686">
        <v>0</v>
      </c>
      <c r="G4686">
        <v>0</v>
      </c>
      <c r="H4686" t="s">
        <v>49</v>
      </c>
      <c r="I4686" t="s">
        <v>12226</v>
      </c>
      <c r="J4686" t="s">
        <v>16</v>
      </c>
      <c r="K4686" t="s">
        <v>18</v>
      </c>
      <c r="L4686" t="s">
        <v>18</v>
      </c>
    </row>
    <row r="4687" spans="1:12" x14ac:dyDescent="0.3">
      <c r="A4687" t="s">
        <v>12227</v>
      </c>
      <c r="B4687">
        <v>1992</v>
      </c>
      <c r="C4687" t="s">
        <v>3</v>
      </c>
      <c r="D4687" t="s">
        <v>12228</v>
      </c>
      <c r="E4687">
        <v>4685</v>
      </c>
      <c r="F4687">
        <v>0</v>
      </c>
      <c r="G4687">
        <v>0</v>
      </c>
      <c r="H4687" t="s">
        <v>49</v>
      </c>
      <c r="I4687" t="s">
        <v>9417</v>
      </c>
      <c r="J4687" t="s">
        <v>16</v>
      </c>
      <c r="K4687" t="s">
        <v>18</v>
      </c>
      <c r="L4687" t="s">
        <v>18</v>
      </c>
    </row>
    <row r="4688" spans="1:12" x14ac:dyDescent="0.3">
      <c r="A4688" t="s">
        <v>12229</v>
      </c>
      <c r="B4688">
        <v>1989</v>
      </c>
      <c r="C4688" t="s">
        <v>3</v>
      </c>
      <c r="D4688" t="s">
        <v>12230</v>
      </c>
      <c r="E4688">
        <v>4686</v>
      </c>
      <c r="F4688">
        <v>0</v>
      </c>
      <c r="G4688">
        <v>0</v>
      </c>
      <c r="H4688" t="s">
        <v>49</v>
      </c>
      <c r="I4688" t="s">
        <v>12231</v>
      </c>
      <c r="J4688" t="s">
        <v>16</v>
      </c>
      <c r="K4688" t="s">
        <v>18</v>
      </c>
      <c r="L4688" t="s">
        <v>18</v>
      </c>
    </row>
    <row r="4689" spans="1:12" x14ac:dyDescent="0.3">
      <c r="A4689" t="s">
        <v>12232</v>
      </c>
      <c r="B4689">
        <v>1986</v>
      </c>
      <c r="C4689" t="s">
        <v>3</v>
      </c>
      <c r="D4689" t="s">
        <v>12233</v>
      </c>
      <c r="E4689">
        <v>4687</v>
      </c>
      <c r="F4689">
        <v>0</v>
      </c>
      <c r="G4689">
        <v>0</v>
      </c>
      <c r="H4689" t="s">
        <v>49</v>
      </c>
      <c r="I4689" t="s">
        <v>12234</v>
      </c>
      <c r="J4689" t="s">
        <v>16</v>
      </c>
      <c r="K4689" t="s">
        <v>18</v>
      </c>
      <c r="L4689" t="s">
        <v>18</v>
      </c>
    </row>
    <row r="4690" spans="1:12" x14ac:dyDescent="0.3">
      <c r="A4690" t="s">
        <v>12235</v>
      </c>
      <c r="B4690">
        <v>1982</v>
      </c>
      <c r="C4690" t="s">
        <v>3</v>
      </c>
      <c r="D4690" t="s">
        <v>12236</v>
      </c>
      <c r="E4690">
        <v>4688</v>
      </c>
      <c r="F4690">
        <v>0</v>
      </c>
      <c r="G4690">
        <v>0</v>
      </c>
      <c r="H4690" t="s">
        <v>49</v>
      </c>
      <c r="I4690" t="s">
        <v>12237</v>
      </c>
      <c r="J4690" t="s">
        <v>12238</v>
      </c>
      <c r="K4690" t="s">
        <v>18</v>
      </c>
      <c r="L4690" t="s">
        <v>18</v>
      </c>
    </row>
    <row r="4691" spans="1:12" x14ac:dyDescent="0.3">
      <c r="A4691" t="s">
        <v>12239</v>
      </c>
      <c r="B4691">
        <v>1993</v>
      </c>
      <c r="C4691" t="s">
        <v>3</v>
      </c>
      <c r="D4691" t="s">
        <v>12240</v>
      </c>
      <c r="E4691">
        <v>4689</v>
      </c>
      <c r="F4691">
        <v>0</v>
      </c>
      <c r="G4691">
        <v>0</v>
      </c>
      <c r="H4691" t="s">
        <v>49</v>
      </c>
      <c r="I4691" t="s">
        <v>12241</v>
      </c>
      <c r="J4691" t="s">
        <v>16</v>
      </c>
      <c r="K4691" t="s">
        <v>18</v>
      </c>
      <c r="L4691" t="s">
        <v>18</v>
      </c>
    </row>
    <row r="4692" spans="1:12" x14ac:dyDescent="0.3">
      <c r="A4692" t="s">
        <v>12242</v>
      </c>
      <c r="B4692">
        <v>2001</v>
      </c>
      <c r="C4692" t="s">
        <v>3</v>
      </c>
      <c r="D4692" t="s">
        <v>12243</v>
      </c>
      <c r="E4692">
        <v>4690</v>
      </c>
      <c r="F4692">
        <v>0</v>
      </c>
      <c r="G4692">
        <v>0</v>
      </c>
      <c r="H4692" t="s">
        <v>49</v>
      </c>
      <c r="I4692" t="s">
        <v>12244</v>
      </c>
      <c r="J4692" t="s">
        <v>1878</v>
      </c>
      <c r="K4692" t="s">
        <v>18</v>
      </c>
      <c r="L4692" t="s">
        <v>18</v>
      </c>
    </row>
    <row r="4693" spans="1:12" x14ac:dyDescent="0.3">
      <c r="A4693" t="s">
        <v>7352</v>
      </c>
      <c r="B4693">
        <v>1963</v>
      </c>
      <c r="C4693" t="s">
        <v>3</v>
      </c>
      <c r="D4693" t="s">
        <v>12245</v>
      </c>
      <c r="E4693">
        <v>4691</v>
      </c>
      <c r="F4693">
        <v>0</v>
      </c>
      <c r="G4693">
        <v>0</v>
      </c>
      <c r="H4693" t="s">
        <v>49</v>
      </c>
      <c r="I4693" t="s">
        <v>36</v>
      </c>
      <c r="J4693" t="s">
        <v>16</v>
      </c>
      <c r="K4693" t="s">
        <v>18</v>
      </c>
      <c r="L4693" t="s">
        <v>18</v>
      </c>
    </row>
    <row r="4694" spans="1:12" x14ac:dyDescent="0.3">
      <c r="A4694" t="s">
        <v>12246</v>
      </c>
      <c r="B4694">
        <v>1997</v>
      </c>
      <c r="C4694" t="s">
        <v>3</v>
      </c>
      <c r="D4694" t="s">
        <v>12247</v>
      </c>
      <c r="E4694">
        <v>4692</v>
      </c>
      <c r="F4694">
        <v>0</v>
      </c>
      <c r="G4694">
        <v>0</v>
      </c>
      <c r="H4694" t="s">
        <v>49</v>
      </c>
      <c r="I4694" t="s">
        <v>12248</v>
      </c>
      <c r="J4694" t="s">
        <v>16</v>
      </c>
      <c r="K4694" t="s">
        <v>18</v>
      </c>
      <c r="L4694" t="s">
        <v>18</v>
      </c>
    </row>
    <row r="4695" spans="1:12" x14ac:dyDescent="0.3">
      <c r="A4695" t="s">
        <v>12249</v>
      </c>
      <c r="B4695">
        <v>1986</v>
      </c>
      <c r="C4695" t="s">
        <v>3</v>
      </c>
      <c r="D4695" t="s">
        <v>12250</v>
      </c>
      <c r="E4695">
        <v>4693</v>
      </c>
      <c r="F4695">
        <v>0</v>
      </c>
      <c r="G4695">
        <v>0</v>
      </c>
      <c r="H4695" t="s">
        <v>49</v>
      </c>
      <c r="I4695" t="s">
        <v>2765</v>
      </c>
      <c r="J4695" t="s">
        <v>16</v>
      </c>
      <c r="K4695" t="s">
        <v>18</v>
      </c>
      <c r="L4695" t="s">
        <v>18</v>
      </c>
    </row>
    <row r="4696" spans="1:12" x14ac:dyDescent="0.3">
      <c r="A4696" t="s">
        <v>12251</v>
      </c>
      <c r="B4696">
        <v>1977</v>
      </c>
      <c r="C4696" t="s">
        <v>47</v>
      </c>
      <c r="D4696" t="s">
        <v>12251</v>
      </c>
      <c r="E4696">
        <v>4694</v>
      </c>
      <c r="F4696">
        <v>0</v>
      </c>
      <c r="G4696">
        <v>0</v>
      </c>
      <c r="H4696" t="s">
        <v>49</v>
      </c>
      <c r="I4696" t="s">
        <v>12252</v>
      </c>
      <c r="J4696" t="s">
        <v>16</v>
      </c>
      <c r="K4696" t="s">
        <v>18</v>
      </c>
      <c r="L4696" t="s">
        <v>18</v>
      </c>
    </row>
    <row r="4697" spans="1:12" x14ac:dyDescent="0.3">
      <c r="A4697" t="s">
        <v>12253</v>
      </c>
      <c r="B4697">
        <v>1984</v>
      </c>
      <c r="C4697" t="s">
        <v>3</v>
      </c>
      <c r="D4697" t="s">
        <v>12254</v>
      </c>
      <c r="E4697">
        <v>4695</v>
      </c>
      <c r="F4697">
        <v>0</v>
      </c>
      <c r="G4697">
        <v>0</v>
      </c>
      <c r="H4697" t="s">
        <v>49</v>
      </c>
      <c r="I4697" t="s">
        <v>12255</v>
      </c>
      <c r="J4697" t="s">
        <v>16</v>
      </c>
      <c r="K4697" t="s">
        <v>18</v>
      </c>
      <c r="L4697" t="s">
        <v>18</v>
      </c>
    </row>
    <row r="4698" spans="1:12" x14ac:dyDescent="0.3">
      <c r="A4698" t="s">
        <v>12256</v>
      </c>
      <c r="B4698">
        <v>1992</v>
      </c>
      <c r="C4698" t="s">
        <v>3</v>
      </c>
      <c r="D4698" t="s">
        <v>12257</v>
      </c>
      <c r="E4698">
        <v>4696</v>
      </c>
      <c r="F4698">
        <v>0</v>
      </c>
      <c r="G4698">
        <v>0</v>
      </c>
      <c r="H4698" t="s">
        <v>49</v>
      </c>
      <c r="I4698" t="s">
        <v>12258</v>
      </c>
      <c r="J4698" t="s">
        <v>527</v>
      </c>
      <c r="K4698" t="s">
        <v>18</v>
      </c>
      <c r="L4698" t="s">
        <v>18</v>
      </c>
    </row>
    <row r="4699" spans="1:12" x14ac:dyDescent="0.3">
      <c r="A4699" t="s">
        <v>12259</v>
      </c>
      <c r="B4699">
        <v>1993</v>
      </c>
      <c r="C4699" t="s">
        <v>3</v>
      </c>
      <c r="D4699" t="s">
        <v>12260</v>
      </c>
      <c r="E4699">
        <v>4697</v>
      </c>
      <c r="F4699">
        <v>0</v>
      </c>
      <c r="G4699">
        <v>0</v>
      </c>
      <c r="H4699" t="s">
        <v>49</v>
      </c>
      <c r="I4699" t="s">
        <v>9802</v>
      </c>
      <c r="J4699" t="s">
        <v>1878</v>
      </c>
      <c r="K4699" t="s">
        <v>18</v>
      </c>
      <c r="L4699" t="s">
        <v>18</v>
      </c>
    </row>
    <row r="4700" spans="1:12" x14ac:dyDescent="0.3">
      <c r="A4700" t="s">
        <v>12261</v>
      </c>
      <c r="B4700">
        <v>1989</v>
      </c>
      <c r="C4700" t="s">
        <v>3</v>
      </c>
      <c r="D4700" t="s">
        <v>12262</v>
      </c>
      <c r="E4700">
        <v>4698</v>
      </c>
      <c r="F4700">
        <v>0</v>
      </c>
      <c r="G4700">
        <v>0</v>
      </c>
      <c r="H4700" t="s">
        <v>49</v>
      </c>
      <c r="I4700" t="s">
        <v>12263</v>
      </c>
      <c r="J4700" t="s">
        <v>12264</v>
      </c>
      <c r="K4700" t="s">
        <v>18</v>
      </c>
      <c r="L4700" t="s">
        <v>18</v>
      </c>
    </row>
    <row r="4701" spans="1:12" x14ac:dyDescent="0.3">
      <c r="A4701" t="s">
        <v>12265</v>
      </c>
      <c r="B4701">
        <v>1985</v>
      </c>
      <c r="C4701" t="s">
        <v>3</v>
      </c>
      <c r="D4701" t="s">
        <v>12266</v>
      </c>
      <c r="E4701">
        <v>4699</v>
      </c>
      <c r="F4701">
        <v>0</v>
      </c>
      <c r="G4701">
        <v>0</v>
      </c>
      <c r="H4701" t="s">
        <v>49</v>
      </c>
      <c r="I4701" t="s">
        <v>526</v>
      </c>
      <c r="J4701" t="s">
        <v>527</v>
      </c>
      <c r="K4701" t="s">
        <v>18</v>
      </c>
      <c r="L4701" t="s">
        <v>18</v>
      </c>
    </row>
    <row r="4702" spans="1:12" x14ac:dyDescent="0.3">
      <c r="A4702" t="s">
        <v>12267</v>
      </c>
      <c r="B4702">
        <v>1987</v>
      </c>
      <c r="C4702" t="s">
        <v>3</v>
      </c>
      <c r="D4702" t="s">
        <v>12268</v>
      </c>
      <c r="E4702">
        <v>4700</v>
      </c>
      <c r="F4702">
        <v>0</v>
      </c>
      <c r="G4702">
        <v>0</v>
      </c>
      <c r="H4702" t="s">
        <v>49</v>
      </c>
      <c r="I4702" t="s">
        <v>12269</v>
      </c>
      <c r="J4702" t="s">
        <v>160</v>
      </c>
      <c r="K4702" t="s">
        <v>18</v>
      </c>
      <c r="L4702" t="s">
        <v>18</v>
      </c>
    </row>
    <row r="4703" spans="1:12" x14ac:dyDescent="0.3">
      <c r="A4703" t="s">
        <v>12270</v>
      </c>
      <c r="B4703">
        <v>1993</v>
      </c>
      <c r="C4703" t="s">
        <v>3</v>
      </c>
      <c r="D4703" t="s">
        <v>12271</v>
      </c>
      <c r="E4703">
        <v>4701</v>
      </c>
      <c r="F4703">
        <v>0</v>
      </c>
      <c r="G4703">
        <v>0</v>
      </c>
      <c r="H4703" t="s">
        <v>49</v>
      </c>
      <c r="I4703" t="s">
        <v>12004</v>
      </c>
      <c r="J4703" t="s">
        <v>804</v>
      </c>
      <c r="K4703" t="s">
        <v>18</v>
      </c>
      <c r="L4703" t="s">
        <v>18</v>
      </c>
    </row>
    <row r="4704" spans="1:12" x14ac:dyDescent="0.3">
      <c r="A4704" t="s">
        <v>12272</v>
      </c>
      <c r="B4704">
        <v>2002</v>
      </c>
      <c r="C4704" t="s">
        <v>3</v>
      </c>
      <c r="D4704" t="s">
        <v>12273</v>
      </c>
      <c r="E4704">
        <v>4702</v>
      </c>
      <c r="F4704">
        <v>0</v>
      </c>
      <c r="G4704">
        <v>0</v>
      </c>
      <c r="H4704" t="s">
        <v>49</v>
      </c>
      <c r="I4704" t="s">
        <v>12274</v>
      </c>
      <c r="J4704" t="s">
        <v>16</v>
      </c>
      <c r="K4704" t="s">
        <v>18</v>
      </c>
      <c r="L4704" t="s">
        <v>18</v>
      </c>
    </row>
    <row r="4705" spans="1:12" x14ac:dyDescent="0.3">
      <c r="A4705" t="s">
        <v>12275</v>
      </c>
      <c r="B4705">
        <v>1985</v>
      </c>
      <c r="C4705" t="s">
        <v>3</v>
      </c>
      <c r="D4705" t="s">
        <v>12276</v>
      </c>
      <c r="E4705">
        <v>4703</v>
      </c>
      <c r="F4705">
        <v>0</v>
      </c>
      <c r="G4705">
        <v>0</v>
      </c>
      <c r="H4705" t="s">
        <v>49</v>
      </c>
      <c r="I4705" t="s">
        <v>700</v>
      </c>
      <c r="J4705" t="s">
        <v>60</v>
      </c>
      <c r="K4705" t="s">
        <v>18</v>
      </c>
      <c r="L4705" t="s">
        <v>18</v>
      </c>
    </row>
    <row r="4706" spans="1:12" x14ac:dyDescent="0.3">
      <c r="A4706" t="s">
        <v>12277</v>
      </c>
      <c r="B4706">
        <v>1997</v>
      </c>
      <c r="C4706" t="s">
        <v>3</v>
      </c>
      <c r="D4706" t="s">
        <v>12278</v>
      </c>
      <c r="E4706">
        <v>4704</v>
      </c>
      <c r="F4706">
        <v>0</v>
      </c>
      <c r="G4706">
        <v>0</v>
      </c>
      <c r="H4706" t="s">
        <v>49</v>
      </c>
      <c r="I4706" t="s">
        <v>12279</v>
      </c>
      <c r="J4706" t="s">
        <v>12280</v>
      </c>
      <c r="K4706" t="s">
        <v>18</v>
      </c>
      <c r="L4706" t="s">
        <v>18</v>
      </c>
    </row>
    <row r="4707" spans="1:12" x14ac:dyDescent="0.3">
      <c r="A4707" t="s">
        <v>12281</v>
      </c>
      <c r="B4707">
        <v>1980</v>
      </c>
      <c r="C4707" t="s">
        <v>3</v>
      </c>
      <c r="D4707" t="s">
        <v>12282</v>
      </c>
      <c r="E4707">
        <v>4705</v>
      </c>
      <c r="F4707">
        <v>0</v>
      </c>
      <c r="G4707">
        <v>0</v>
      </c>
      <c r="H4707" t="s">
        <v>49</v>
      </c>
      <c r="I4707" t="s">
        <v>12283</v>
      </c>
      <c r="J4707" t="s">
        <v>60</v>
      </c>
      <c r="K4707" t="s">
        <v>18</v>
      </c>
      <c r="L4707" t="s">
        <v>18</v>
      </c>
    </row>
    <row r="4708" spans="1:12" x14ac:dyDescent="0.3">
      <c r="A4708" t="s">
        <v>12284</v>
      </c>
      <c r="B4708">
        <v>1980</v>
      </c>
      <c r="C4708" t="s">
        <v>3</v>
      </c>
      <c r="D4708" t="s">
        <v>12285</v>
      </c>
      <c r="E4708">
        <v>4706</v>
      </c>
      <c r="F4708">
        <v>0</v>
      </c>
      <c r="G4708">
        <v>0</v>
      </c>
      <c r="H4708" t="s">
        <v>49</v>
      </c>
      <c r="I4708" t="s">
        <v>5270</v>
      </c>
      <c r="J4708" t="s">
        <v>16</v>
      </c>
      <c r="K4708" t="s">
        <v>18</v>
      </c>
      <c r="L4708" t="s">
        <v>18</v>
      </c>
    </row>
    <row r="4709" spans="1:12" x14ac:dyDescent="0.3">
      <c r="A4709" t="s">
        <v>12286</v>
      </c>
      <c r="B4709">
        <v>2002</v>
      </c>
      <c r="C4709" t="s">
        <v>3</v>
      </c>
      <c r="D4709" t="s">
        <v>12287</v>
      </c>
      <c r="E4709">
        <v>4707</v>
      </c>
      <c r="F4709">
        <v>0</v>
      </c>
      <c r="G4709">
        <v>0</v>
      </c>
      <c r="H4709" t="s">
        <v>49</v>
      </c>
      <c r="I4709" t="s">
        <v>12288</v>
      </c>
      <c r="J4709" t="s">
        <v>45</v>
      </c>
      <c r="K4709" t="s">
        <v>18</v>
      </c>
      <c r="L4709" t="s">
        <v>18</v>
      </c>
    </row>
    <row r="4710" spans="1:12" x14ac:dyDescent="0.3">
      <c r="A4710" t="s">
        <v>12289</v>
      </c>
      <c r="B4710">
        <v>2019</v>
      </c>
      <c r="C4710" t="s">
        <v>3</v>
      </c>
      <c r="D4710" t="s">
        <v>12290</v>
      </c>
      <c r="E4710">
        <v>4708</v>
      </c>
      <c r="F4710">
        <v>0</v>
      </c>
      <c r="G4710">
        <v>0</v>
      </c>
      <c r="H4710" t="s">
        <v>49</v>
      </c>
      <c r="I4710" t="s">
        <v>296</v>
      </c>
      <c r="J4710" t="s">
        <v>297</v>
      </c>
      <c r="K4710" t="s">
        <v>18</v>
      </c>
      <c r="L4710" t="s">
        <v>18</v>
      </c>
    </row>
    <row r="4711" spans="1:12" x14ac:dyDescent="0.3">
      <c r="A4711" t="s">
        <v>12291</v>
      </c>
      <c r="B4711">
        <v>1965</v>
      </c>
      <c r="C4711" t="s">
        <v>3</v>
      </c>
      <c r="D4711" t="s">
        <v>12292</v>
      </c>
      <c r="E4711">
        <v>4709</v>
      </c>
      <c r="F4711">
        <v>0</v>
      </c>
      <c r="G4711">
        <v>0</v>
      </c>
      <c r="H4711" t="s">
        <v>49</v>
      </c>
      <c r="I4711" t="s">
        <v>164</v>
      </c>
      <c r="J4711" t="s">
        <v>16</v>
      </c>
      <c r="K4711" t="s">
        <v>18</v>
      </c>
      <c r="L4711" t="s">
        <v>18</v>
      </c>
    </row>
    <row r="4712" spans="1:12" x14ac:dyDescent="0.3">
      <c r="A4712" t="s">
        <v>12293</v>
      </c>
      <c r="B4712">
        <v>1970</v>
      </c>
      <c r="C4712" t="s">
        <v>3</v>
      </c>
      <c r="D4712" t="s">
        <v>12294</v>
      </c>
      <c r="E4712">
        <v>4710</v>
      </c>
      <c r="F4712">
        <v>0</v>
      </c>
      <c r="G4712">
        <v>0</v>
      </c>
      <c r="H4712" t="s">
        <v>49</v>
      </c>
      <c r="I4712" t="s">
        <v>2765</v>
      </c>
      <c r="J4712" t="s">
        <v>16</v>
      </c>
      <c r="K4712" t="s">
        <v>18</v>
      </c>
      <c r="L4712" t="s">
        <v>18</v>
      </c>
    </row>
    <row r="4713" spans="1:12" x14ac:dyDescent="0.3">
      <c r="A4713" t="s">
        <v>12295</v>
      </c>
      <c r="B4713">
        <v>1969</v>
      </c>
      <c r="C4713" t="s">
        <v>3</v>
      </c>
      <c r="D4713" t="s">
        <v>12296</v>
      </c>
      <c r="E4713">
        <v>4711</v>
      </c>
      <c r="F4713">
        <v>0</v>
      </c>
      <c r="G4713">
        <v>0</v>
      </c>
      <c r="H4713" t="s">
        <v>49</v>
      </c>
      <c r="I4713" t="s">
        <v>12297</v>
      </c>
      <c r="J4713" t="s">
        <v>16</v>
      </c>
      <c r="K4713" t="s">
        <v>18</v>
      </c>
      <c r="L4713" t="s">
        <v>18</v>
      </c>
    </row>
    <row r="4714" spans="1:12" x14ac:dyDescent="0.3">
      <c r="A4714" t="s">
        <v>12298</v>
      </c>
      <c r="B4714">
        <v>1992</v>
      </c>
      <c r="C4714" t="s">
        <v>3</v>
      </c>
      <c r="D4714" t="s">
        <v>12299</v>
      </c>
      <c r="E4714">
        <v>4712</v>
      </c>
      <c r="F4714">
        <v>0</v>
      </c>
      <c r="G4714">
        <v>0</v>
      </c>
      <c r="H4714" t="s">
        <v>49</v>
      </c>
      <c r="I4714" t="s">
        <v>12300</v>
      </c>
      <c r="J4714" t="s">
        <v>3407</v>
      </c>
      <c r="K4714" t="s">
        <v>18</v>
      </c>
      <c r="L4714" t="s">
        <v>18</v>
      </c>
    </row>
    <row r="4715" spans="1:12" x14ac:dyDescent="0.3">
      <c r="A4715" t="s">
        <v>12301</v>
      </c>
      <c r="B4715">
        <v>1970</v>
      </c>
      <c r="C4715" t="s">
        <v>3</v>
      </c>
      <c r="D4715" t="s">
        <v>12302</v>
      </c>
      <c r="E4715">
        <v>4713</v>
      </c>
      <c r="F4715">
        <v>0</v>
      </c>
      <c r="G4715">
        <v>0</v>
      </c>
      <c r="H4715" t="s">
        <v>49</v>
      </c>
      <c r="I4715" t="s">
        <v>4181</v>
      </c>
      <c r="J4715" t="s">
        <v>16</v>
      </c>
      <c r="K4715" t="s">
        <v>18</v>
      </c>
      <c r="L4715" t="s">
        <v>18</v>
      </c>
    </row>
    <row r="4716" spans="1:12" x14ac:dyDescent="0.3">
      <c r="A4716" t="s">
        <v>12303</v>
      </c>
      <c r="B4716">
        <v>1970</v>
      </c>
      <c r="C4716" t="s">
        <v>3</v>
      </c>
      <c r="D4716" t="s">
        <v>12304</v>
      </c>
      <c r="E4716">
        <v>4714</v>
      </c>
      <c r="F4716">
        <v>0</v>
      </c>
      <c r="G4716">
        <v>0</v>
      </c>
      <c r="H4716" t="s">
        <v>49</v>
      </c>
      <c r="I4716" t="s">
        <v>8112</v>
      </c>
      <c r="J4716" t="s">
        <v>16</v>
      </c>
      <c r="K4716" t="s">
        <v>18</v>
      </c>
      <c r="L4716" t="s">
        <v>18</v>
      </c>
    </row>
    <row r="4717" spans="1:12" x14ac:dyDescent="0.3">
      <c r="A4717" t="s">
        <v>12305</v>
      </c>
      <c r="B4717">
        <v>1984</v>
      </c>
      <c r="C4717" t="s">
        <v>3</v>
      </c>
      <c r="D4717" t="s">
        <v>12306</v>
      </c>
      <c r="E4717">
        <v>4715</v>
      </c>
      <c r="F4717">
        <v>0</v>
      </c>
      <c r="G4717">
        <v>0</v>
      </c>
      <c r="H4717" t="s">
        <v>49</v>
      </c>
      <c r="I4717" t="s">
        <v>12307</v>
      </c>
      <c r="J4717" t="s">
        <v>60</v>
      </c>
      <c r="K4717" t="s">
        <v>18</v>
      </c>
      <c r="L4717" t="s">
        <v>18</v>
      </c>
    </row>
    <row r="4718" spans="1:12" x14ac:dyDescent="0.3">
      <c r="A4718" t="s">
        <v>12308</v>
      </c>
      <c r="B4718">
        <v>1988</v>
      </c>
      <c r="C4718" t="s">
        <v>3</v>
      </c>
      <c r="D4718" t="s">
        <v>12309</v>
      </c>
      <c r="E4718">
        <v>4716</v>
      </c>
      <c r="F4718">
        <v>0</v>
      </c>
      <c r="G4718">
        <v>0</v>
      </c>
      <c r="H4718" t="s">
        <v>49</v>
      </c>
      <c r="I4718" t="s">
        <v>7371</v>
      </c>
      <c r="J4718" t="s">
        <v>16</v>
      </c>
      <c r="K4718" t="s">
        <v>18</v>
      </c>
      <c r="L4718" t="s">
        <v>18</v>
      </c>
    </row>
    <row r="4719" spans="1:12" x14ac:dyDescent="0.3">
      <c r="A4719" t="s">
        <v>12310</v>
      </c>
      <c r="B4719">
        <v>2007</v>
      </c>
      <c r="C4719" t="s">
        <v>351</v>
      </c>
      <c r="D4719" t="s">
        <v>12311</v>
      </c>
      <c r="E4719">
        <v>4717</v>
      </c>
      <c r="F4719">
        <v>0</v>
      </c>
      <c r="G4719">
        <v>0</v>
      </c>
      <c r="H4719" t="s">
        <v>49</v>
      </c>
      <c r="I4719" t="s">
        <v>12312</v>
      </c>
      <c r="J4719" t="s">
        <v>16</v>
      </c>
      <c r="K4719" t="s">
        <v>18</v>
      </c>
      <c r="L4719" t="s">
        <v>18</v>
      </c>
    </row>
    <row r="4720" spans="1:12" x14ac:dyDescent="0.3">
      <c r="A4720" t="s">
        <v>12313</v>
      </c>
      <c r="B4720">
        <v>1986</v>
      </c>
      <c r="C4720" t="s">
        <v>3</v>
      </c>
      <c r="D4720" t="s">
        <v>12314</v>
      </c>
      <c r="E4720">
        <v>4718</v>
      </c>
      <c r="F4720">
        <v>0</v>
      </c>
      <c r="G4720">
        <v>0</v>
      </c>
      <c r="H4720" t="s">
        <v>49</v>
      </c>
      <c r="I4720" t="s">
        <v>10100</v>
      </c>
      <c r="J4720" t="s">
        <v>72</v>
      </c>
      <c r="K4720" t="s">
        <v>18</v>
      </c>
      <c r="L4720" t="s">
        <v>18</v>
      </c>
    </row>
    <row r="4721" spans="1:12" x14ac:dyDescent="0.3">
      <c r="A4721" t="s">
        <v>12315</v>
      </c>
      <c r="B4721">
        <v>1989</v>
      </c>
      <c r="C4721" t="s">
        <v>3</v>
      </c>
      <c r="D4721" t="s">
        <v>12316</v>
      </c>
      <c r="E4721">
        <v>4719</v>
      </c>
      <c r="F4721">
        <v>0</v>
      </c>
      <c r="G4721">
        <v>0</v>
      </c>
      <c r="H4721" t="s">
        <v>49</v>
      </c>
      <c r="I4721" t="s">
        <v>12317</v>
      </c>
      <c r="J4721" t="s">
        <v>16</v>
      </c>
      <c r="K4721" t="s">
        <v>18</v>
      </c>
      <c r="L4721" t="s">
        <v>18</v>
      </c>
    </row>
    <row r="4722" spans="1:12" x14ac:dyDescent="0.3">
      <c r="A4722" t="s">
        <v>12318</v>
      </c>
      <c r="B4722">
        <v>1998</v>
      </c>
      <c r="C4722" t="s">
        <v>3</v>
      </c>
      <c r="D4722" t="s">
        <v>12319</v>
      </c>
      <c r="E4722">
        <v>4720</v>
      </c>
      <c r="F4722">
        <v>0</v>
      </c>
      <c r="G4722">
        <v>0</v>
      </c>
      <c r="H4722" t="s">
        <v>49</v>
      </c>
      <c r="I4722" t="s">
        <v>12320</v>
      </c>
      <c r="J4722" t="s">
        <v>137</v>
      </c>
      <c r="K4722" t="s">
        <v>18</v>
      </c>
      <c r="L4722" t="s">
        <v>18</v>
      </c>
    </row>
    <row r="4723" spans="1:12" x14ac:dyDescent="0.3">
      <c r="A4723" t="s">
        <v>12321</v>
      </c>
      <c r="B4723">
        <v>1974</v>
      </c>
      <c r="C4723" t="s">
        <v>3</v>
      </c>
      <c r="D4723" t="s">
        <v>12322</v>
      </c>
      <c r="E4723">
        <v>4721</v>
      </c>
      <c r="F4723">
        <v>0</v>
      </c>
      <c r="G4723">
        <v>0</v>
      </c>
      <c r="H4723" t="s">
        <v>49</v>
      </c>
      <c r="I4723" t="s">
        <v>8112</v>
      </c>
      <c r="J4723" t="s">
        <v>16</v>
      </c>
      <c r="K4723" t="s">
        <v>18</v>
      </c>
      <c r="L4723" t="s">
        <v>18</v>
      </c>
    </row>
    <row r="4724" spans="1:12" x14ac:dyDescent="0.3">
      <c r="A4724" t="s">
        <v>12323</v>
      </c>
      <c r="B4724">
        <v>1978</v>
      </c>
      <c r="C4724" t="s">
        <v>3</v>
      </c>
      <c r="D4724" t="s">
        <v>12324</v>
      </c>
      <c r="E4724">
        <v>4722</v>
      </c>
      <c r="F4724">
        <v>0</v>
      </c>
      <c r="G4724">
        <v>0</v>
      </c>
      <c r="H4724" t="s">
        <v>49</v>
      </c>
      <c r="I4724" t="s">
        <v>12325</v>
      </c>
      <c r="J4724" t="s">
        <v>16</v>
      </c>
      <c r="K4724" t="s">
        <v>18</v>
      </c>
      <c r="L4724" t="s">
        <v>18</v>
      </c>
    </row>
    <row r="4725" spans="1:12" x14ac:dyDescent="0.3">
      <c r="A4725" t="s">
        <v>12326</v>
      </c>
      <c r="B4725">
        <v>1986</v>
      </c>
      <c r="C4725" t="s">
        <v>3</v>
      </c>
      <c r="D4725" t="s">
        <v>12327</v>
      </c>
      <c r="E4725">
        <v>4723</v>
      </c>
      <c r="F4725">
        <v>0</v>
      </c>
      <c r="G4725">
        <v>0</v>
      </c>
      <c r="H4725" t="s">
        <v>49</v>
      </c>
      <c r="I4725" t="s">
        <v>12328</v>
      </c>
      <c r="J4725" t="s">
        <v>16</v>
      </c>
      <c r="K4725" t="s">
        <v>18</v>
      </c>
      <c r="L4725" t="s">
        <v>18</v>
      </c>
    </row>
    <row r="4726" spans="1:12" x14ac:dyDescent="0.3">
      <c r="A4726" t="s">
        <v>12329</v>
      </c>
      <c r="B4726">
        <v>1996</v>
      </c>
      <c r="C4726" t="s">
        <v>3</v>
      </c>
      <c r="D4726" t="s">
        <v>12330</v>
      </c>
      <c r="E4726">
        <v>4724</v>
      </c>
      <c r="F4726">
        <v>0</v>
      </c>
      <c r="G4726">
        <v>0</v>
      </c>
      <c r="H4726" t="s">
        <v>49</v>
      </c>
      <c r="I4726" t="s">
        <v>12331</v>
      </c>
      <c r="J4726" t="s">
        <v>297</v>
      </c>
      <c r="K4726" t="s">
        <v>18</v>
      </c>
      <c r="L4726" t="s">
        <v>18</v>
      </c>
    </row>
    <row r="4727" spans="1:12" x14ac:dyDescent="0.3">
      <c r="A4727" t="s">
        <v>12332</v>
      </c>
      <c r="B4727">
        <v>1982</v>
      </c>
      <c r="C4727" t="s">
        <v>3</v>
      </c>
      <c r="D4727" t="s">
        <v>12333</v>
      </c>
      <c r="E4727">
        <v>4725</v>
      </c>
      <c r="F4727">
        <v>0</v>
      </c>
      <c r="G4727">
        <v>0</v>
      </c>
      <c r="H4727" t="s">
        <v>49</v>
      </c>
      <c r="I4727" t="s">
        <v>12334</v>
      </c>
      <c r="J4727" t="s">
        <v>60</v>
      </c>
      <c r="K4727" t="s">
        <v>18</v>
      </c>
      <c r="L4727" t="s">
        <v>18</v>
      </c>
    </row>
    <row r="4728" spans="1:12" x14ac:dyDescent="0.3">
      <c r="A4728" t="s">
        <v>12335</v>
      </c>
      <c r="B4728">
        <v>1963</v>
      </c>
      <c r="C4728" t="s">
        <v>3</v>
      </c>
      <c r="D4728" t="s">
        <v>12336</v>
      </c>
      <c r="E4728">
        <v>4726</v>
      </c>
      <c r="F4728">
        <v>0</v>
      </c>
      <c r="G4728">
        <v>0</v>
      </c>
      <c r="H4728" t="s">
        <v>49</v>
      </c>
      <c r="I4728" t="s">
        <v>12337</v>
      </c>
      <c r="J4728" t="s">
        <v>137</v>
      </c>
      <c r="K4728" t="s">
        <v>18</v>
      </c>
      <c r="L4728" t="s">
        <v>18</v>
      </c>
    </row>
    <row r="4729" spans="1:12" x14ac:dyDescent="0.3">
      <c r="A4729" t="s">
        <v>12338</v>
      </c>
      <c r="B4729">
        <v>1965</v>
      </c>
      <c r="C4729" t="s">
        <v>3</v>
      </c>
      <c r="D4729" t="s">
        <v>12339</v>
      </c>
      <c r="E4729">
        <v>4727</v>
      </c>
      <c r="F4729">
        <v>0</v>
      </c>
      <c r="G4729">
        <v>0</v>
      </c>
      <c r="H4729" t="s">
        <v>49</v>
      </c>
      <c r="I4729" t="s">
        <v>12337</v>
      </c>
      <c r="J4729" t="s">
        <v>137</v>
      </c>
      <c r="K4729" t="s">
        <v>18</v>
      </c>
      <c r="L4729" t="s">
        <v>18</v>
      </c>
    </row>
    <row r="4730" spans="1:12" x14ac:dyDescent="0.3">
      <c r="A4730" t="s">
        <v>12340</v>
      </c>
      <c r="B4730">
        <v>1983</v>
      </c>
      <c r="C4730" t="s">
        <v>3</v>
      </c>
      <c r="D4730" t="s">
        <v>12341</v>
      </c>
      <c r="E4730">
        <v>4728</v>
      </c>
      <c r="F4730">
        <v>0</v>
      </c>
      <c r="G4730">
        <v>0</v>
      </c>
      <c r="H4730" t="s">
        <v>49</v>
      </c>
      <c r="I4730" t="s">
        <v>8765</v>
      </c>
      <c r="J4730" t="s">
        <v>16</v>
      </c>
      <c r="K4730" t="s">
        <v>18</v>
      </c>
      <c r="L4730" t="s">
        <v>18</v>
      </c>
    </row>
    <row r="4731" spans="1:12" x14ac:dyDescent="0.3">
      <c r="A4731" t="s">
        <v>12342</v>
      </c>
      <c r="B4731">
        <v>1984</v>
      </c>
      <c r="C4731" t="s">
        <v>3</v>
      </c>
      <c r="D4731" t="s">
        <v>12343</v>
      </c>
      <c r="E4731">
        <v>4729</v>
      </c>
      <c r="F4731">
        <v>0</v>
      </c>
      <c r="G4731">
        <v>0</v>
      </c>
      <c r="H4731" t="s">
        <v>49</v>
      </c>
      <c r="I4731" t="s">
        <v>5748</v>
      </c>
      <c r="J4731" t="s">
        <v>16</v>
      </c>
      <c r="K4731" t="s">
        <v>18</v>
      </c>
      <c r="L4731" t="s">
        <v>18</v>
      </c>
    </row>
    <row r="4732" spans="1:12" x14ac:dyDescent="0.3">
      <c r="A4732" t="s">
        <v>12344</v>
      </c>
      <c r="B4732">
        <v>1997</v>
      </c>
      <c r="C4732" t="s">
        <v>3</v>
      </c>
      <c r="D4732" t="s">
        <v>12345</v>
      </c>
      <c r="E4732">
        <v>4730</v>
      </c>
      <c r="F4732">
        <v>0</v>
      </c>
      <c r="G4732">
        <v>0</v>
      </c>
      <c r="H4732" t="s">
        <v>49</v>
      </c>
      <c r="I4732" t="s">
        <v>12346</v>
      </c>
      <c r="J4732" t="s">
        <v>169</v>
      </c>
      <c r="K4732" t="s">
        <v>18</v>
      </c>
      <c r="L4732" t="s">
        <v>18</v>
      </c>
    </row>
    <row r="4733" spans="1:12" x14ac:dyDescent="0.3">
      <c r="A4733" t="s">
        <v>12347</v>
      </c>
      <c r="B4733">
        <v>1987</v>
      </c>
      <c r="C4733" t="s">
        <v>3</v>
      </c>
      <c r="D4733" t="s">
        <v>12348</v>
      </c>
      <c r="E4733">
        <v>4731</v>
      </c>
      <c r="F4733">
        <v>0</v>
      </c>
      <c r="G4733">
        <v>0</v>
      </c>
      <c r="H4733" t="s">
        <v>49</v>
      </c>
      <c r="I4733" t="s">
        <v>12349</v>
      </c>
      <c r="J4733" t="s">
        <v>527</v>
      </c>
      <c r="K4733" t="s">
        <v>18</v>
      </c>
      <c r="L4733" t="s">
        <v>18</v>
      </c>
    </row>
    <row r="4734" spans="1:12" x14ac:dyDescent="0.3">
      <c r="A4734" t="s">
        <v>12350</v>
      </c>
      <c r="B4734">
        <v>1979</v>
      </c>
      <c r="C4734" t="s">
        <v>3</v>
      </c>
      <c r="D4734" t="s">
        <v>12351</v>
      </c>
      <c r="E4734">
        <v>4732</v>
      </c>
      <c r="F4734">
        <v>0</v>
      </c>
      <c r="G4734">
        <v>0</v>
      </c>
      <c r="H4734" t="s">
        <v>49</v>
      </c>
      <c r="I4734" t="s">
        <v>2123</v>
      </c>
      <c r="J4734" t="s">
        <v>12352</v>
      </c>
      <c r="K4734" t="s">
        <v>18</v>
      </c>
      <c r="L4734" t="s">
        <v>18</v>
      </c>
    </row>
    <row r="4735" spans="1:12" x14ac:dyDescent="0.3">
      <c r="A4735" t="s">
        <v>12353</v>
      </c>
      <c r="B4735">
        <v>1982</v>
      </c>
      <c r="C4735" t="s">
        <v>3</v>
      </c>
      <c r="D4735" t="s">
        <v>12354</v>
      </c>
      <c r="E4735">
        <v>4733</v>
      </c>
      <c r="F4735">
        <v>0</v>
      </c>
      <c r="G4735">
        <v>0</v>
      </c>
      <c r="H4735" t="s">
        <v>49</v>
      </c>
      <c r="I4735" t="s">
        <v>9555</v>
      </c>
      <c r="J4735" t="s">
        <v>527</v>
      </c>
      <c r="K4735" t="s">
        <v>18</v>
      </c>
      <c r="L4735" t="s">
        <v>18</v>
      </c>
    </row>
    <row r="4736" spans="1:12" x14ac:dyDescent="0.3">
      <c r="A4736" t="s">
        <v>12355</v>
      </c>
      <c r="B4736">
        <v>1986</v>
      </c>
      <c r="C4736" t="s">
        <v>3</v>
      </c>
      <c r="D4736" t="s">
        <v>12356</v>
      </c>
      <c r="E4736">
        <v>4734</v>
      </c>
      <c r="F4736">
        <v>0</v>
      </c>
      <c r="G4736">
        <v>0</v>
      </c>
      <c r="H4736" t="s">
        <v>49</v>
      </c>
      <c r="I4736" t="s">
        <v>12357</v>
      </c>
      <c r="J4736" t="s">
        <v>4703</v>
      </c>
      <c r="K4736" t="s">
        <v>18</v>
      </c>
      <c r="L4736" t="s">
        <v>18</v>
      </c>
    </row>
    <row r="4737" spans="1:12" x14ac:dyDescent="0.3">
      <c r="A4737" t="s">
        <v>12358</v>
      </c>
      <c r="B4737">
        <v>1985</v>
      </c>
      <c r="C4737" t="s">
        <v>3</v>
      </c>
      <c r="D4737" t="s">
        <v>12359</v>
      </c>
      <c r="E4737">
        <v>4735</v>
      </c>
      <c r="F4737">
        <v>0</v>
      </c>
      <c r="G4737">
        <v>0</v>
      </c>
      <c r="H4737" t="s">
        <v>49</v>
      </c>
      <c r="I4737" t="s">
        <v>1894</v>
      </c>
      <c r="J4737" t="s">
        <v>527</v>
      </c>
      <c r="K4737" t="s">
        <v>18</v>
      </c>
      <c r="L4737" t="s">
        <v>18</v>
      </c>
    </row>
    <row r="4738" spans="1:12" x14ac:dyDescent="0.3">
      <c r="A4738" t="s">
        <v>12360</v>
      </c>
      <c r="B4738">
        <v>1978</v>
      </c>
      <c r="C4738" t="s">
        <v>3</v>
      </c>
      <c r="D4738" t="s">
        <v>12361</v>
      </c>
      <c r="E4738">
        <v>4736</v>
      </c>
      <c r="F4738">
        <v>0</v>
      </c>
      <c r="G4738">
        <v>0</v>
      </c>
      <c r="H4738" t="s">
        <v>49</v>
      </c>
      <c r="I4738" t="s">
        <v>7557</v>
      </c>
      <c r="J4738" t="s">
        <v>16</v>
      </c>
      <c r="K4738" t="s">
        <v>18</v>
      </c>
      <c r="L4738" t="s">
        <v>18</v>
      </c>
    </row>
    <row r="4739" spans="1:12" x14ac:dyDescent="0.3">
      <c r="A4739" t="s">
        <v>12362</v>
      </c>
      <c r="B4739">
        <v>1992</v>
      </c>
      <c r="C4739" t="s">
        <v>3</v>
      </c>
      <c r="D4739" t="s">
        <v>12363</v>
      </c>
      <c r="E4739">
        <v>4737</v>
      </c>
      <c r="F4739">
        <v>0</v>
      </c>
      <c r="G4739">
        <v>0</v>
      </c>
      <c r="H4739" t="s">
        <v>49</v>
      </c>
      <c r="I4739" t="s">
        <v>9869</v>
      </c>
      <c r="J4739" t="s">
        <v>16</v>
      </c>
      <c r="K4739" t="s">
        <v>18</v>
      </c>
      <c r="L4739" t="s">
        <v>18</v>
      </c>
    </row>
    <row r="4740" spans="1:12" x14ac:dyDescent="0.3">
      <c r="A4740" t="s">
        <v>12364</v>
      </c>
      <c r="B4740">
        <v>1986</v>
      </c>
      <c r="C4740" t="s">
        <v>3</v>
      </c>
      <c r="D4740" t="s">
        <v>12365</v>
      </c>
      <c r="E4740">
        <v>4738</v>
      </c>
      <c r="F4740">
        <v>0</v>
      </c>
      <c r="G4740">
        <v>0</v>
      </c>
      <c r="H4740" t="s">
        <v>49</v>
      </c>
      <c r="I4740" t="s">
        <v>12366</v>
      </c>
      <c r="J4740" t="s">
        <v>1594</v>
      </c>
      <c r="K4740" t="s">
        <v>18</v>
      </c>
      <c r="L4740" t="s">
        <v>18</v>
      </c>
    </row>
    <row r="4741" spans="1:12" x14ac:dyDescent="0.3">
      <c r="A4741" t="s">
        <v>12367</v>
      </c>
      <c r="B4741">
        <v>1991</v>
      </c>
      <c r="C4741" t="s">
        <v>3</v>
      </c>
      <c r="D4741" t="s">
        <v>12368</v>
      </c>
      <c r="E4741">
        <v>4739</v>
      </c>
      <c r="F4741">
        <v>0</v>
      </c>
      <c r="G4741">
        <v>0</v>
      </c>
      <c r="H4741" t="s">
        <v>49</v>
      </c>
      <c r="I4741" t="s">
        <v>12369</v>
      </c>
      <c r="J4741" t="s">
        <v>4214</v>
      </c>
      <c r="K4741" t="s">
        <v>18</v>
      </c>
      <c r="L4741" t="s">
        <v>18</v>
      </c>
    </row>
    <row r="4742" spans="1:12" x14ac:dyDescent="0.3">
      <c r="A4742" t="s">
        <v>12370</v>
      </c>
      <c r="B4742">
        <v>1968</v>
      </c>
      <c r="C4742" t="s">
        <v>3</v>
      </c>
      <c r="D4742" t="s">
        <v>12371</v>
      </c>
      <c r="E4742">
        <v>4740</v>
      </c>
      <c r="F4742">
        <v>0</v>
      </c>
      <c r="G4742">
        <v>0</v>
      </c>
      <c r="H4742" t="s">
        <v>49</v>
      </c>
      <c r="I4742" t="s">
        <v>905</v>
      </c>
      <c r="J4742" t="s">
        <v>16</v>
      </c>
      <c r="K4742" t="s">
        <v>18</v>
      </c>
      <c r="L4742" t="s">
        <v>18</v>
      </c>
    </row>
    <row r="4743" spans="1:12" x14ac:dyDescent="0.3">
      <c r="A4743" t="s">
        <v>12372</v>
      </c>
      <c r="B4743">
        <v>1981</v>
      </c>
      <c r="C4743" t="s">
        <v>3</v>
      </c>
      <c r="D4743" t="s">
        <v>12373</v>
      </c>
      <c r="E4743">
        <v>4741</v>
      </c>
      <c r="F4743">
        <v>0</v>
      </c>
      <c r="G4743">
        <v>0</v>
      </c>
      <c r="H4743" t="s">
        <v>49</v>
      </c>
      <c r="I4743" t="s">
        <v>36</v>
      </c>
      <c r="J4743" t="s">
        <v>16</v>
      </c>
      <c r="K4743" t="s">
        <v>18</v>
      </c>
      <c r="L4743" t="s">
        <v>18</v>
      </c>
    </row>
    <row r="4744" spans="1:12" x14ac:dyDescent="0.3">
      <c r="A4744" t="s">
        <v>12374</v>
      </c>
      <c r="B4744">
        <v>1973</v>
      </c>
      <c r="C4744" t="s">
        <v>3</v>
      </c>
      <c r="D4744" t="s">
        <v>12375</v>
      </c>
      <c r="E4744">
        <v>4742</v>
      </c>
      <c r="F4744">
        <v>0</v>
      </c>
      <c r="G4744">
        <v>0</v>
      </c>
      <c r="H4744" t="s">
        <v>49</v>
      </c>
      <c r="I4744" t="s">
        <v>12376</v>
      </c>
      <c r="J4744" t="s">
        <v>16</v>
      </c>
      <c r="K4744" t="s">
        <v>18</v>
      </c>
      <c r="L4744" t="s">
        <v>18</v>
      </c>
    </row>
    <row r="4745" spans="1:12" x14ac:dyDescent="0.3">
      <c r="A4745" t="s">
        <v>12377</v>
      </c>
      <c r="B4745">
        <v>1984</v>
      </c>
      <c r="C4745" t="s">
        <v>3</v>
      </c>
      <c r="D4745" t="s">
        <v>12378</v>
      </c>
      <c r="E4745">
        <v>4743</v>
      </c>
      <c r="F4745">
        <v>0</v>
      </c>
      <c r="G4745">
        <v>0</v>
      </c>
      <c r="H4745" t="s">
        <v>49</v>
      </c>
      <c r="I4745" t="s">
        <v>12379</v>
      </c>
      <c r="J4745" t="s">
        <v>11985</v>
      </c>
      <c r="K4745" t="s">
        <v>18</v>
      </c>
      <c r="L4745" t="s">
        <v>18</v>
      </c>
    </row>
    <row r="4746" spans="1:12" x14ac:dyDescent="0.3">
      <c r="A4746" t="s">
        <v>12380</v>
      </c>
      <c r="B4746">
        <v>1994</v>
      </c>
      <c r="C4746" t="s">
        <v>3</v>
      </c>
      <c r="D4746" t="s">
        <v>12381</v>
      </c>
      <c r="E4746">
        <v>4744</v>
      </c>
      <c r="F4746">
        <v>0</v>
      </c>
      <c r="G4746">
        <v>0</v>
      </c>
      <c r="H4746" t="s">
        <v>49</v>
      </c>
      <c r="I4746" t="s">
        <v>12382</v>
      </c>
      <c r="J4746" t="s">
        <v>297</v>
      </c>
      <c r="K4746" t="s">
        <v>18</v>
      </c>
      <c r="L4746" t="s">
        <v>18</v>
      </c>
    </row>
    <row r="4747" spans="1:12" x14ac:dyDescent="0.3">
      <c r="A4747" t="s">
        <v>12383</v>
      </c>
      <c r="B4747">
        <v>1984</v>
      </c>
      <c r="C4747" t="s">
        <v>3</v>
      </c>
      <c r="D4747" t="s">
        <v>12384</v>
      </c>
      <c r="E4747">
        <v>4745</v>
      </c>
      <c r="F4747">
        <v>0</v>
      </c>
      <c r="G4747">
        <v>0</v>
      </c>
      <c r="H4747" t="s">
        <v>49</v>
      </c>
      <c r="I4747" t="s">
        <v>11255</v>
      </c>
      <c r="J4747" t="s">
        <v>1594</v>
      </c>
      <c r="K4747" t="s">
        <v>18</v>
      </c>
      <c r="L4747" t="s">
        <v>18</v>
      </c>
    </row>
    <row r="4748" spans="1:12" x14ac:dyDescent="0.3">
      <c r="A4748" t="s">
        <v>12385</v>
      </c>
      <c r="B4748">
        <v>1975</v>
      </c>
      <c r="C4748" t="s">
        <v>3</v>
      </c>
      <c r="D4748" t="s">
        <v>12386</v>
      </c>
      <c r="E4748">
        <v>4746</v>
      </c>
      <c r="F4748">
        <v>0</v>
      </c>
      <c r="G4748">
        <v>0</v>
      </c>
      <c r="H4748" t="s">
        <v>49</v>
      </c>
      <c r="I4748" t="s">
        <v>6094</v>
      </c>
      <c r="J4748" t="s">
        <v>16</v>
      </c>
      <c r="K4748" t="s">
        <v>18</v>
      </c>
      <c r="L4748" t="s">
        <v>18</v>
      </c>
    </row>
    <row r="4749" spans="1:12" x14ac:dyDescent="0.3">
      <c r="A4749" t="s">
        <v>12387</v>
      </c>
      <c r="B4749">
        <v>1992</v>
      </c>
      <c r="C4749" t="s">
        <v>3</v>
      </c>
      <c r="D4749" t="s">
        <v>12388</v>
      </c>
      <c r="E4749">
        <v>4747</v>
      </c>
      <c r="F4749">
        <v>0</v>
      </c>
      <c r="G4749">
        <v>0</v>
      </c>
      <c r="H4749" t="s">
        <v>49</v>
      </c>
      <c r="I4749" t="s">
        <v>12389</v>
      </c>
      <c r="J4749" t="s">
        <v>16</v>
      </c>
      <c r="K4749" t="s">
        <v>18</v>
      </c>
      <c r="L4749" t="s">
        <v>18</v>
      </c>
    </row>
    <row r="4750" spans="1:12" x14ac:dyDescent="0.3">
      <c r="A4750" t="s">
        <v>12390</v>
      </c>
      <c r="B4750">
        <v>2000</v>
      </c>
      <c r="C4750" t="s">
        <v>3</v>
      </c>
      <c r="D4750" t="s">
        <v>12391</v>
      </c>
      <c r="E4750">
        <v>4748</v>
      </c>
      <c r="F4750">
        <v>0</v>
      </c>
      <c r="G4750">
        <v>0</v>
      </c>
      <c r="H4750" t="s">
        <v>49</v>
      </c>
      <c r="I4750" t="s">
        <v>12392</v>
      </c>
      <c r="J4750" t="s">
        <v>527</v>
      </c>
      <c r="K4750" t="s">
        <v>18</v>
      </c>
      <c r="L4750" t="s">
        <v>18</v>
      </c>
    </row>
    <row r="4751" spans="1:12" x14ac:dyDescent="0.3">
      <c r="A4751" t="s">
        <v>12393</v>
      </c>
      <c r="B4751">
        <v>1971</v>
      </c>
      <c r="C4751" t="s">
        <v>3</v>
      </c>
      <c r="D4751" t="s">
        <v>12394</v>
      </c>
      <c r="E4751">
        <v>4749</v>
      </c>
      <c r="F4751">
        <v>0</v>
      </c>
      <c r="G4751">
        <v>0</v>
      </c>
      <c r="H4751" t="s">
        <v>49</v>
      </c>
      <c r="I4751" t="s">
        <v>12395</v>
      </c>
      <c r="J4751" t="s">
        <v>297</v>
      </c>
      <c r="K4751" t="s">
        <v>18</v>
      </c>
      <c r="L4751" t="s">
        <v>18</v>
      </c>
    </row>
    <row r="4752" spans="1:12" x14ac:dyDescent="0.3">
      <c r="A4752" t="s">
        <v>12396</v>
      </c>
      <c r="B4752">
        <v>1991</v>
      </c>
      <c r="C4752" t="s">
        <v>3</v>
      </c>
      <c r="D4752" t="s">
        <v>12397</v>
      </c>
      <c r="E4752">
        <v>4750</v>
      </c>
      <c r="F4752">
        <v>0</v>
      </c>
      <c r="G4752">
        <v>0</v>
      </c>
      <c r="H4752" t="s">
        <v>49</v>
      </c>
      <c r="I4752" t="s">
        <v>12398</v>
      </c>
      <c r="J4752" t="s">
        <v>297</v>
      </c>
      <c r="K4752" t="s">
        <v>18</v>
      </c>
      <c r="L4752" t="s">
        <v>18</v>
      </c>
    </row>
    <row r="4753" spans="1:12" x14ac:dyDescent="0.3">
      <c r="A4753" t="s">
        <v>12399</v>
      </c>
      <c r="B4753">
        <v>1975</v>
      </c>
      <c r="C4753" t="s">
        <v>3</v>
      </c>
      <c r="D4753" t="s">
        <v>12400</v>
      </c>
      <c r="E4753">
        <v>4751</v>
      </c>
      <c r="F4753">
        <v>0</v>
      </c>
      <c r="G4753">
        <v>0</v>
      </c>
      <c r="H4753" t="s">
        <v>49</v>
      </c>
      <c r="I4753" t="s">
        <v>12401</v>
      </c>
      <c r="J4753" t="s">
        <v>16</v>
      </c>
      <c r="K4753" t="s">
        <v>18</v>
      </c>
      <c r="L4753" t="s">
        <v>18</v>
      </c>
    </row>
    <row r="4754" spans="1:12" x14ac:dyDescent="0.3">
      <c r="A4754" t="s">
        <v>12402</v>
      </c>
      <c r="B4754">
        <v>1980</v>
      </c>
      <c r="C4754" t="s">
        <v>3</v>
      </c>
      <c r="D4754" t="s">
        <v>12403</v>
      </c>
      <c r="E4754">
        <v>4752</v>
      </c>
      <c r="F4754">
        <v>0</v>
      </c>
      <c r="G4754">
        <v>0</v>
      </c>
      <c r="H4754" t="s">
        <v>49</v>
      </c>
      <c r="I4754" t="s">
        <v>9610</v>
      </c>
      <c r="J4754" t="s">
        <v>16</v>
      </c>
      <c r="K4754" t="s">
        <v>18</v>
      </c>
      <c r="L4754" t="s">
        <v>18</v>
      </c>
    </row>
    <row r="4755" spans="1:12" x14ac:dyDescent="0.3">
      <c r="A4755" t="s">
        <v>12404</v>
      </c>
      <c r="B4755">
        <v>2002</v>
      </c>
      <c r="C4755" t="s">
        <v>3</v>
      </c>
      <c r="D4755" t="s">
        <v>12405</v>
      </c>
      <c r="E4755">
        <v>4753</v>
      </c>
      <c r="F4755">
        <v>0</v>
      </c>
      <c r="G4755">
        <v>0</v>
      </c>
      <c r="H4755" t="s">
        <v>49</v>
      </c>
      <c r="I4755" t="s">
        <v>12406</v>
      </c>
      <c r="J4755" t="s">
        <v>45</v>
      </c>
      <c r="K4755" t="s">
        <v>18</v>
      </c>
      <c r="L4755" t="s">
        <v>18</v>
      </c>
    </row>
    <row r="4756" spans="1:12" x14ac:dyDescent="0.3">
      <c r="A4756" t="s">
        <v>12407</v>
      </c>
      <c r="B4756">
        <v>1973</v>
      </c>
      <c r="C4756" t="s">
        <v>3</v>
      </c>
      <c r="D4756" t="s">
        <v>12408</v>
      </c>
      <c r="E4756">
        <v>4754</v>
      </c>
      <c r="F4756">
        <v>0</v>
      </c>
      <c r="G4756">
        <v>0</v>
      </c>
      <c r="H4756" t="s">
        <v>49</v>
      </c>
      <c r="I4756" t="s">
        <v>12409</v>
      </c>
      <c r="J4756" t="s">
        <v>16</v>
      </c>
      <c r="K4756" t="s">
        <v>18</v>
      </c>
      <c r="L4756" t="s">
        <v>18</v>
      </c>
    </row>
    <row r="4757" spans="1:12" x14ac:dyDescent="0.3">
      <c r="A4757" t="s">
        <v>12410</v>
      </c>
      <c r="B4757">
        <v>1967</v>
      </c>
      <c r="C4757" t="s">
        <v>3</v>
      </c>
      <c r="D4757" t="s">
        <v>12411</v>
      </c>
      <c r="E4757">
        <v>4755</v>
      </c>
      <c r="F4757">
        <v>0</v>
      </c>
      <c r="G4757">
        <v>0</v>
      </c>
      <c r="H4757" t="s">
        <v>49</v>
      </c>
      <c r="I4757" t="s">
        <v>8765</v>
      </c>
      <c r="J4757" t="s">
        <v>16</v>
      </c>
      <c r="K4757" t="s">
        <v>18</v>
      </c>
      <c r="L4757" t="s">
        <v>18</v>
      </c>
    </row>
    <row r="4758" spans="1:12" x14ac:dyDescent="0.3">
      <c r="A4758" t="s">
        <v>12412</v>
      </c>
      <c r="B4758">
        <v>1973</v>
      </c>
      <c r="C4758" t="s">
        <v>3</v>
      </c>
      <c r="D4758" t="s">
        <v>12413</v>
      </c>
      <c r="E4758">
        <v>4756</v>
      </c>
      <c r="F4758">
        <v>0</v>
      </c>
      <c r="G4758">
        <v>0</v>
      </c>
      <c r="H4758" t="s">
        <v>49</v>
      </c>
      <c r="I4758" t="s">
        <v>164</v>
      </c>
      <c r="J4758" t="s">
        <v>16</v>
      </c>
      <c r="K4758" t="s">
        <v>18</v>
      </c>
      <c r="L4758" t="s">
        <v>18</v>
      </c>
    </row>
    <row r="4759" spans="1:12" x14ac:dyDescent="0.3">
      <c r="A4759" t="s">
        <v>12414</v>
      </c>
      <c r="B4759">
        <v>1989</v>
      </c>
      <c r="C4759" t="s">
        <v>3</v>
      </c>
      <c r="D4759" t="s">
        <v>12415</v>
      </c>
      <c r="E4759">
        <v>4757</v>
      </c>
      <c r="F4759">
        <v>0</v>
      </c>
      <c r="G4759">
        <v>0</v>
      </c>
      <c r="H4759" t="s">
        <v>49</v>
      </c>
      <c r="I4759" t="s">
        <v>101</v>
      </c>
      <c r="J4759" t="s">
        <v>16</v>
      </c>
      <c r="K4759" t="s">
        <v>18</v>
      </c>
      <c r="L4759" t="s">
        <v>18</v>
      </c>
    </row>
    <row r="4760" spans="1:12" x14ac:dyDescent="0.3">
      <c r="A4760" t="s">
        <v>12416</v>
      </c>
      <c r="B4760">
        <v>1999</v>
      </c>
      <c r="C4760" t="s">
        <v>3</v>
      </c>
      <c r="D4760" t="s">
        <v>12417</v>
      </c>
      <c r="E4760">
        <v>4758</v>
      </c>
      <c r="F4760">
        <v>0</v>
      </c>
      <c r="G4760">
        <v>0</v>
      </c>
      <c r="H4760" t="s">
        <v>49</v>
      </c>
      <c r="I4760" t="s">
        <v>12418</v>
      </c>
      <c r="J4760" t="s">
        <v>60</v>
      </c>
      <c r="K4760" t="s">
        <v>18</v>
      </c>
      <c r="L4760" t="s">
        <v>18</v>
      </c>
    </row>
    <row r="4761" spans="1:12" x14ac:dyDescent="0.3">
      <c r="A4761" t="s">
        <v>12419</v>
      </c>
      <c r="B4761">
        <v>1973</v>
      </c>
      <c r="C4761" t="s">
        <v>3</v>
      </c>
      <c r="D4761" t="s">
        <v>12420</v>
      </c>
      <c r="E4761">
        <v>4759</v>
      </c>
      <c r="F4761">
        <v>0</v>
      </c>
      <c r="G4761">
        <v>0</v>
      </c>
      <c r="H4761" t="s">
        <v>49</v>
      </c>
      <c r="I4761" t="s">
        <v>12421</v>
      </c>
      <c r="J4761" t="s">
        <v>16</v>
      </c>
      <c r="K4761" t="s">
        <v>18</v>
      </c>
      <c r="L4761" t="s">
        <v>18</v>
      </c>
    </row>
    <row r="4762" spans="1:12" x14ac:dyDescent="0.3">
      <c r="A4762" t="s">
        <v>12422</v>
      </c>
      <c r="B4762">
        <v>1975</v>
      </c>
      <c r="C4762" t="s">
        <v>3</v>
      </c>
      <c r="D4762" t="s">
        <v>12423</v>
      </c>
      <c r="E4762">
        <v>4760</v>
      </c>
      <c r="F4762">
        <v>0</v>
      </c>
      <c r="G4762">
        <v>0</v>
      </c>
      <c r="H4762" t="s">
        <v>49</v>
      </c>
      <c r="I4762" t="s">
        <v>7068</v>
      </c>
      <c r="J4762" t="s">
        <v>16</v>
      </c>
      <c r="K4762" t="s">
        <v>18</v>
      </c>
      <c r="L4762" t="s">
        <v>18</v>
      </c>
    </row>
    <row r="4763" spans="1:12" x14ac:dyDescent="0.3">
      <c r="A4763" t="s">
        <v>12424</v>
      </c>
      <c r="B4763">
        <v>1983</v>
      </c>
      <c r="C4763" t="s">
        <v>3</v>
      </c>
      <c r="D4763" t="s">
        <v>12425</v>
      </c>
      <c r="E4763">
        <v>4761</v>
      </c>
      <c r="F4763">
        <v>0</v>
      </c>
      <c r="G4763">
        <v>0</v>
      </c>
      <c r="H4763" t="s">
        <v>49</v>
      </c>
      <c r="I4763" t="s">
        <v>1198</v>
      </c>
      <c r="J4763" t="s">
        <v>16</v>
      </c>
      <c r="K4763" t="s">
        <v>18</v>
      </c>
      <c r="L4763" t="s">
        <v>18</v>
      </c>
    </row>
    <row r="4764" spans="1:12" x14ac:dyDescent="0.3">
      <c r="A4764" t="s">
        <v>12426</v>
      </c>
      <c r="B4764">
        <v>1997</v>
      </c>
      <c r="C4764" t="s">
        <v>3</v>
      </c>
      <c r="D4764" t="s">
        <v>12427</v>
      </c>
      <c r="E4764">
        <v>4762</v>
      </c>
      <c r="F4764">
        <v>0</v>
      </c>
      <c r="G4764">
        <v>0</v>
      </c>
      <c r="H4764" t="s">
        <v>49</v>
      </c>
      <c r="I4764" t="s">
        <v>12428</v>
      </c>
      <c r="J4764" t="s">
        <v>205</v>
      </c>
      <c r="K4764" t="s">
        <v>18</v>
      </c>
      <c r="L4764" t="s">
        <v>18</v>
      </c>
    </row>
    <row r="4765" spans="1:12" x14ac:dyDescent="0.3">
      <c r="A4765" t="s">
        <v>12429</v>
      </c>
      <c r="B4765">
        <v>1994</v>
      </c>
      <c r="C4765" t="s">
        <v>3</v>
      </c>
      <c r="D4765" t="s">
        <v>12430</v>
      </c>
      <c r="E4765">
        <v>4763</v>
      </c>
      <c r="F4765">
        <v>0</v>
      </c>
      <c r="G4765">
        <v>0</v>
      </c>
      <c r="H4765" t="s">
        <v>49</v>
      </c>
      <c r="I4765" t="s">
        <v>12431</v>
      </c>
      <c r="J4765" t="s">
        <v>60</v>
      </c>
      <c r="K4765" t="s">
        <v>18</v>
      </c>
      <c r="L4765" t="s">
        <v>18</v>
      </c>
    </row>
    <row r="4766" spans="1:12" x14ac:dyDescent="0.3">
      <c r="A4766" t="s">
        <v>12432</v>
      </c>
      <c r="B4766">
        <v>1986</v>
      </c>
      <c r="C4766" t="s">
        <v>3</v>
      </c>
      <c r="D4766" t="s">
        <v>12433</v>
      </c>
      <c r="E4766">
        <v>4764</v>
      </c>
      <c r="F4766">
        <v>0</v>
      </c>
      <c r="G4766">
        <v>0</v>
      </c>
      <c r="H4766" t="s">
        <v>49</v>
      </c>
      <c r="I4766" t="s">
        <v>12434</v>
      </c>
      <c r="J4766" t="s">
        <v>527</v>
      </c>
      <c r="K4766" t="s">
        <v>18</v>
      </c>
      <c r="L4766" t="s">
        <v>18</v>
      </c>
    </row>
    <row r="4767" spans="1:12" x14ac:dyDescent="0.3">
      <c r="A4767" t="s">
        <v>12435</v>
      </c>
      <c r="B4767">
        <v>1973</v>
      </c>
      <c r="C4767" t="s">
        <v>3</v>
      </c>
      <c r="D4767" t="s">
        <v>12436</v>
      </c>
      <c r="E4767">
        <v>4765</v>
      </c>
      <c r="F4767">
        <v>0</v>
      </c>
      <c r="G4767">
        <v>0</v>
      </c>
      <c r="H4767" t="s">
        <v>49</v>
      </c>
      <c r="I4767" t="s">
        <v>12437</v>
      </c>
      <c r="J4767" t="s">
        <v>16</v>
      </c>
      <c r="K4767" t="s">
        <v>18</v>
      </c>
      <c r="L4767" t="s">
        <v>18</v>
      </c>
    </row>
    <row r="4768" spans="1:12" x14ac:dyDescent="0.3">
      <c r="A4768" t="s">
        <v>12438</v>
      </c>
      <c r="B4768">
        <v>1980</v>
      </c>
      <c r="C4768" t="s">
        <v>3</v>
      </c>
      <c r="D4768" t="s">
        <v>12439</v>
      </c>
      <c r="E4768">
        <v>4766</v>
      </c>
      <c r="F4768">
        <v>0</v>
      </c>
      <c r="G4768">
        <v>0</v>
      </c>
      <c r="H4768" t="s">
        <v>49</v>
      </c>
      <c r="I4768" t="s">
        <v>4079</v>
      </c>
      <c r="J4768" t="s">
        <v>16</v>
      </c>
      <c r="K4768" t="s">
        <v>18</v>
      </c>
      <c r="L4768" t="s">
        <v>18</v>
      </c>
    </row>
    <row r="4769" spans="1:12" x14ac:dyDescent="0.3">
      <c r="A4769" t="s">
        <v>12440</v>
      </c>
      <c r="B4769">
        <v>1987</v>
      </c>
      <c r="C4769" t="s">
        <v>3</v>
      </c>
      <c r="D4769" t="s">
        <v>12441</v>
      </c>
      <c r="E4769">
        <v>4767</v>
      </c>
      <c r="F4769">
        <v>0</v>
      </c>
      <c r="G4769">
        <v>0</v>
      </c>
      <c r="H4769" t="s">
        <v>49</v>
      </c>
      <c r="I4769" t="s">
        <v>6059</v>
      </c>
      <c r="J4769" t="s">
        <v>16</v>
      </c>
      <c r="K4769" t="s">
        <v>18</v>
      </c>
      <c r="L4769" t="s">
        <v>18</v>
      </c>
    </row>
    <row r="4770" spans="1:12" x14ac:dyDescent="0.3">
      <c r="A4770" t="s">
        <v>12442</v>
      </c>
      <c r="B4770">
        <v>1975</v>
      </c>
      <c r="C4770" t="s">
        <v>3</v>
      </c>
      <c r="D4770" t="s">
        <v>12443</v>
      </c>
      <c r="E4770">
        <v>4768</v>
      </c>
      <c r="F4770">
        <v>0</v>
      </c>
      <c r="G4770">
        <v>0</v>
      </c>
      <c r="H4770" t="s">
        <v>49</v>
      </c>
      <c r="I4770" t="s">
        <v>12444</v>
      </c>
      <c r="J4770" t="s">
        <v>16</v>
      </c>
      <c r="K4770" t="s">
        <v>18</v>
      </c>
      <c r="L4770" t="s">
        <v>18</v>
      </c>
    </row>
    <row r="4771" spans="1:12" x14ac:dyDescent="0.3">
      <c r="A4771" t="s">
        <v>12445</v>
      </c>
      <c r="B4771">
        <v>1983</v>
      </c>
      <c r="C4771" t="s">
        <v>3</v>
      </c>
      <c r="D4771" t="s">
        <v>12446</v>
      </c>
      <c r="E4771">
        <v>4769</v>
      </c>
      <c r="F4771">
        <v>0</v>
      </c>
      <c r="G4771">
        <v>0</v>
      </c>
      <c r="H4771" t="s">
        <v>49</v>
      </c>
      <c r="I4771" t="s">
        <v>1198</v>
      </c>
      <c r="J4771" t="s">
        <v>16</v>
      </c>
      <c r="K4771" t="s">
        <v>18</v>
      </c>
      <c r="L4771" t="s">
        <v>18</v>
      </c>
    </row>
    <row r="4772" spans="1:12" x14ac:dyDescent="0.3">
      <c r="A4772" t="s">
        <v>12447</v>
      </c>
      <c r="B4772">
        <v>2019</v>
      </c>
      <c r="C4772" t="s">
        <v>551</v>
      </c>
      <c r="D4772" t="s">
        <v>12448</v>
      </c>
      <c r="E4772">
        <v>4770</v>
      </c>
      <c r="F4772">
        <v>0</v>
      </c>
      <c r="G4772">
        <v>0</v>
      </c>
      <c r="H4772" t="s">
        <v>49</v>
      </c>
      <c r="I4772" t="s">
        <v>12449</v>
      </c>
      <c r="J4772" t="s">
        <v>527</v>
      </c>
      <c r="K4772" t="s">
        <v>18</v>
      </c>
      <c r="L4772" t="s">
        <v>18</v>
      </c>
    </row>
    <row r="4773" spans="1:12" x14ac:dyDescent="0.3">
      <c r="A4773" t="s">
        <v>12450</v>
      </c>
      <c r="B4773">
        <v>1991</v>
      </c>
      <c r="C4773" t="s">
        <v>3</v>
      </c>
      <c r="D4773" t="s">
        <v>12451</v>
      </c>
      <c r="E4773">
        <v>4771</v>
      </c>
      <c r="F4773">
        <v>0</v>
      </c>
      <c r="G4773">
        <v>0</v>
      </c>
      <c r="H4773" t="s">
        <v>49</v>
      </c>
      <c r="I4773" t="s">
        <v>12366</v>
      </c>
      <c r="J4773" t="s">
        <v>1594</v>
      </c>
      <c r="K4773" t="s">
        <v>18</v>
      </c>
      <c r="L4773" t="s">
        <v>18</v>
      </c>
    </row>
    <row r="4774" spans="1:12" x14ac:dyDescent="0.3">
      <c r="A4774" t="s">
        <v>12452</v>
      </c>
      <c r="B4774">
        <v>1991</v>
      </c>
      <c r="C4774" t="s">
        <v>3</v>
      </c>
      <c r="D4774" t="s">
        <v>12453</v>
      </c>
      <c r="E4774">
        <v>4772</v>
      </c>
      <c r="F4774">
        <v>0</v>
      </c>
      <c r="G4774">
        <v>0</v>
      </c>
      <c r="H4774" t="s">
        <v>49</v>
      </c>
      <c r="I4774" t="s">
        <v>12454</v>
      </c>
      <c r="J4774" t="s">
        <v>527</v>
      </c>
      <c r="K4774" t="s">
        <v>18</v>
      </c>
      <c r="L4774" t="s">
        <v>18</v>
      </c>
    </row>
    <row r="4775" spans="1:12" x14ac:dyDescent="0.3">
      <c r="A4775" t="s">
        <v>12455</v>
      </c>
      <c r="B4775">
        <v>1990</v>
      </c>
      <c r="C4775" t="s">
        <v>3</v>
      </c>
      <c r="D4775" t="s">
        <v>12456</v>
      </c>
      <c r="E4775">
        <v>4773</v>
      </c>
      <c r="F4775">
        <v>0</v>
      </c>
      <c r="G4775">
        <v>0</v>
      </c>
      <c r="H4775" t="s">
        <v>49</v>
      </c>
      <c r="I4775" t="s">
        <v>12457</v>
      </c>
      <c r="J4775" t="s">
        <v>804</v>
      </c>
      <c r="K4775" t="s">
        <v>18</v>
      </c>
      <c r="L4775" t="s">
        <v>18</v>
      </c>
    </row>
    <row r="4776" spans="1:12" x14ac:dyDescent="0.3">
      <c r="A4776" t="s">
        <v>12458</v>
      </c>
      <c r="B4776">
        <v>1985</v>
      </c>
      <c r="C4776" t="s">
        <v>3</v>
      </c>
      <c r="D4776" t="s">
        <v>12459</v>
      </c>
      <c r="E4776">
        <v>4774</v>
      </c>
      <c r="F4776">
        <v>0</v>
      </c>
      <c r="G4776">
        <v>0</v>
      </c>
      <c r="H4776" t="s">
        <v>49</v>
      </c>
      <c r="I4776" t="s">
        <v>4210</v>
      </c>
      <c r="J4776" t="s">
        <v>72</v>
      </c>
      <c r="K4776" t="s">
        <v>18</v>
      </c>
      <c r="L4776" t="s">
        <v>18</v>
      </c>
    </row>
    <row r="4777" spans="1:12" x14ac:dyDescent="0.3">
      <c r="A4777" t="s">
        <v>12460</v>
      </c>
      <c r="B4777">
        <v>1984</v>
      </c>
      <c r="C4777" t="s">
        <v>3</v>
      </c>
      <c r="D4777" t="s">
        <v>12461</v>
      </c>
      <c r="E4777">
        <v>4775</v>
      </c>
      <c r="F4777">
        <v>0</v>
      </c>
      <c r="G4777">
        <v>0</v>
      </c>
      <c r="H4777" t="s">
        <v>49</v>
      </c>
      <c r="I4777" t="s">
        <v>12462</v>
      </c>
      <c r="J4777" t="s">
        <v>297</v>
      </c>
      <c r="K4777" t="s">
        <v>18</v>
      </c>
      <c r="L4777" t="s">
        <v>18</v>
      </c>
    </row>
    <row r="4778" spans="1:12" x14ac:dyDescent="0.3">
      <c r="A4778" t="s">
        <v>12463</v>
      </c>
      <c r="B4778">
        <v>1984</v>
      </c>
      <c r="C4778" t="s">
        <v>3</v>
      </c>
      <c r="D4778" t="s">
        <v>12464</v>
      </c>
      <c r="E4778">
        <v>4776</v>
      </c>
      <c r="F4778">
        <v>0</v>
      </c>
      <c r="G4778">
        <v>0</v>
      </c>
      <c r="H4778" t="s">
        <v>49</v>
      </c>
      <c r="I4778" t="s">
        <v>9950</v>
      </c>
      <c r="J4778" t="s">
        <v>72</v>
      </c>
      <c r="K4778" t="s">
        <v>18</v>
      </c>
      <c r="L4778" t="s">
        <v>18</v>
      </c>
    </row>
    <row r="4779" spans="1:12" x14ac:dyDescent="0.3">
      <c r="A4779" t="s">
        <v>12465</v>
      </c>
      <c r="B4779">
        <v>1989</v>
      </c>
      <c r="C4779" t="s">
        <v>3</v>
      </c>
      <c r="D4779" t="s">
        <v>12466</v>
      </c>
      <c r="E4779">
        <v>4777</v>
      </c>
      <c r="F4779">
        <v>0</v>
      </c>
      <c r="G4779">
        <v>0</v>
      </c>
      <c r="H4779" t="s">
        <v>49</v>
      </c>
      <c r="I4779" t="s">
        <v>12467</v>
      </c>
      <c r="J4779" t="s">
        <v>804</v>
      </c>
      <c r="K4779" t="s">
        <v>18</v>
      </c>
      <c r="L4779" t="s">
        <v>18</v>
      </c>
    </row>
    <row r="4780" spans="1:12" x14ac:dyDescent="0.3">
      <c r="A4780" t="s">
        <v>12468</v>
      </c>
      <c r="B4780">
        <v>1977</v>
      </c>
      <c r="C4780" t="s">
        <v>3</v>
      </c>
      <c r="D4780" t="s">
        <v>12469</v>
      </c>
      <c r="E4780">
        <v>4778</v>
      </c>
      <c r="F4780">
        <v>0</v>
      </c>
      <c r="G4780">
        <v>0</v>
      </c>
      <c r="H4780" t="s">
        <v>49</v>
      </c>
      <c r="I4780" t="s">
        <v>12470</v>
      </c>
      <c r="J4780" t="s">
        <v>16</v>
      </c>
      <c r="K4780" t="s">
        <v>18</v>
      </c>
      <c r="L4780" t="s">
        <v>18</v>
      </c>
    </row>
    <row r="4781" spans="1:12" x14ac:dyDescent="0.3">
      <c r="A4781" t="s">
        <v>12471</v>
      </c>
      <c r="B4781">
        <v>1989</v>
      </c>
      <c r="C4781" t="s">
        <v>3</v>
      </c>
      <c r="D4781" t="s">
        <v>12472</v>
      </c>
      <c r="E4781">
        <v>4779</v>
      </c>
      <c r="F4781">
        <v>0</v>
      </c>
      <c r="G4781">
        <v>0</v>
      </c>
      <c r="H4781" t="s">
        <v>49</v>
      </c>
      <c r="I4781" t="s">
        <v>36</v>
      </c>
      <c r="J4781" t="s">
        <v>527</v>
      </c>
      <c r="K4781" t="s">
        <v>18</v>
      </c>
      <c r="L4781" t="s">
        <v>18</v>
      </c>
    </row>
    <row r="4782" spans="1:12" x14ac:dyDescent="0.3">
      <c r="A4782" t="s">
        <v>12473</v>
      </c>
      <c r="B4782">
        <v>1969</v>
      </c>
      <c r="C4782" t="s">
        <v>3</v>
      </c>
      <c r="D4782" t="s">
        <v>12474</v>
      </c>
      <c r="E4782">
        <v>4780</v>
      </c>
      <c r="F4782">
        <v>0</v>
      </c>
      <c r="G4782">
        <v>0</v>
      </c>
      <c r="H4782" t="s">
        <v>49</v>
      </c>
      <c r="I4782" t="s">
        <v>12475</v>
      </c>
      <c r="J4782" t="s">
        <v>16</v>
      </c>
      <c r="K4782" t="s">
        <v>18</v>
      </c>
      <c r="L4782" t="s">
        <v>18</v>
      </c>
    </row>
    <row r="4783" spans="1:12" x14ac:dyDescent="0.3">
      <c r="A4783" t="s">
        <v>12476</v>
      </c>
      <c r="B4783">
        <v>1991</v>
      </c>
      <c r="C4783" t="s">
        <v>3</v>
      </c>
      <c r="D4783" t="s">
        <v>12477</v>
      </c>
      <c r="E4783">
        <v>4781</v>
      </c>
      <c r="F4783">
        <v>0</v>
      </c>
      <c r="G4783">
        <v>0</v>
      </c>
      <c r="H4783" t="s">
        <v>49</v>
      </c>
      <c r="I4783" t="s">
        <v>12478</v>
      </c>
      <c r="J4783" t="s">
        <v>527</v>
      </c>
      <c r="K4783" t="s">
        <v>18</v>
      </c>
      <c r="L4783" t="s">
        <v>18</v>
      </c>
    </row>
    <row r="4784" spans="1:12" x14ac:dyDescent="0.3">
      <c r="A4784" t="s">
        <v>12479</v>
      </c>
      <c r="B4784">
        <v>1969</v>
      </c>
      <c r="C4784" t="s">
        <v>3</v>
      </c>
      <c r="D4784" t="s">
        <v>12480</v>
      </c>
      <c r="E4784">
        <v>4782</v>
      </c>
      <c r="F4784">
        <v>0</v>
      </c>
      <c r="G4784">
        <v>0</v>
      </c>
      <c r="H4784" t="s">
        <v>49</v>
      </c>
      <c r="I4784" t="s">
        <v>12481</v>
      </c>
      <c r="J4784" t="s">
        <v>16</v>
      </c>
      <c r="K4784" t="s">
        <v>18</v>
      </c>
      <c r="L4784" t="s">
        <v>18</v>
      </c>
    </row>
    <row r="4785" spans="1:12" x14ac:dyDescent="0.3">
      <c r="A4785" t="s">
        <v>12482</v>
      </c>
      <c r="B4785">
        <v>1979</v>
      </c>
      <c r="C4785" t="s">
        <v>3</v>
      </c>
      <c r="D4785" t="s">
        <v>12483</v>
      </c>
      <c r="E4785">
        <v>4783</v>
      </c>
      <c r="F4785">
        <v>0</v>
      </c>
      <c r="G4785">
        <v>0</v>
      </c>
      <c r="H4785" t="s">
        <v>49</v>
      </c>
      <c r="I4785" t="s">
        <v>6260</v>
      </c>
      <c r="J4785" t="s">
        <v>16</v>
      </c>
      <c r="K4785" t="s">
        <v>18</v>
      </c>
      <c r="L4785" t="s">
        <v>18</v>
      </c>
    </row>
    <row r="4786" spans="1:12" x14ac:dyDescent="0.3">
      <c r="A4786" t="s">
        <v>12484</v>
      </c>
      <c r="B4786">
        <v>1983</v>
      </c>
      <c r="C4786" t="s">
        <v>3</v>
      </c>
      <c r="D4786" t="s">
        <v>12485</v>
      </c>
      <c r="E4786">
        <v>4784</v>
      </c>
      <c r="F4786">
        <v>0</v>
      </c>
      <c r="G4786">
        <v>0</v>
      </c>
      <c r="H4786" t="s">
        <v>49</v>
      </c>
      <c r="I4786" t="s">
        <v>18</v>
      </c>
      <c r="J4786" t="s">
        <v>18</v>
      </c>
      <c r="K4786" t="s">
        <v>18</v>
      </c>
      <c r="L4786" t="s">
        <v>18</v>
      </c>
    </row>
    <row r="4787" spans="1:12" x14ac:dyDescent="0.3">
      <c r="A4787" t="s">
        <v>12486</v>
      </c>
      <c r="B4787">
        <v>1974</v>
      </c>
      <c r="C4787" t="s">
        <v>3</v>
      </c>
      <c r="D4787" t="s">
        <v>12487</v>
      </c>
      <c r="E4787">
        <v>4785</v>
      </c>
      <c r="F4787">
        <v>0</v>
      </c>
      <c r="G4787">
        <v>0</v>
      </c>
      <c r="H4787" t="s">
        <v>49</v>
      </c>
      <c r="I4787" t="s">
        <v>2562</v>
      </c>
      <c r="J4787" t="s">
        <v>16</v>
      </c>
      <c r="K4787" t="s">
        <v>18</v>
      </c>
      <c r="L4787" t="s">
        <v>18</v>
      </c>
    </row>
    <row r="4788" spans="1:12" x14ac:dyDescent="0.3">
      <c r="A4788" t="s">
        <v>12488</v>
      </c>
      <c r="B4788">
        <v>1979</v>
      </c>
      <c r="C4788" t="s">
        <v>3</v>
      </c>
      <c r="D4788" t="s">
        <v>12489</v>
      </c>
      <c r="E4788">
        <v>4786</v>
      </c>
      <c r="F4788">
        <v>0</v>
      </c>
      <c r="G4788">
        <v>0</v>
      </c>
      <c r="H4788" t="s">
        <v>49</v>
      </c>
      <c r="I4788" t="s">
        <v>12490</v>
      </c>
      <c r="J4788" t="s">
        <v>16</v>
      </c>
      <c r="K4788" t="s">
        <v>18</v>
      </c>
      <c r="L4788" t="s">
        <v>18</v>
      </c>
    </row>
    <row r="4789" spans="1:12" x14ac:dyDescent="0.3">
      <c r="A4789" t="s">
        <v>12491</v>
      </c>
      <c r="B4789">
        <v>1967</v>
      </c>
      <c r="C4789" t="s">
        <v>3</v>
      </c>
      <c r="D4789" t="s">
        <v>12492</v>
      </c>
      <c r="E4789">
        <v>4787</v>
      </c>
      <c r="F4789">
        <v>0</v>
      </c>
      <c r="G4789">
        <v>0</v>
      </c>
      <c r="H4789" t="s">
        <v>49</v>
      </c>
      <c r="I4789" t="s">
        <v>1179</v>
      </c>
      <c r="J4789" t="s">
        <v>4132</v>
      </c>
      <c r="K4789" t="s">
        <v>18</v>
      </c>
      <c r="L4789" t="s">
        <v>18</v>
      </c>
    </row>
    <row r="4790" spans="1:12" x14ac:dyDescent="0.3">
      <c r="A4790" t="s">
        <v>12493</v>
      </c>
      <c r="B4790">
        <v>1988</v>
      </c>
      <c r="C4790" t="s">
        <v>3</v>
      </c>
      <c r="D4790" t="s">
        <v>12494</v>
      </c>
      <c r="E4790">
        <v>4788</v>
      </c>
      <c r="F4790">
        <v>0</v>
      </c>
      <c r="G4790">
        <v>0</v>
      </c>
      <c r="H4790" t="s">
        <v>49</v>
      </c>
      <c r="I4790" t="s">
        <v>12495</v>
      </c>
      <c r="J4790" t="s">
        <v>16</v>
      </c>
      <c r="K4790" t="s">
        <v>18</v>
      </c>
      <c r="L4790" t="s">
        <v>18</v>
      </c>
    </row>
    <row r="4791" spans="1:12" x14ac:dyDescent="0.3">
      <c r="A4791" t="s">
        <v>12496</v>
      </c>
      <c r="B4791">
        <v>2022</v>
      </c>
      <c r="C4791" t="s">
        <v>3</v>
      </c>
      <c r="D4791" t="s">
        <v>12497</v>
      </c>
      <c r="E4791">
        <v>4789</v>
      </c>
      <c r="F4791">
        <v>0</v>
      </c>
      <c r="G4791">
        <v>0</v>
      </c>
      <c r="H4791" t="s">
        <v>49</v>
      </c>
      <c r="I4791" t="s">
        <v>12498</v>
      </c>
      <c r="J4791" t="s">
        <v>16</v>
      </c>
      <c r="K4791" t="s">
        <v>18</v>
      </c>
      <c r="L4791" t="s">
        <v>18</v>
      </c>
    </row>
    <row r="4792" spans="1:12" x14ac:dyDescent="0.3">
      <c r="A4792" t="s">
        <v>12499</v>
      </c>
      <c r="B4792">
        <v>1984</v>
      </c>
      <c r="C4792" t="s">
        <v>3</v>
      </c>
      <c r="D4792" t="s">
        <v>12500</v>
      </c>
      <c r="E4792">
        <v>4790</v>
      </c>
      <c r="F4792">
        <v>0</v>
      </c>
      <c r="G4792">
        <v>0</v>
      </c>
      <c r="H4792" t="s">
        <v>49</v>
      </c>
      <c r="I4792" t="s">
        <v>12328</v>
      </c>
      <c r="J4792" t="s">
        <v>72</v>
      </c>
      <c r="K4792" t="s">
        <v>18</v>
      </c>
      <c r="L4792" t="s">
        <v>18</v>
      </c>
    </row>
    <row r="4793" spans="1:12" x14ac:dyDescent="0.3">
      <c r="A4793" t="s">
        <v>12501</v>
      </c>
      <c r="B4793">
        <v>1985</v>
      </c>
      <c r="C4793" t="s">
        <v>3</v>
      </c>
      <c r="D4793" t="s">
        <v>12501</v>
      </c>
      <c r="E4793">
        <v>4791</v>
      </c>
      <c r="F4793">
        <v>0</v>
      </c>
      <c r="G4793">
        <v>0</v>
      </c>
      <c r="H4793" t="s">
        <v>12502</v>
      </c>
      <c r="I4793" t="s">
        <v>12503</v>
      </c>
      <c r="J4793" t="s">
        <v>16</v>
      </c>
      <c r="K4793" t="s">
        <v>18</v>
      </c>
      <c r="L4793" t="s">
        <v>18</v>
      </c>
    </row>
    <row r="4794" spans="1:12" x14ac:dyDescent="0.3">
      <c r="A4794" t="s">
        <v>12504</v>
      </c>
      <c r="B4794">
        <v>1980</v>
      </c>
      <c r="C4794" t="s">
        <v>3</v>
      </c>
      <c r="D4794" t="s">
        <v>12505</v>
      </c>
      <c r="E4794">
        <v>4792</v>
      </c>
      <c r="F4794">
        <v>0</v>
      </c>
      <c r="G4794">
        <v>0</v>
      </c>
      <c r="H4794" t="s">
        <v>49</v>
      </c>
      <c r="I4794" t="s">
        <v>12506</v>
      </c>
      <c r="J4794" t="s">
        <v>16</v>
      </c>
      <c r="K4794" t="s">
        <v>18</v>
      </c>
      <c r="L4794" t="s">
        <v>18</v>
      </c>
    </row>
    <row r="4795" spans="1:12" x14ac:dyDescent="0.3">
      <c r="A4795" t="s">
        <v>12507</v>
      </c>
      <c r="B4795">
        <v>1963</v>
      </c>
      <c r="C4795" t="s">
        <v>3</v>
      </c>
      <c r="D4795" t="s">
        <v>12508</v>
      </c>
      <c r="E4795">
        <v>4793</v>
      </c>
      <c r="F4795">
        <v>0</v>
      </c>
      <c r="G4795">
        <v>0</v>
      </c>
      <c r="H4795" t="s">
        <v>49</v>
      </c>
      <c r="I4795" t="s">
        <v>12509</v>
      </c>
      <c r="J4795" t="s">
        <v>16</v>
      </c>
      <c r="K4795" t="s">
        <v>18</v>
      </c>
      <c r="L4795" t="s">
        <v>18</v>
      </c>
    </row>
    <row r="4796" spans="1:12" x14ac:dyDescent="0.3">
      <c r="A4796" t="s">
        <v>12510</v>
      </c>
      <c r="B4796">
        <v>1970</v>
      </c>
      <c r="C4796" t="s">
        <v>3</v>
      </c>
      <c r="D4796" t="s">
        <v>12511</v>
      </c>
      <c r="E4796">
        <v>4794</v>
      </c>
      <c r="F4796">
        <v>0</v>
      </c>
      <c r="G4796">
        <v>0</v>
      </c>
      <c r="H4796" t="s">
        <v>49</v>
      </c>
      <c r="I4796" t="s">
        <v>2765</v>
      </c>
      <c r="J4796" t="s">
        <v>16</v>
      </c>
      <c r="K4796" t="s">
        <v>18</v>
      </c>
      <c r="L4796" t="s">
        <v>18</v>
      </c>
    </row>
    <row r="4797" spans="1:12" x14ac:dyDescent="0.3">
      <c r="A4797" t="s">
        <v>12512</v>
      </c>
      <c r="B4797">
        <v>1988</v>
      </c>
      <c r="C4797" t="s">
        <v>3</v>
      </c>
      <c r="D4797" t="s">
        <v>12513</v>
      </c>
      <c r="E4797">
        <v>4795</v>
      </c>
      <c r="F4797">
        <v>0</v>
      </c>
      <c r="G4797">
        <v>0</v>
      </c>
      <c r="H4797" t="s">
        <v>49</v>
      </c>
      <c r="I4797" t="s">
        <v>12514</v>
      </c>
      <c r="J4797" t="s">
        <v>16</v>
      </c>
      <c r="K4797" t="s">
        <v>18</v>
      </c>
      <c r="L4797" t="s">
        <v>18</v>
      </c>
    </row>
    <row r="4798" spans="1:12" x14ac:dyDescent="0.3">
      <c r="A4798" t="s">
        <v>12515</v>
      </c>
      <c r="B4798">
        <v>1971</v>
      </c>
      <c r="C4798" t="s">
        <v>3</v>
      </c>
      <c r="D4798" t="s">
        <v>12516</v>
      </c>
      <c r="E4798">
        <v>4796</v>
      </c>
      <c r="F4798">
        <v>0</v>
      </c>
      <c r="G4798">
        <v>0</v>
      </c>
      <c r="H4798" t="s">
        <v>49</v>
      </c>
      <c r="I4798" t="s">
        <v>12517</v>
      </c>
      <c r="J4798" t="s">
        <v>527</v>
      </c>
      <c r="K4798" t="s">
        <v>18</v>
      </c>
      <c r="L4798" t="s">
        <v>18</v>
      </c>
    </row>
    <row r="4799" spans="1:12" x14ac:dyDescent="0.3">
      <c r="A4799" t="s">
        <v>12518</v>
      </c>
      <c r="B4799">
        <v>2001</v>
      </c>
      <c r="C4799" t="s">
        <v>3</v>
      </c>
      <c r="D4799" t="s">
        <v>12519</v>
      </c>
      <c r="E4799">
        <v>4797</v>
      </c>
      <c r="F4799">
        <v>0</v>
      </c>
      <c r="G4799">
        <v>0</v>
      </c>
      <c r="H4799" t="s">
        <v>49</v>
      </c>
      <c r="I4799" t="s">
        <v>10001</v>
      </c>
      <c r="J4799" t="s">
        <v>60</v>
      </c>
      <c r="K4799" t="s">
        <v>18</v>
      </c>
      <c r="L4799" t="s">
        <v>18</v>
      </c>
    </row>
    <row r="4800" spans="1:12" x14ac:dyDescent="0.3">
      <c r="A4800" t="s">
        <v>12520</v>
      </c>
      <c r="B4800">
        <v>1986</v>
      </c>
      <c r="C4800" t="s">
        <v>3</v>
      </c>
      <c r="D4800" t="s">
        <v>12521</v>
      </c>
      <c r="E4800">
        <v>4798</v>
      </c>
      <c r="F4800">
        <v>0</v>
      </c>
      <c r="G4800">
        <v>0</v>
      </c>
      <c r="H4800" t="s">
        <v>49</v>
      </c>
      <c r="I4800" t="s">
        <v>12522</v>
      </c>
      <c r="J4800" t="s">
        <v>527</v>
      </c>
      <c r="K4800" t="s">
        <v>18</v>
      </c>
      <c r="L4800" t="s">
        <v>18</v>
      </c>
    </row>
    <row r="4801" spans="1:12" x14ac:dyDescent="0.3">
      <c r="A4801" t="s">
        <v>12523</v>
      </c>
      <c r="B4801">
        <v>1984</v>
      </c>
      <c r="C4801" t="s">
        <v>3</v>
      </c>
      <c r="D4801" t="s">
        <v>12524</v>
      </c>
      <c r="E4801">
        <v>4799</v>
      </c>
      <c r="F4801">
        <v>0</v>
      </c>
      <c r="G4801">
        <v>0</v>
      </c>
      <c r="H4801" t="s">
        <v>49</v>
      </c>
      <c r="I4801" t="s">
        <v>3615</v>
      </c>
      <c r="J4801" t="s">
        <v>60</v>
      </c>
      <c r="K4801" t="s">
        <v>18</v>
      </c>
      <c r="L4801" t="s">
        <v>18</v>
      </c>
    </row>
    <row r="4802" spans="1:12" x14ac:dyDescent="0.3">
      <c r="A4802" t="s">
        <v>12525</v>
      </c>
      <c r="B4802">
        <v>1990</v>
      </c>
      <c r="C4802" t="s">
        <v>3</v>
      </c>
      <c r="D4802" t="s">
        <v>12526</v>
      </c>
      <c r="E4802">
        <v>4800</v>
      </c>
      <c r="F4802">
        <v>0</v>
      </c>
      <c r="G4802">
        <v>0</v>
      </c>
      <c r="H4802" t="s">
        <v>49</v>
      </c>
      <c r="I4802" t="s">
        <v>9742</v>
      </c>
      <c r="J4802" t="s">
        <v>16</v>
      </c>
      <c r="K4802" t="s">
        <v>18</v>
      </c>
      <c r="L4802" t="s">
        <v>18</v>
      </c>
    </row>
    <row r="4803" spans="1:12" x14ac:dyDescent="0.3">
      <c r="A4803" t="s">
        <v>12527</v>
      </c>
      <c r="B4803">
        <v>1987</v>
      </c>
      <c r="C4803" t="s">
        <v>3</v>
      </c>
      <c r="D4803" t="s">
        <v>12528</v>
      </c>
      <c r="E4803">
        <v>4801</v>
      </c>
      <c r="F4803">
        <v>0</v>
      </c>
      <c r="G4803">
        <v>0</v>
      </c>
      <c r="H4803" t="s">
        <v>49</v>
      </c>
      <c r="I4803" t="s">
        <v>12529</v>
      </c>
      <c r="J4803" t="s">
        <v>12530</v>
      </c>
      <c r="K4803" t="s">
        <v>18</v>
      </c>
      <c r="L4803" t="s">
        <v>18</v>
      </c>
    </row>
    <row r="4804" spans="1:12" x14ac:dyDescent="0.3">
      <c r="A4804" t="s">
        <v>12531</v>
      </c>
      <c r="B4804">
        <v>1996</v>
      </c>
      <c r="C4804" t="s">
        <v>3</v>
      </c>
      <c r="D4804" t="s">
        <v>12532</v>
      </c>
      <c r="E4804">
        <v>4802</v>
      </c>
      <c r="F4804">
        <v>0</v>
      </c>
      <c r="G4804">
        <v>0</v>
      </c>
      <c r="H4804" t="s">
        <v>49</v>
      </c>
      <c r="I4804" t="s">
        <v>10001</v>
      </c>
      <c r="J4804" t="s">
        <v>60</v>
      </c>
      <c r="K4804" t="s">
        <v>18</v>
      </c>
      <c r="L4804" t="s">
        <v>18</v>
      </c>
    </row>
    <row r="4805" spans="1:12" x14ac:dyDescent="0.3">
      <c r="A4805" t="s">
        <v>12533</v>
      </c>
      <c r="B4805">
        <v>1999</v>
      </c>
      <c r="C4805" t="s">
        <v>3</v>
      </c>
      <c r="D4805" t="s">
        <v>12534</v>
      </c>
      <c r="E4805">
        <v>4803</v>
      </c>
      <c r="F4805">
        <v>0</v>
      </c>
      <c r="G4805">
        <v>0</v>
      </c>
      <c r="H4805" t="s">
        <v>49</v>
      </c>
      <c r="I4805" t="s">
        <v>10001</v>
      </c>
      <c r="J4805" t="s">
        <v>60</v>
      </c>
      <c r="K4805" t="s">
        <v>18</v>
      </c>
      <c r="L4805" t="s">
        <v>18</v>
      </c>
    </row>
    <row r="4806" spans="1:12" x14ac:dyDescent="0.3">
      <c r="A4806" t="s">
        <v>12535</v>
      </c>
      <c r="B4806">
        <v>1978</v>
      </c>
      <c r="C4806" t="s">
        <v>3</v>
      </c>
      <c r="D4806" t="s">
        <v>12536</v>
      </c>
      <c r="E4806">
        <v>4804</v>
      </c>
      <c r="F4806">
        <v>0</v>
      </c>
      <c r="G4806">
        <v>0</v>
      </c>
      <c r="H4806" t="s">
        <v>49</v>
      </c>
      <c r="I4806" t="s">
        <v>18</v>
      </c>
      <c r="J4806" t="s">
        <v>18</v>
      </c>
      <c r="K4806" t="s">
        <v>18</v>
      </c>
      <c r="L4806" t="s">
        <v>18</v>
      </c>
    </row>
    <row r="4807" spans="1:12" x14ac:dyDescent="0.3">
      <c r="A4807" t="s">
        <v>12537</v>
      </c>
      <c r="B4807">
        <v>2000</v>
      </c>
      <c r="C4807" t="s">
        <v>3</v>
      </c>
      <c r="D4807" t="s">
        <v>12538</v>
      </c>
      <c r="E4807">
        <v>4805</v>
      </c>
      <c r="F4807">
        <v>0</v>
      </c>
      <c r="G4807">
        <v>0</v>
      </c>
      <c r="H4807" t="s">
        <v>49</v>
      </c>
      <c r="I4807" t="s">
        <v>18</v>
      </c>
      <c r="J4807" t="s">
        <v>18</v>
      </c>
      <c r="K4807" t="s">
        <v>18</v>
      </c>
      <c r="L4807" t="s">
        <v>18</v>
      </c>
    </row>
    <row r="4808" spans="1:12" x14ac:dyDescent="0.3">
      <c r="A4808" t="s">
        <v>1658</v>
      </c>
      <c r="B4808">
        <v>1990</v>
      </c>
      <c r="C4808" t="s">
        <v>3</v>
      </c>
      <c r="D4808" t="s">
        <v>12539</v>
      </c>
      <c r="E4808">
        <v>4806</v>
      </c>
      <c r="F4808">
        <v>0</v>
      </c>
      <c r="G4808">
        <v>0</v>
      </c>
      <c r="H4808" t="s">
        <v>12540</v>
      </c>
      <c r="I4808" t="s">
        <v>18</v>
      </c>
      <c r="J4808" t="s">
        <v>18</v>
      </c>
      <c r="K4808" t="s">
        <v>18</v>
      </c>
      <c r="L4808" t="s">
        <v>18</v>
      </c>
    </row>
    <row r="4809" spans="1:12" x14ac:dyDescent="0.3">
      <c r="A4809" t="s">
        <v>12541</v>
      </c>
      <c r="B4809">
        <v>1989</v>
      </c>
      <c r="C4809" t="s">
        <v>3</v>
      </c>
      <c r="D4809" t="s">
        <v>12541</v>
      </c>
      <c r="E4809">
        <v>4807</v>
      </c>
      <c r="F4809">
        <v>0</v>
      </c>
      <c r="G4809">
        <v>0</v>
      </c>
      <c r="H4809" t="s">
        <v>49</v>
      </c>
      <c r="I4809" t="s">
        <v>18</v>
      </c>
      <c r="J4809" t="s">
        <v>18</v>
      </c>
      <c r="K4809" t="s">
        <v>17</v>
      </c>
      <c r="L4809" t="s">
        <v>18</v>
      </c>
    </row>
    <row r="4810" spans="1:12" x14ac:dyDescent="0.3">
      <c r="A4810" t="s">
        <v>12542</v>
      </c>
      <c r="B4810">
        <v>1994</v>
      </c>
      <c r="C4810" t="s">
        <v>185</v>
      </c>
      <c r="D4810" t="s">
        <v>12543</v>
      </c>
      <c r="E4810">
        <v>4808</v>
      </c>
      <c r="F4810">
        <v>0</v>
      </c>
      <c r="G4810">
        <v>0</v>
      </c>
      <c r="H4810" t="s">
        <v>49</v>
      </c>
      <c r="I4810" t="s">
        <v>18</v>
      </c>
      <c r="J4810" t="s">
        <v>18</v>
      </c>
      <c r="K4810" t="s">
        <v>51</v>
      </c>
      <c r="L4810" t="s">
        <v>18</v>
      </c>
    </row>
    <row r="4811" spans="1:12" x14ac:dyDescent="0.3">
      <c r="A4811" t="s">
        <v>12544</v>
      </c>
      <c r="B4811">
        <v>2019</v>
      </c>
      <c r="C4811" t="s">
        <v>3</v>
      </c>
      <c r="D4811" t="s">
        <v>12545</v>
      </c>
      <c r="E4811">
        <v>4809</v>
      </c>
      <c r="F4811">
        <v>0</v>
      </c>
      <c r="G4811">
        <v>0</v>
      </c>
      <c r="H4811" t="s">
        <v>49</v>
      </c>
      <c r="I4811" t="s">
        <v>18</v>
      </c>
      <c r="J4811" t="s">
        <v>18</v>
      </c>
      <c r="K4811" t="s">
        <v>18</v>
      </c>
      <c r="L4811" t="s">
        <v>18</v>
      </c>
    </row>
    <row r="4812" spans="1:12" x14ac:dyDescent="0.3">
      <c r="A4812" t="s">
        <v>12546</v>
      </c>
      <c r="B4812">
        <v>1958</v>
      </c>
      <c r="C4812" t="s">
        <v>3</v>
      </c>
      <c r="D4812" t="s">
        <v>12547</v>
      </c>
      <c r="E4812">
        <v>4810</v>
      </c>
      <c r="F4812">
        <v>0</v>
      </c>
      <c r="G4812">
        <v>0</v>
      </c>
      <c r="H4812" t="s">
        <v>49</v>
      </c>
      <c r="I4812" t="s">
        <v>18</v>
      </c>
      <c r="J4812" t="s">
        <v>18</v>
      </c>
      <c r="K4812" t="s">
        <v>18</v>
      </c>
      <c r="L4812" t="s">
        <v>18</v>
      </c>
    </row>
    <row r="4813" spans="1:12" x14ac:dyDescent="0.3">
      <c r="A4813" t="s">
        <v>12548</v>
      </c>
      <c r="B4813">
        <v>2015</v>
      </c>
      <c r="C4813" t="s">
        <v>636</v>
      </c>
      <c r="D4813" t="s">
        <v>12548</v>
      </c>
      <c r="E4813">
        <v>4811</v>
      </c>
      <c r="F4813">
        <v>0</v>
      </c>
      <c r="G4813">
        <v>0</v>
      </c>
      <c r="H4813" t="s">
        <v>49</v>
      </c>
      <c r="I4813" t="s">
        <v>18</v>
      </c>
      <c r="J4813" t="s">
        <v>18</v>
      </c>
      <c r="K4813" t="s">
        <v>18</v>
      </c>
      <c r="L4813" t="s">
        <v>18</v>
      </c>
    </row>
    <row r="4814" spans="1:12" x14ac:dyDescent="0.3">
      <c r="A4814" t="s">
        <v>12549</v>
      </c>
      <c r="B4814">
        <v>1998</v>
      </c>
      <c r="C4814" t="s">
        <v>3</v>
      </c>
      <c r="D4814" t="s">
        <v>12550</v>
      </c>
      <c r="E4814">
        <v>4812</v>
      </c>
      <c r="F4814">
        <v>0</v>
      </c>
      <c r="G4814">
        <v>0</v>
      </c>
      <c r="H4814" t="s">
        <v>49</v>
      </c>
      <c r="I4814" t="s">
        <v>18</v>
      </c>
      <c r="J4814" t="s">
        <v>18</v>
      </c>
      <c r="K4814" t="s">
        <v>18</v>
      </c>
      <c r="L4814" t="s">
        <v>18</v>
      </c>
    </row>
    <row r="4815" spans="1:12" x14ac:dyDescent="0.3">
      <c r="A4815" t="s">
        <v>12551</v>
      </c>
      <c r="B4815">
        <v>1976</v>
      </c>
      <c r="C4815" t="s">
        <v>3</v>
      </c>
      <c r="D4815" t="s">
        <v>12552</v>
      </c>
      <c r="E4815">
        <v>4813</v>
      </c>
      <c r="F4815">
        <v>0</v>
      </c>
      <c r="G4815">
        <v>0</v>
      </c>
      <c r="H4815" t="s">
        <v>12553</v>
      </c>
      <c r="I4815" t="s">
        <v>18</v>
      </c>
      <c r="J4815" t="s">
        <v>18</v>
      </c>
      <c r="K4815" t="s">
        <v>18</v>
      </c>
      <c r="L4815" t="s">
        <v>18</v>
      </c>
    </row>
    <row r="4816" spans="1:12" x14ac:dyDescent="0.3">
      <c r="A4816" t="s">
        <v>12554</v>
      </c>
      <c r="B4816">
        <v>1997</v>
      </c>
      <c r="C4816" t="s">
        <v>3</v>
      </c>
      <c r="D4816" t="s">
        <v>12554</v>
      </c>
      <c r="E4816">
        <v>4814</v>
      </c>
      <c r="F4816">
        <v>0</v>
      </c>
      <c r="G4816">
        <v>0</v>
      </c>
      <c r="H4816" t="s">
        <v>49</v>
      </c>
      <c r="I4816" t="s">
        <v>18</v>
      </c>
      <c r="J4816" t="s">
        <v>18</v>
      </c>
      <c r="K4816" t="s">
        <v>18</v>
      </c>
      <c r="L4816" t="s">
        <v>18</v>
      </c>
    </row>
    <row r="4817" spans="1:12" x14ac:dyDescent="0.3">
      <c r="A4817" t="s">
        <v>12555</v>
      </c>
      <c r="B4817">
        <v>1955</v>
      </c>
      <c r="C4817" t="s">
        <v>3</v>
      </c>
      <c r="D4817" t="s">
        <v>12556</v>
      </c>
      <c r="E4817">
        <v>4815</v>
      </c>
      <c r="F4817">
        <v>0</v>
      </c>
      <c r="G4817">
        <v>0</v>
      </c>
      <c r="H4817" t="s">
        <v>49</v>
      </c>
      <c r="I4817" t="s">
        <v>18</v>
      </c>
      <c r="J4817" t="s">
        <v>18</v>
      </c>
      <c r="K4817" t="s">
        <v>18</v>
      </c>
      <c r="L4817" t="s">
        <v>18</v>
      </c>
    </row>
    <row r="4818" spans="1:12" x14ac:dyDescent="0.3">
      <c r="A4818" t="s">
        <v>12557</v>
      </c>
      <c r="B4818">
        <v>1977</v>
      </c>
      <c r="C4818" t="s">
        <v>3</v>
      </c>
      <c r="D4818" t="s">
        <v>12557</v>
      </c>
      <c r="E4818">
        <v>4816</v>
      </c>
      <c r="F4818">
        <v>0</v>
      </c>
      <c r="G4818">
        <v>0</v>
      </c>
      <c r="H4818" t="s">
        <v>49</v>
      </c>
      <c r="I4818" t="s">
        <v>18</v>
      </c>
      <c r="J4818" t="s">
        <v>18</v>
      </c>
      <c r="K4818" t="s">
        <v>18</v>
      </c>
      <c r="L4818" t="s">
        <v>18</v>
      </c>
    </row>
    <row r="4819" spans="1:12" x14ac:dyDescent="0.3">
      <c r="A4819" t="s">
        <v>9362</v>
      </c>
      <c r="B4819">
        <v>1999</v>
      </c>
      <c r="C4819" t="s">
        <v>33</v>
      </c>
      <c r="D4819" t="s">
        <v>12558</v>
      </c>
      <c r="E4819">
        <v>4817</v>
      </c>
      <c r="F4819">
        <v>0</v>
      </c>
      <c r="G4819">
        <v>0</v>
      </c>
      <c r="H4819" t="s">
        <v>12559</v>
      </c>
      <c r="I4819" t="s">
        <v>18</v>
      </c>
      <c r="J4819" t="s">
        <v>18</v>
      </c>
      <c r="K4819" t="s">
        <v>18</v>
      </c>
      <c r="L4819" t="s">
        <v>18</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B0031-A270-4770-AA96-2F4AB3E6BC0E}">
  <dimension ref="A2:Q4805"/>
  <sheetViews>
    <sheetView tabSelected="1" workbookViewId="0">
      <selection activeCell="P48" sqref="P48"/>
    </sheetView>
  </sheetViews>
  <sheetFormatPr defaultRowHeight="14.4" x14ac:dyDescent="0.3"/>
  <cols>
    <col min="3" max="3" width="14.109375" bestFit="1" customWidth="1"/>
    <col min="4" max="4" width="11.109375" bestFit="1" customWidth="1"/>
    <col min="5" max="5" width="9.77734375" bestFit="1" customWidth="1"/>
    <col min="9" max="9" width="14.88671875" customWidth="1"/>
    <col min="10" max="10" width="20.5546875" bestFit="1" customWidth="1"/>
    <col min="11" max="11" width="12.77734375" bestFit="1" customWidth="1"/>
    <col min="12" max="12" width="13.88671875" bestFit="1" customWidth="1"/>
    <col min="13" max="13" width="12.77734375" bestFit="1" customWidth="1"/>
    <col min="15" max="15" width="14.88671875" bestFit="1" customWidth="1"/>
    <col min="16" max="16" width="15.21875" bestFit="1" customWidth="1"/>
    <col min="17" max="17" width="14.33203125" bestFit="1" customWidth="1"/>
  </cols>
  <sheetData>
    <row r="2" spans="1:10" ht="15" thickBot="1" x14ac:dyDescent="0.35">
      <c r="A2" s="5" t="s">
        <v>12567</v>
      </c>
    </row>
    <row r="3" spans="1:10" ht="15" thickTop="1" x14ac:dyDescent="0.3">
      <c r="A3" s="6">
        <v>1995</v>
      </c>
      <c r="C3" s="4" t="s">
        <v>12568</v>
      </c>
      <c r="D3">
        <f>MIN(A3:A4786)</f>
        <v>1905</v>
      </c>
    </row>
    <row r="4" spans="1:10" x14ac:dyDescent="0.3">
      <c r="A4" s="7">
        <v>1995</v>
      </c>
      <c r="C4" s="4" t="s">
        <v>1616</v>
      </c>
      <c r="D4">
        <f>MAX(A3:A4786)</f>
        <v>2023</v>
      </c>
      <c r="I4" s="1" t="s">
        <v>12564</v>
      </c>
      <c r="J4" t="s">
        <v>12566</v>
      </c>
    </row>
    <row r="5" spans="1:10" x14ac:dyDescent="0.3">
      <c r="A5" s="6">
        <v>1972</v>
      </c>
      <c r="C5" s="4" t="s">
        <v>12569</v>
      </c>
      <c r="D5" s="8">
        <f>(D4-D3)/10</f>
        <v>11.8</v>
      </c>
      <c r="I5" s="2" t="s">
        <v>102</v>
      </c>
      <c r="J5" s="3">
        <v>1.4113740141137402E-2</v>
      </c>
    </row>
    <row r="6" spans="1:10" x14ac:dyDescent="0.3">
      <c r="A6" s="7">
        <v>1991</v>
      </c>
      <c r="I6" s="2" t="s">
        <v>18</v>
      </c>
      <c r="J6" s="3">
        <v>0.87276878372768785</v>
      </c>
    </row>
    <row r="7" spans="1:10" ht="15" thickBot="1" x14ac:dyDescent="0.35">
      <c r="A7" s="6">
        <v>1974</v>
      </c>
      <c r="C7" s="5" t="s">
        <v>12570</v>
      </c>
      <c r="D7" s="5" t="s">
        <v>12571</v>
      </c>
      <c r="E7" s="5" t="s">
        <v>12583</v>
      </c>
      <c r="F7" s="5" t="s">
        <v>12572</v>
      </c>
      <c r="I7" s="2" t="s">
        <v>52</v>
      </c>
      <c r="J7" s="3">
        <v>0.11311747613117476</v>
      </c>
    </row>
    <row r="8" spans="1:10" ht="15" thickTop="1" x14ac:dyDescent="0.3">
      <c r="A8" s="7">
        <v>1985</v>
      </c>
      <c r="C8">
        <v>1905</v>
      </c>
      <c r="D8" s="8">
        <f t="shared" ref="D8:D17" si="0">C8+$D$5</f>
        <v>1916.8</v>
      </c>
      <c r="E8" t="s">
        <v>12573</v>
      </c>
      <c r="F8">
        <f>COUNTIFS($A$3:$A$4786,"&gt;="&amp;C8,$A$3:$A$4786,"&lt;="&amp;D8)</f>
        <v>2</v>
      </c>
      <c r="I8" s="2" t="s">
        <v>12565</v>
      </c>
      <c r="J8" s="3">
        <v>1</v>
      </c>
    </row>
    <row r="9" spans="1:10" x14ac:dyDescent="0.3">
      <c r="A9" s="6">
        <v>1991</v>
      </c>
      <c r="C9">
        <f>1917</f>
        <v>1917</v>
      </c>
      <c r="D9" s="8">
        <f t="shared" si="0"/>
        <v>1928.8</v>
      </c>
      <c r="E9" t="s">
        <v>12574</v>
      </c>
      <c r="F9">
        <f t="shared" ref="F9:F17" si="1">COUNTIFS($A$3:$A$4786,"&gt;"&amp;C9,$A$3:$A$4786,"&lt;="&amp;D9)</f>
        <v>2</v>
      </c>
    </row>
    <row r="10" spans="1:10" x14ac:dyDescent="0.3">
      <c r="A10" s="7">
        <v>1991</v>
      </c>
      <c r="C10">
        <v>1929</v>
      </c>
      <c r="D10" s="8">
        <f t="shared" si="0"/>
        <v>1940.8</v>
      </c>
      <c r="E10" t="s">
        <v>12575</v>
      </c>
      <c r="F10">
        <f t="shared" si="1"/>
        <v>0</v>
      </c>
    </row>
    <row r="11" spans="1:10" x14ac:dyDescent="0.3">
      <c r="A11" s="6">
        <v>1996</v>
      </c>
      <c r="C11">
        <v>1941</v>
      </c>
      <c r="D11" s="8">
        <f t="shared" si="0"/>
        <v>1952.8</v>
      </c>
      <c r="E11" t="s">
        <v>12576</v>
      </c>
      <c r="F11">
        <f t="shared" si="1"/>
        <v>22</v>
      </c>
    </row>
    <row r="12" spans="1:10" x14ac:dyDescent="0.3">
      <c r="A12" s="7">
        <v>1995</v>
      </c>
      <c r="C12">
        <v>1953</v>
      </c>
      <c r="D12" s="8">
        <f t="shared" si="0"/>
        <v>1964.8</v>
      </c>
      <c r="E12" t="s">
        <v>12577</v>
      </c>
      <c r="F12">
        <f t="shared" si="1"/>
        <v>196</v>
      </c>
    </row>
    <row r="13" spans="1:10" x14ac:dyDescent="0.3">
      <c r="A13" s="6">
        <v>1987</v>
      </c>
      <c r="C13">
        <v>1965</v>
      </c>
      <c r="D13" s="8">
        <f t="shared" si="0"/>
        <v>1976.8</v>
      </c>
      <c r="E13" t="s">
        <v>12578</v>
      </c>
      <c r="F13">
        <f t="shared" si="1"/>
        <v>444</v>
      </c>
    </row>
    <row r="14" spans="1:10" x14ac:dyDescent="0.3">
      <c r="A14" s="7">
        <v>1984</v>
      </c>
      <c r="C14">
        <v>1977</v>
      </c>
      <c r="D14" s="8">
        <f t="shared" si="0"/>
        <v>1988.8</v>
      </c>
      <c r="E14" t="s">
        <v>12579</v>
      </c>
      <c r="F14">
        <f t="shared" si="1"/>
        <v>733</v>
      </c>
    </row>
    <row r="15" spans="1:10" x14ac:dyDescent="0.3">
      <c r="A15" s="6">
        <v>1995</v>
      </c>
      <c r="C15">
        <v>1989</v>
      </c>
      <c r="D15" s="8">
        <f t="shared" si="0"/>
        <v>2000.8</v>
      </c>
      <c r="E15" t="s">
        <v>12580</v>
      </c>
      <c r="F15">
        <f t="shared" si="1"/>
        <v>980</v>
      </c>
    </row>
    <row r="16" spans="1:10" x14ac:dyDescent="0.3">
      <c r="A16" s="7">
        <v>2000</v>
      </c>
      <c r="C16">
        <v>2001</v>
      </c>
      <c r="D16" s="8">
        <f t="shared" si="0"/>
        <v>2012.8</v>
      </c>
      <c r="E16" t="s">
        <v>12581</v>
      </c>
      <c r="F16">
        <f t="shared" si="1"/>
        <v>1009</v>
      </c>
    </row>
    <row r="17" spans="1:17" x14ac:dyDescent="0.3">
      <c r="A17" s="6">
        <v>2008</v>
      </c>
      <c r="C17">
        <v>2013</v>
      </c>
      <c r="D17" s="8">
        <f t="shared" si="0"/>
        <v>2024.8</v>
      </c>
      <c r="E17" t="s">
        <v>12582</v>
      </c>
      <c r="F17">
        <f t="shared" si="1"/>
        <v>991</v>
      </c>
    </row>
    <row r="18" spans="1:17" x14ac:dyDescent="0.3">
      <c r="A18" s="7">
        <v>1995</v>
      </c>
    </row>
    <row r="19" spans="1:17" x14ac:dyDescent="0.3">
      <c r="A19" s="6">
        <v>1957</v>
      </c>
    </row>
    <row r="20" spans="1:17" x14ac:dyDescent="0.3">
      <c r="A20" s="7">
        <v>1996</v>
      </c>
    </row>
    <row r="21" spans="1:17" ht="15" thickBot="1" x14ac:dyDescent="0.35">
      <c r="A21" s="6">
        <v>1993</v>
      </c>
      <c r="L21" s="9" t="s">
        <v>5</v>
      </c>
      <c r="M21" s="9" t="s">
        <v>6</v>
      </c>
    </row>
    <row r="22" spans="1:17" ht="15.6" thickTop="1" thickBot="1" x14ac:dyDescent="0.35">
      <c r="A22" s="7">
        <v>2001</v>
      </c>
      <c r="L22">
        <v>5550123</v>
      </c>
      <c r="M22">
        <v>85206</v>
      </c>
      <c r="O22" s="9"/>
      <c r="P22" s="5" t="s">
        <v>12584</v>
      </c>
      <c r="Q22" s="5" t="s">
        <v>12585</v>
      </c>
    </row>
    <row r="23" spans="1:17" ht="15" thickTop="1" x14ac:dyDescent="0.3">
      <c r="A23" s="6">
        <v>2007</v>
      </c>
      <c r="L23">
        <v>5962666</v>
      </c>
      <c r="M23">
        <v>63993</v>
      </c>
      <c r="O23" s="12" t="s">
        <v>12586</v>
      </c>
      <c r="P23" s="11">
        <f>AVERAGE(L22:L4805)</f>
        <v>15152.318352842809</v>
      </c>
      <c r="Q23" s="8">
        <f>AVERAGE(M22:M4805)</f>
        <v>402.83528428093643</v>
      </c>
    </row>
    <row r="24" spans="1:17" x14ac:dyDescent="0.3">
      <c r="A24" s="7">
        <v>2009</v>
      </c>
      <c r="L24">
        <v>3793768</v>
      </c>
      <c r="M24">
        <v>59919</v>
      </c>
      <c r="O24" s="13" t="s">
        <v>12568</v>
      </c>
      <c r="P24" s="10">
        <f>MIN(L22:L4805)</f>
        <v>0</v>
      </c>
      <c r="Q24">
        <f>MIN(M22:M4805)</f>
        <v>0</v>
      </c>
    </row>
    <row r="25" spans="1:17" ht="15" thickBot="1" x14ac:dyDescent="0.35">
      <c r="A25" s="6">
        <v>2004</v>
      </c>
      <c r="L25">
        <v>2818037</v>
      </c>
      <c r="M25">
        <v>46976</v>
      </c>
      <c r="O25" s="5" t="s">
        <v>1616</v>
      </c>
      <c r="P25" s="14">
        <f>MAX(L22:L4805)</f>
        <v>7179119</v>
      </c>
      <c r="Q25" s="14">
        <f>MAX(M22:M4805)</f>
        <v>771996</v>
      </c>
    </row>
    <row r="26" spans="1:17" ht="15" thickTop="1" x14ac:dyDescent="0.3">
      <c r="A26" s="7">
        <v>2014</v>
      </c>
      <c r="L26">
        <v>7179119</v>
      </c>
      <c r="M26">
        <v>219617</v>
      </c>
      <c r="O26" s="10"/>
      <c r="P26" s="10"/>
      <c r="Q26" s="10"/>
    </row>
    <row r="27" spans="1:17" x14ac:dyDescent="0.3">
      <c r="A27" s="6">
        <v>1980</v>
      </c>
      <c r="L27">
        <v>4128238</v>
      </c>
      <c r="M27">
        <v>61098</v>
      </c>
      <c r="O27" s="13" t="s">
        <v>12587</v>
      </c>
      <c r="P27" s="15">
        <f>CORREL(L22:L4805,M22:M4805)</f>
        <v>0.32590225613217511</v>
      </c>
    </row>
    <row r="28" spans="1:17" x14ac:dyDescent="0.3">
      <c r="A28" s="7">
        <v>1959</v>
      </c>
      <c r="L28">
        <v>5570873</v>
      </c>
      <c r="M28">
        <v>69531</v>
      </c>
    </row>
    <row r="29" spans="1:17" x14ac:dyDescent="0.3">
      <c r="A29" s="6">
        <v>2010</v>
      </c>
      <c r="L29">
        <v>3229009</v>
      </c>
      <c r="M29">
        <v>32007</v>
      </c>
    </row>
    <row r="30" spans="1:17" x14ac:dyDescent="0.3">
      <c r="A30" s="7">
        <v>1986</v>
      </c>
      <c r="L30">
        <v>1917452</v>
      </c>
      <c r="M30">
        <v>42277</v>
      </c>
    </row>
    <row r="31" spans="1:17" x14ac:dyDescent="0.3">
      <c r="A31" s="6">
        <v>2011</v>
      </c>
      <c r="L31">
        <v>2356101</v>
      </c>
      <c r="M31">
        <v>30349</v>
      </c>
    </row>
    <row r="32" spans="1:17" x14ac:dyDescent="0.3">
      <c r="A32" s="7">
        <v>2005</v>
      </c>
      <c r="L32">
        <v>491984</v>
      </c>
      <c r="M32">
        <v>13482</v>
      </c>
    </row>
    <row r="33" spans="1:13" x14ac:dyDescent="0.3">
      <c r="A33" s="6">
        <v>2006</v>
      </c>
      <c r="L33">
        <v>2661579</v>
      </c>
      <c r="M33">
        <v>32228</v>
      </c>
    </row>
    <row r="34" spans="1:13" x14ac:dyDescent="0.3">
      <c r="A34" s="7">
        <v>1970</v>
      </c>
      <c r="L34">
        <v>357730</v>
      </c>
      <c r="M34">
        <v>11438</v>
      </c>
    </row>
    <row r="35" spans="1:13" x14ac:dyDescent="0.3">
      <c r="A35" s="6">
        <v>1990</v>
      </c>
      <c r="L35">
        <v>217261</v>
      </c>
      <c r="M35">
        <v>19747</v>
      </c>
    </row>
    <row r="36" spans="1:13" x14ac:dyDescent="0.3">
      <c r="A36" s="7">
        <v>2012</v>
      </c>
      <c r="L36">
        <v>975958</v>
      </c>
      <c r="M36">
        <v>9263</v>
      </c>
    </row>
    <row r="37" spans="1:13" x14ac:dyDescent="0.3">
      <c r="A37" s="6">
        <v>1976</v>
      </c>
      <c r="L37">
        <v>2608362</v>
      </c>
      <c r="M37">
        <v>47466</v>
      </c>
    </row>
    <row r="38" spans="1:13" x14ac:dyDescent="0.3">
      <c r="A38" s="7">
        <v>1985</v>
      </c>
      <c r="L38">
        <v>165151</v>
      </c>
      <c r="M38">
        <v>1931</v>
      </c>
    </row>
    <row r="39" spans="1:13" x14ac:dyDescent="0.3">
      <c r="A39" s="6">
        <v>1958</v>
      </c>
      <c r="L39">
        <v>2881846</v>
      </c>
      <c r="M39">
        <v>45617</v>
      </c>
    </row>
    <row r="40" spans="1:13" x14ac:dyDescent="0.3">
      <c r="A40" s="7">
        <v>1993</v>
      </c>
      <c r="L40">
        <v>1075613</v>
      </c>
      <c r="M40">
        <v>14173</v>
      </c>
    </row>
    <row r="41" spans="1:13" x14ac:dyDescent="0.3">
      <c r="A41" s="6">
        <v>2012</v>
      </c>
      <c r="L41">
        <v>355741</v>
      </c>
      <c r="M41">
        <v>9228</v>
      </c>
    </row>
    <row r="42" spans="1:13" x14ac:dyDescent="0.3">
      <c r="A42" s="7">
        <v>1972</v>
      </c>
      <c r="L42">
        <v>535588</v>
      </c>
      <c r="M42">
        <v>5010</v>
      </c>
    </row>
    <row r="43" spans="1:13" x14ac:dyDescent="0.3">
      <c r="A43" s="6">
        <v>2009</v>
      </c>
      <c r="L43">
        <v>525179</v>
      </c>
      <c r="M43">
        <v>6403</v>
      </c>
    </row>
    <row r="44" spans="1:13" x14ac:dyDescent="0.3">
      <c r="A44" s="7">
        <v>1989</v>
      </c>
      <c r="L44">
        <v>139471</v>
      </c>
      <c r="M44">
        <v>4525</v>
      </c>
    </row>
    <row r="45" spans="1:13" x14ac:dyDescent="0.3">
      <c r="A45" s="6">
        <v>1984</v>
      </c>
      <c r="L45">
        <v>362590</v>
      </c>
      <c r="M45">
        <v>3754</v>
      </c>
    </row>
    <row r="46" spans="1:13" x14ac:dyDescent="0.3">
      <c r="A46" s="7">
        <v>2007</v>
      </c>
      <c r="L46">
        <v>12116</v>
      </c>
      <c r="M46">
        <v>2184</v>
      </c>
    </row>
    <row r="47" spans="1:13" x14ac:dyDescent="0.3">
      <c r="A47" s="6">
        <v>1970</v>
      </c>
      <c r="L47">
        <v>187188</v>
      </c>
      <c r="M47">
        <v>2616</v>
      </c>
    </row>
    <row r="48" spans="1:13" x14ac:dyDescent="0.3">
      <c r="A48" s="7">
        <v>1960</v>
      </c>
      <c r="L48">
        <v>302193</v>
      </c>
      <c r="M48">
        <v>141</v>
      </c>
    </row>
    <row r="49" spans="1:13" x14ac:dyDescent="0.3">
      <c r="A49" s="6">
        <v>1986</v>
      </c>
      <c r="L49">
        <v>340751</v>
      </c>
      <c r="M49">
        <v>13084</v>
      </c>
    </row>
    <row r="50" spans="1:13" x14ac:dyDescent="0.3">
      <c r="A50" s="7">
        <v>1989</v>
      </c>
      <c r="L50">
        <v>130094</v>
      </c>
      <c r="M50">
        <v>5276</v>
      </c>
    </row>
    <row r="51" spans="1:13" x14ac:dyDescent="0.3">
      <c r="A51" s="6">
        <v>2006</v>
      </c>
      <c r="L51">
        <v>527398</v>
      </c>
      <c r="M51">
        <v>598</v>
      </c>
    </row>
    <row r="52" spans="1:13" x14ac:dyDescent="0.3">
      <c r="A52" s="7">
        <v>1988</v>
      </c>
      <c r="L52">
        <v>208708</v>
      </c>
      <c r="M52">
        <v>19576</v>
      </c>
    </row>
    <row r="53" spans="1:13" x14ac:dyDescent="0.3">
      <c r="A53" s="6">
        <v>1970</v>
      </c>
      <c r="L53">
        <v>7708</v>
      </c>
      <c r="M53">
        <v>102</v>
      </c>
    </row>
    <row r="54" spans="1:13" x14ac:dyDescent="0.3">
      <c r="A54" s="7">
        <v>2011</v>
      </c>
      <c r="L54">
        <v>37628</v>
      </c>
      <c r="M54">
        <v>495</v>
      </c>
    </row>
    <row r="55" spans="1:13" x14ac:dyDescent="0.3">
      <c r="A55" s="6">
        <v>2007</v>
      </c>
      <c r="L55">
        <v>216959</v>
      </c>
      <c r="M55">
        <v>1542</v>
      </c>
    </row>
    <row r="56" spans="1:13" x14ac:dyDescent="0.3">
      <c r="A56" s="7">
        <v>2011</v>
      </c>
      <c r="L56">
        <v>361103</v>
      </c>
      <c r="M56">
        <v>4682</v>
      </c>
    </row>
    <row r="57" spans="1:13" x14ac:dyDescent="0.3">
      <c r="A57" s="6">
        <v>1976</v>
      </c>
      <c r="L57">
        <v>123423</v>
      </c>
      <c r="M57">
        <v>7695</v>
      </c>
    </row>
    <row r="58" spans="1:13" x14ac:dyDescent="0.3">
      <c r="A58" s="7">
        <v>1978</v>
      </c>
      <c r="L58">
        <v>61481</v>
      </c>
      <c r="M58">
        <v>303</v>
      </c>
    </row>
    <row r="59" spans="1:13" x14ac:dyDescent="0.3">
      <c r="A59" s="6">
        <v>2009</v>
      </c>
      <c r="L59">
        <v>58860</v>
      </c>
      <c r="M59">
        <v>1106</v>
      </c>
    </row>
    <row r="60" spans="1:13" x14ac:dyDescent="0.3">
      <c r="A60" s="7">
        <v>1991</v>
      </c>
      <c r="L60">
        <v>81911</v>
      </c>
      <c r="M60">
        <v>85</v>
      </c>
    </row>
    <row r="61" spans="1:13" x14ac:dyDescent="0.3">
      <c r="A61" s="6">
        <v>1988</v>
      </c>
      <c r="L61">
        <v>51482</v>
      </c>
      <c r="M61">
        <v>446</v>
      </c>
    </row>
    <row r="62" spans="1:13" x14ac:dyDescent="0.3">
      <c r="A62" s="7">
        <v>1998</v>
      </c>
      <c r="L62">
        <v>374143</v>
      </c>
      <c r="M62">
        <v>6864</v>
      </c>
    </row>
    <row r="63" spans="1:13" x14ac:dyDescent="0.3">
      <c r="A63" s="6">
        <v>1993</v>
      </c>
      <c r="L63">
        <v>33780</v>
      </c>
      <c r="M63">
        <v>771996</v>
      </c>
    </row>
    <row r="64" spans="1:13" x14ac:dyDescent="0.3">
      <c r="A64" s="7">
        <v>1991</v>
      </c>
      <c r="L64">
        <v>12380</v>
      </c>
      <c r="M64">
        <v>4276</v>
      </c>
    </row>
    <row r="65" spans="1:13" x14ac:dyDescent="0.3">
      <c r="A65" s="6">
        <v>2005</v>
      </c>
      <c r="L65">
        <v>44933</v>
      </c>
      <c r="M65">
        <v>469</v>
      </c>
    </row>
    <row r="66" spans="1:13" x14ac:dyDescent="0.3">
      <c r="A66" s="7">
        <v>2003</v>
      </c>
      <c r="L66">
        <v>3796</v>
      </c>
      <c r="M66">
        <v>1174</v>
      </c>
    </row>
    <row r="67" spans="1:13" x14ac:dyDescent="0.3">
      <c r="A67" s="6">
        <v>1964</v>
      </c>
      <c r="L67">
        <v>26543</v>
      </c>
      <c r="M67">
        <v>1329</v>
      </c>
    </row>
    <row r="68" spans="1:13" x14ac:dyDescent="0.3">
      <c r="A68" s="7">
        <v>1984</v>
      </c>
      <c r="L68">
        <v>27148</v>
      </c>
      <c r="M68">
        <v>308</v>
      </c>
    </row>
    <row r="69" spans="1:13" x14ac:dyDescent="0.3">
      <c r="A69" s="6">
        <v>1977</v>
      </c>
      <c r="L69">
        <v>61747</v>
      </c>
      <c r="M69">
        <v>4774</v>
      </c>
    </row>
    <row r="70" spans="1:13" x14ac:dyDescent="0.3">
      <c r="A70" s="7">
        <v>1995</v>
      </c>
      <c r="L70">
        <v>1553841</v>
      </c>
      <c r="M70">
        <v>24780</v>
      </c>
    </row>
    <row r="71" spans="1:13" x14ac:dyDescent="0.3">
      <c r="A71" s="6">
        <v>2014</v>
      </c>
      <c r="L71">
        <v>148741</v>
      </c>
      <c r="M71">
        <v>1553</v>
      </c>
    </row>
    <row r="72" spans="1:13" x14ac:dyDescent="0.3">
      <c r="A72" s="7">
        <v>1963</v>
      </c>
      <c r="L72">
        <v>49430</v>
      </c>
      <c r="M72">
        <v>53</v>
      </c>
    </row>
    <row r="73" spans="1:13" x14ac:dyDescent="0.3">
      <c r="A73" s="6">
        <v>2006</v>
      </c>
      <c r="L73">
        <v>55882</v>
      </c>
      <c r="M73">
        <v>214</v>
      </c>
    </row>
    <row r="74" spans="1:13" x14ac:dyDescent="0.3">
      <c r="A74" s="7">
        <v>2005</v>
      </c>
      <c r="L74">
        <v>38623</v>
      </c>
      <c r="M74">
        <v>769</v>
      </c>
    </row>
    <row r="75" spans="1:13" x14ac:dyDescent="0.3">
      <c r="A75" s="6">
        <v>1951</v>
      </c>
      <c r="L75">
        <v>38325</v>
      </c>
      <c r="M75">
        <v>208</v>
      </c>
    </row>
    <row r="76" spans="1:13" x14ac:dyDescent="0.3">
      <c r="A76" s="7">
        <v>1996</v>
      </c>
      <c r="L76">
        <v>64338</v>
      </c>
      <c r="M76">
        <v>0</v>
      </c>
    </row>
    <row r="77" spans="1:13" x14ac:dyDescent="0.3">
      <c r="A77" s="6">
        <v>1996</v>
      </c>
      <c r="L77">
        <v>655</v>
      </c>
      <c r="M77">
        <v>0</v>
      </c>
    </row>
    <row r="78" spans="1:13" x14ac:dyDescent="0.3">
      <c r="A78" s="7">
        <v>1986</v>
      </c>
      <c r="L78">
        <v>318335</v>
      </c>
      <c r="M78">
        <v>3787</v>
      </c>
    </row>
    <row r="79" spans="1:13" x14ac:dyDescent="0.3">
      <c r="A79" s="6">
        <v>2014</v>
      </c>
      <c r="L79">
        <v>15898</v>
      </c>
      <c r="M79">
        <v>3294</v>
      </c>
    </row>
    <row r="80" spans="1:13" x14ac:dyDescent="0.3">
      <c r="A80" s="7">
        <v>1972</v>
      </c>
      <c r="L80">
        <v>3106</v>
      </c>
      <c r="M80">
        <v>0</v>
      </c>
    </row>
    <row r="81" spans="1:13" x14ac:dyDescent="0.3">
      <c r="A81" s="6">
        <v>1975</v>
      </c>
      <c r="L81">
        <v>1630</v>
      </c>
      <c r="M81">
        <v>88</v>
      </c>
    </row>
    <row r="82" spans="1:13" x14ac:dyDescent="0.3">
      <c r="A82" s="7">
        <v>2005</v>
      </c>
      <c r="L82">
        <v>3650</v>
      </c>
      <c r="M82">
        <v>511</v>
      </c>
    </row>
    <row r="83" spans="1:13" x14ac:dyDescent="0.3">
      <c r="A83" s="6">
        <v>1986</v>
      </c>
      <c r="L83">
        <v>152267</v>
      </c>
      <c r="M83">
        <v>0</v>
      </c>
    </row>
    <row r="84" spans="1:13" x14ac:dyDescent="0.3">
      <c r="A84" s="7">
        <v>2012</v>
      </c>
      <c r="L84">
        <v>197225</v>
      </c>
      <c r="M84">
        <v>6343</v>
      </c>
    </row>
    <row r="85" spans="1:13" x14ac:dyDescent="0.3">
      <c r="A85" s="6">
        <v>1994</v>
      </c>
      <c r="L85">
        <v>1350482</v>
      </c>
      <c r="M85">
        <v>14952</v>
      </c>
    </row>
    <row r="86" spans="1:13" x14ac:dyDescent="0.3">
      <c r="A86" s="7">
        <v>2003</v>
      </c>
      <c r="L86">
        <v>7025</v>
      </c>
      <c r="M86">
        <v>0</v>
      </c>
    </row>
    <row r="87" spans="1:13" x14ac:dyDescent="0.3">
      <c r="A87" s="6">
        <v>1969</v>
      </c>
      <c r="L87">
        <v>5176</v>
      </c>
      <c r="M87">
        <v>246</v>
      </c>
    </row>
    <row r="88" spans="1:13" x14ac:dyDescent="0.3">
      <c r="A88" s="7">
        <v>2001</v>
      </c>
      <c r="L88">
        <v>4680</v>
      </c>
      <c r="M88">
        <v>7</v>
      </c>
    </row>
    <row r="89" spans="1:13" x14ac:dyDescent="0.3">
      <c r="A89" s="6">
        <v>1984</v>
      </c>
      <c r="L89">
        <v>7084</v>
      </c>
      <c r="M89">
        <v>181</v>
      </c>
    </row>
    <row r="90" spans="1:13" x14ac:dyDescent="0.3">
      <c r="A90" s="7">
        <v>2016</v>
      </c>
      <c r="L90">
        <v>31940</v>
      </c>
      <c r="M90">
        <v>937</v>
      </c>
    </row>
    <row r="91" spans="1:13" x14ac:dyDescent="0.3">
      <c r="A91" s="6">
        <v>1996</v>
      </c>
      <c r="L91">
        <v>20715</v>
      </c>
      <c r="M91">
        <v>0</v>
      </c>
    </row>
    <row r="92" spans="1:13" x14ac:dyDescent="0.3">
      <c r="A92" s="7">
        <v>2005</v>
      </c>
      <c r="L92">
        <v>263168</v>
      </c>
      <c r="M92">
        <v>2512</v>
      </c>
    </row>
    <row r="93" spans="1:13" x14ac:dyDescent="0.3">
      <c r="A93" s="6">
        <v>1982</v>
      </c>
      <c r="L93">
        <v>4316</v>
      </c>
      <c r="M93">
        <v>0</v>
      </c>
    </row>
    <row r="94" spans="1:13" x14ac:dyDescent="0.3">
      <c r="A94" s="7">
        <v>1987</v>
      </c>
      <c r="L94">
        <v>23343</v>
      </c>
      <c r="M94">
        <v>0</v>
      </c>
    </row>
    <row r="95" spans="1:13" x14ac:dyDescent="0.3">
      <c r="A95" s="6">
        <v>2009</v>
      </c>
      <c r="L95">
        <v>3341</v>
      </c>
      <c r="M95">
        <v>0</v>
      </c>
    </row>
    <row r="96" spans="1:13" x14ac:dyDescent="0.3">
      <c r="A96" s="7">
        <v>1983</v>
      </c>
      <c r="L96">
        <v>1865</v>
      </c>
      <c r="M96">
        <v>9630</v>
      </c>
    </row>
    <row r="97" spans="1:13" x14ac:dyDescent="0.3">
      <c r="A97" s="6">
        <v>1964</v>
      </c>
      <c r="L97">
        <v>1583</v>
      </c>
      <c r="M97">
        <v>0</v>
      </c>
    </row>
    <row r="98" spans="1:13" x14ac:dyDescent="0.3">
      <c r="A98" s="7">
        <v>2009</v>
      </c>
      <c r="L98">
        <v>27065</v>
      </c>
      <c r="M98">
        <v>0</v>
      </c>
    </row>
    <row r="99" spans="1:13" x14ac:dyDescent="0.3">
      <c r="A99" s="6">
        <v>2002</v>
      </c>
      <c r="L99">
        <v>5400</v>
      </c>
      <c r="M99">
        <v>0</v>
      </c>
    </row>
    <row r="100" spans="1:13" x14ac:dyDescent="0.3">
      <c r="A100" s="7">
        <v>2010</v>
      </c>
      <c r="L100">
        <v>3087</v>
      </c>
      <c r="M100">
        <v>17</v>
      </c>
    </row>
    <row r="101" spans="1:13" x14ac:dyDescent="0.3">
      <c r="A101" s="6">
        <v>2001</v>
      </c>
      <c r="L101">
        <v>714200</v>
      </c>
      <c r="M101">
        <v>7032</v>
      </c>
    </row>
    <row r="102" spans="1:13" x14ac:dyDescent="0.3">
      <c r="A102" s="7">
        <v>2000</v>
      </c>
      <c r="L102">
        <v>641</v>
      </c>
      <c r="M102">
        <v>0</v>
      </c>
    </row>
    <row r="103" spans="1:13" x14ac:dyDescent="0.3">
      <c r="A103" s="6">
        <v>1996</v>
      </c>
      <c r="L103">
        <v>11377</v>
      </c>
      <c r="M103">
        <v>127</v>
      </c>
    </row>
    <row r="104" spans="1:13" x14ac:dyDescent="0.3">
      <c r="A104" s="7">
        <v>1993</v>
      </c>
      <c r="L104">
        <v>7353</v>
      </c>
      <c r="M104">
        <v>48</v>
      </c>
    </row>
    <row r="105" spans="1:13" x14ac:dyDescent="0.3">
      <c r="A105" s="6">
        <v>1987</v>
      </c>
      <c r="L105">
        <v>6056</v>
      </c>
      <c r="M105">
        <v>0</v>
      </c>
    </row>
    <row r="106" spans="1:13" x14ac:dyDescent="0.3">
      <c r="A106" s="7">
        <v>2007</v>
      </c>
      <c r="L106">
        <v>12105</v>
      </c>
      <c r="M106">
        <v>0</v>
      </c>
    </row>
    <row r="107" spans="1:13" x14ac:dyDescent="0.3">
      <c r="A107" s="6">
        <v>1982</v>
      </c>
      <c r="L107">
        <v>6311</v>
      </c>
      <c r="M107">
        <v>0</v>
      </c>
    </row>
    <row r="108" spans="1:13" x14ac:dyDescent="0.3">
      <c r="A108" s="7">
        <v>2004</v>
      </c>
      <c r="L108">
        <v>1891</v>
      </c>
      <c r="M108">
        <v>24</v>
      </c>
    </row>
    <row r="109" spans="1:13" x14ac:dyDescent="0.3">
      <c r="A109" s="6">
        <v>2012</v>
      </c>
      <c r="L109">
        <v>11216</v>
      </c>
      <c r="M109">
        <v>0</v>
      </c>
    </row>
    <row r="110" spans="1:13" x14ac:dyDescent="0.3">
      <c r="A110" s="7">
        <v>1968</v>
      </c>
      <c r="L110">
        <v>11035</v>
      </c>
      <c r="M110">
        <v>0</v>
      </c>
    </row>
    <row r="111" spans="1:13" x14ac:dyDescent="0.3">
      <c r="A111" s="6">
        <v>1992</v>
      </c>
      <c r="L111">
        <v>1116</v>
      </c>
      <c r="M111">
        <v>0</v>
      </c>
    </row>
    <row r="112" spans="1:13" x14ac:dyDescent="0.3">
      <c r="A112" s="7">
        <v>2001</v>
      </c>
      <c r="L112">
        <v>53310</v>
      </c>
      <c r="M112">
        <v>511</v>
      </c>
    </row>
    <row r="113" spans="1:13" x14ac:dyDescent="0.3">
      <c r="A113" s="6">
        <v>1999</v>
      </c>
      <c r="L113">
        <v>13380</v>
      </c>
      <c r="M113">
        <v>0</v>
      </c>
    </row>
    <row r="114" spans="1:13" x14ac:dyDescent="0.3">
      <c r="A114" s="7">
        <v>1971</v>
      </c>
      <c r="L114">
        <v>23320</v>
      </c>
      <c r="M114">
        <v>216</v>
      </c>
    </row>
    <row r="115" spans="1:13" x14ac:dyDescent="0.3">
      <c r="A115" s="6">
        <v>1997</v>
      </c>
      <c r="L115">
        <v>6245</v>
      </c>
      <c r="M115">
        <v>0</v>
      </c>
    </row>
    <row r="116" spans="1:13" x14ac:dyDescent="0.3">
      <c r="A116" s="7">
        <v>1998</v>
      </c>
      <c r="L116">
        <v>3670</v>
      </c>
      <c r="M116">
        <v>0</v>
      </c>
    </row>
    <row r="117" spans="1:13" x14ac:dyDescent="0.3">
      <c r="A117" s="6">
        <v>2003</v>
      </c>
      <c r="L117">
        <v>3731</v>
      </c>
      <c r="M117">
        <v>266</v>
      </c>
    </row>
    <row r="118" spans="1:13" x14ac:dyDescent="0.3">
      <c r="A118" s="7">
        <v>2014</v>
      </c>
      <c r="L118">
        <v>7133</v>
      </c>
      <c r="M118">
        <v>69</v>
      </c>
    </row>
    <row r="119" spans="1:13" x14ac:dyDescent="0.3">
      <c r="A119" s="6">
        <v>2013</v>
      </c>
      <c r="L119">
        <v>154044</v>
      </c>
      <c r="M119">
        <v>1448</v>
      </c>
    </row>
    <row r="120" spans="1:13" x14ac:dyDescent="0.3">
      <c r="A120" s="7">
        <v>1979</v>
      </c>
      <c r="L120">
        <v>13981</v>
      </c>
      <c r="M120">
        <v>61</v>
      </c>
    </row>
    <row r="121" spans="1:13" x14ac:dyDescent="0.3">
      <c r="A121" s="6">
        <v>1978</v>
      </c>
      <c r="L121">
        <v>21001</v>
      </c>
      <c r="M121">
        <v>0</v>
      </c>
    </row>
    <row r="122" spans="1:13" x14ac:dyDescent="0.3">
      <c r="A122" s="7">
        <v>1974</v>
      </c>
      <c r="L122">
        <v>24190</v>
      </c>
      <c r="M122">
        <v>26215</v>
      </c>
    </row>
    <row r="123" spans="1:13" x14ac:dyDescent="0.3">
      <c r="A123" s="6">
        <v>2008</v>
      </c>
      <c r="L123">
        <v>13435</v>
      </c>
      <c r="M123">
        <v>0</v>
      </c>
    </row>
    <row r="124" spans="1:13" x14ac:dyDescent="0.3">
      <c r="A124" s="7">
        <v>1992</v>
      </c>
      <c r="L124">
        <v>19906</v>
      </c>
      <c r="M124">
        <v>0</v>
      </c>
    </row>
    <row r="125" spans="1:13" x14ac:dyDescent="0.3">
      <c r="A125" s="6">
        <v>2001</v>
      </c>
      <c r="L125">
        <v>1351</v>
      </c>
      <c r="M125">
        <v>125</v>
      </c>
    </row>
    <row r="126" spans="1:13" x14ac:dyDescent="0.3">
      <c r="A126" s="7">
        <v>2002</v>
      </c>
      <c r="L126">
        <v>2585</v>
      </c>
      <c r="M126">
        <v>0</v>
      </c>
    </row>
    <row r="127" spans="1:13" x14ac:dyDescent="0.3">
      <c r="A127" s="6">
        <v>2010</v>
      </c>
      <c r="L127">
        <v>4245</v>
      </c>
      <c r="M127">
        <v>2884</v>
      </c>
    </row>
    <row r="128" spans="1:13" x14ac:dyDescent="0.3">
      <c r="A128" s="7">
        <v>2008</v>
      </c>
      <c r="L128">
        <v>18676</v>
      </c>
      <c r="M128">
        <v>0</v>
      </c>
    </row>
    <row r="129" spans="1:13" x14ac:dyDescent="0.3">
      <c r="A129" s="6">
        <v>2010</v>
      </c>
      <c r="L129">
        <v>965674</v>
      </c>
      <c r="M129">
        <v>9587</v>
      </c>
    </row>
    <row r="130" spans="1:13" x14ac:dyDescent="0.3">
      <c r="A130" s="7">
        <v>1985</v>
      </c>
      <c r="L130">
        <v>9126</v>
      </c>
      <c r="M130">
        <v>59</v>
      </c>
    </row>
    <row r="131" spans="1:13" x14ac:dyDescent="0.3">
      <c r="A131" s="6">
        <v>2004</v>
      </c>
      <c r="L131">
        <v>9480</v>
      </c>
      <c r="M131">
        <v>0</v>
      </c>
    </row>
    <row r="132" spans="1:13" x14ac:dyDescent="0.3">
      <c r="A132" s="7">
        <v>2001</v>
      </c>
      <c r="L132">
        <v>24595</v>
      </c>
      <c r="M132">
        <v>0</v>
      </c>
    </row>
    <row r="133" spans="1:13" x14ac:dyDescent="0.3">
      <c r="A133" s="6">
        <v>2008</v>
      </c>
      <c r="L133">
        <v>13916</v>
      </c>
      <c r="M133">
        <v>0</v>
      </c>
    </row>
    <row r="134" spans="1:13" x14ac:dyDescent="0.3">
      <c r="A134" s="7">
        <v>1970</v>
      </c>
      <c r="L134">
        <v>10800</v>
      </c>
      <c r="M134">
        <v>0</v>
      </c>
    </row>
    <row r="135" spans="1:13" x14ac:dyDescent="0.3">
      <c r="A135" s="6">
        <v>1982</v>
      </c>
      <c r="L135">
        <v>10535</v>
      </c>
      <c r="M135">
        <v>7493</v>
      </c>
    </row>
    <row r="136" spans="1:13" x14ac:dyDescent="0.3">
      <c r="A136" s="7">
        <v>1998</v>
      </c>
      <c r="L136">
        <v>36109</v>
      </c>
      <c r="M136">
        <v>0</v>
      </c>
    </row>
    <row r="137" spans="1:13" x14ac:dyDescent="0.3">
      <c r="A137" s="6">
        <v>1973</v>
      </c>
      <c r="L137">
        <v>298982</v>
      </c>
      <c r="M137">
        <v>0</v>
      </c>
    </row>
    <row r="138" spans="1:13" x14ac:dyDescent="0.3">
      <c r="A138" s="7">
        <v>1992</v>
      </c>
      <c r="L138">
        <v>22535</v>
      </c>
      <c r="M138">
        <v>0</v>
      </c>
    </row>
    <row r="139" spans="1:13" x14ac:dyDescent="0.3">
      <c r="A139" s="6">
        <v>2005</v>
      </c>
      <c r="L139">
        <v>435</v>
      </c>
      <c r="M139">
        <v>40</v>
      </c>
    </row>
    <row r="140" spans="1:13" x14ac:dyDescent="0.3">
      <c r="A140" s="7">
        <v>1996</v>
      </c>
      <c r="L140">
        <v>7400</v>
      </c>
      <c r="M140">
        <v>0</v>
      </c>
    </row>
    <row r="141" spans="1:13" x14ac:dyDescent="0.3">
      <c r="A141" s="6">
        <v>2015</v>
      </c>
      <c r="L141">
        <v>16700</v>
      </c>
      <c r="M141">
        <v>0</v>
      </c>
    </row>
    <row r="142" spans="1:13" x14ac:dyDescent="0.3">
      <c r="A142" s="7">
        <v>2000</v>
      </c>
      <c r="L142">
        <v>19118</v>
      </c>
      <c r="M142">
        <v>0</v>
      </c>
    </row>
    <row r="143" spans="1:13" x14ac:dyDescent="0.3">
      <c r="A143" s="6">
        <v>2004</v>
      </c>
      <c r="L143">
        <v>3048</v>
      </c>
      <c r="M143">
        <v>30</v>
      </c>
    </row>
    <row r="144" spans="1:13" x14ac:dyDescent="0.3">
      <c r="A144" s="7">
        <v>1986</v>
      </c>
      <c r="L144">
        <v>23940</v>
      </c>
      <c r="M144">
        <v>0</v>
      </c>
    </row>
    <row r="145" spans="1:13" x14ac:dyDescent="0.3">
      <c r="A145" s="6">
        <v>1993</v>
      </c>
      <c r="L145">
        <v>16942</v>
      </c>
      <c r="M145">
        <v>0</v>
      </c>
    </row>
    <row r="146" spans="1:13" x14ac:dyDescent="0.3">
      <c r="A146" s="7">
        <v>1986</v>
      </c>
      <c r="L146">
        <v>26938</v>
      </c>
      <c r="M146">
        <v>0</v>
      </c>
    </row>
    <row r="147" spans="1:13" x14ac:dyDescent="0.3">
      <c r="A147" s="6">
        <v>1993</v>
      </c>
      <c r="L147">
        <v>405</v>
      </c>
      <c r="M147">
        <v>0</v>
      </c>
    </row>
    <row r="148" spans="1:13" x14ac:dyDescent="0.3">
      <c r="A148" s="7">
        <v>1991</v>
      </c>
      <c r="L148">
        <v>8729</v>
      </c>
      <c r="M148">
        <v>0</v>
      </c>
    </row>
    <row r="149" spans="1:13" x14ac:dyDescent="0.3">
      <c r="A149" s="6">
        <v>1995</v>
      </c>
      <c r="L149">
        <v>7721</v>
      </c>
      <c r="M149">
        <v>0</v>
      </c>
    </row>
    <row r="150" spans="1:13" x14ac:dyDescent="0.3">
      <c r="A150" s="7">
        <v>2005</v>
      </c>
      <c r="L150">
        <v>12503</v>
      </c>
      <c r="M150">
        <v>0</v>
      </c>
    </row>
    <row r="151" spans="1:13" x14ac:dyDescent="0.3">
      <c r="A151" s="6">
        <v>2003</v>
      </c>
      <c r="L151">
        <v>5691</v>
      </c>
      <c r="M151">
        <v>3447</v>
      </c>
    </row>
    <row r="152" spans="1:13" x14ac:dyDescent="0.3">
      <c r="A152" s="7">
        <v>1997</v>
      </c>
      <c r="L152">
        <v>13569</v>
      </c>
      <c r="M152">
        <v>325</v>
      </c>
    </row>
    <row r="153" spans="1:13" x14ac:dyDescent="0.3">
      <c r="A153" s="6">
        <v>2011</v>
      </c>
      <c r="L153">
        <v>3230</v>
      </c>
      <c r="M153">
        <v>0</v>
      </c>
    </row>
    <row r="154" spans="1:13" x14ac:dyDescent="0.3">
      <c r="A154" s="7">
        <v>1965</v>
      </c>
      <c r="L154">
        <v>13330</v>
      </c>
      <c r="M154">
        <v>0</v>
      </c>
    </row>
    <row r="155" spans="1:13" x14ac:dyDescent="0.3">
      <c r="A155" s="6">
        <v>2008</v>
      </c>
      <c r="L155">
        <v>426</v>
      </c>
      <c r="M155">
        <v>0</v>
      </c>
    </row>
    <row r="156" spans="1:13" x14ac:dyDescent="0.3">
      <c r="A156" s="7">
        <v>2014</v>
      </c>
      <c r="L156">
        <v>2725</v>
      </c>
      <c r="M156">
        <v>6</v>
      </c>
    </row>
    <row r="157" spans="1:13" x14ac:dyDescent="0.3">
      <c r="A157" s="6">
        <v>1967</v>
      </c>
      <c r="L157">
        <v>6095</v>
      </c>
      <c r="M157">
        <v>0</v>
      </c>
    </row>
    <row r="158" spans="1:13" x14ac:dyDescent="0.3">
      <c r="A158" s="7">
        <v>2000</v>
      </c>
      <c r="L158">
        <v>8831</v>
      </c>
      <c r="M158">
        <v>1</v>
      </c>
    </row>
    <row r="159" spans="1:13" x14ac:dyDescent="0.3">
      <c r="A159" s="6">
        <v>1980</v>
      </c>
      <c r="L159">
        <v>3347</v>
      </c>
      <c r="M159">
        <v>142</v>
      </c>
    </row>
    <row r="160" spans="1:13" x14ac:dyDescent="0.3">
      <c r="A160" s="7">
        <v>1985</v>
      </c>
      <c r="L160">
        <v>8291</v>
      </c>
      <c r="M160">
        <v>5</v>
      </c>
    </row>
    <row r="161" spans="1:13" x14ac:dyDescent="0.3">
      <c r="A161" s="6">
        <v>1992</v>
      </c>
      <c r="L161">
        <v>1080</v>
      </c>
      <c r="M161">
        <v>0</v>
      </c>
    </row>
    <row r="162" spans="1:13" x14ac:dyDescent="0.3">
      <c r="A162" s="7">
        <v>1974</v>
      </c>
      <c r="L162">
        <v>16150</v>
      </c>
      <c r="M162">
        <v>1</v>
      </c>
    </row>
    <row r="163" spans="1:13" x14ac:dyDescent="0.3">
      <c r="A163" s="6">
        <v>1988</v>
      </c>
      <c r="L163">
        <v>810</v>
      </c>
      <c r="M163">
        <v>0</v>
      </c>
    </row>
    <row r="164" spans="1:13" x14ac:dyDescent="0.3">
      <c r="A164" s="7">
        <v>2015</v>
      </c>
      <c r="L164">
        <v>10480</v>
      </c>
      <c r="M164">
        <v>0</v>
      </c>
    </row>
    <row r="165" spans="1:13" x14ac:dyDescent="0.3">
      <c r="A165" s="6">
        <v>2000</v>
      </c>
      <c r="L165">
        <v>8125</v>
      </c>
      <c r="M165">
        <v>2012</v>
      </c>
    </row>
    <row r="166" spans="1:13" x14ac:dyDescent="0.3">
      <c r="A166" s="7">
        <v>1993</v>
      </c>
      <c r="L166">
        <v>1221</v>
      </c>
      <c r="M166">
        <v>6</v>
      </c>
    </row>
    <row r="167" spans="1:13" x14ac:dyDescent="0.3">
      <c r="A167" s="6">
        <v>1978</v>
      </c>
      <c r="L167">
        <v>661</v>
      </c>
      <c r="M167">
        <v>0</v>
      </c>
    </row>
    <row r="168" spans="1:13" x14ac:dyDescent="0.3">
      <c r="A168" s="7">
        <v>2019</v>
      </c>
      <c r="L168">
        <v>396</v>
      </c>
      <c r="M168">
        <v>142</v>
      </c>
    </row>
    <row r="169" spans="1:13" x14ac:dyDescent="0.3">
      <c r="A169" s="6">
        <v>1966</v>
      </c>
      <c r="L169">
        <v>24362</v>
      </c>
      <c r="M169">
        <v>1</v>
      </c>
    </row>
    <row r="170" spans="1:13" x14ac:dyDescent="0.3">
      <c r="A170" s="7">
        <v>1991</v>
      </c>
      <c r="L170">
        <v>5812</v>
      </c>
      <c r="M170">
        <v>23</v>
      </c>
    </row>
    <row r="171" spans="1:13" x14ac:dyDescent="0.3">
      <c r="A171" s="6">
        <v>1994</v>
      </c>
      <c r="L171">
        <v>6570</v>
      </c>
      <c r="M171">
        <v>0</v>
      </c>
    </row>
    <row r="172" spans="1:13" x14ac:dyDescent="0.3">
      <c r="A172" s="7">
        <v>1990</v>
      </c>
      <c r="L172">
        <v>6608</v>
      </c>
      <c r="M172">
        <v>0</v>
      </c>
    </row>
    <row r="173" spans="1:13" x14ac:dyDescent="0.3">
      <c r="A173" s="6">
        <v>1992</v>
      </c>
      <c r="L173">
        <v>1110</v>
      </c>
      <c r="M173">
        <v>0</v>
      </c>
    </row>
    <row r="174" spans="1:13" x14ac:dyDescent="0.3">
      <c r="A174" s="7">
        <v>1997</v>
      </c>
      <c r="L174">
        <v>2416</v>
      </c>
      <c r="M174">
        <v>94</v>
      </c>
    </row>
    <row r="175" spans="1:13" x14ac:dyDescent="0.3">
      <c r="A175" s="6">
        <v>2004</v>
      </c>
      <c r="L175">
        <v>6168</v>
      </c>
      <c r="M175">
        <v>1</v>
      </c>
    </row>
    <row r="176" spans="1:13" x14ac:dyDescent="0.3">
      <c r="A176" s="7">
        <v>2005</v>
      </c>
      <c r="L176">
        <v>2895</v>
      </c>
      <c r="M176">
        <v>0</v>
      </c>
    </row>
    <row r="177" spans="1:13" x14ac:dyDescent="0.3">
      <c r="A177" s="6">
        <v>2001</v>
      </c>
      <c r="L177">
        <v>5610</v>
      </c>
      <c r="M177">
        <v>561</v>
      </c>
    </row>
    <row r="178" spans="1:13" x14ac:dyDescent="0.3">
      <c r="A178" s="7">
        <v>2014</v>
      </c>
      <c r="L178">
        <v>8860</v>
      </c>
      <c r="M178">
        <v>35</v>
      </c>
    </row>
    <row r="179" spans="1:13" x14ac:dyDescent="0.3">
      <c r="A179" s="6">
        <v>1985</v>
      </c>
      <c r="L179">
        <v>766</v>
      </c>
      <c r="M179">
        <v>3</v>
      </c>
    </row>
    <row r="180" spans="1:13" x14ac:dyDescent="0.3">
      <c r="A180" s="7">
        <v>1958</v>
      </c>
      <c r="L180">
        <v>5291</v>
      </c>
      <c r="M180">
        <v>0</v>
      </c>
    </row>
    <row r="181" spans="1:13" x14ac:dyDescent="0.3">
      <c r="A181" s="6">
        <v>2004</v>
      </c>
      <c r="L181">
        <v>1865</v>
      </c>
      <c r="M181">
        <v>0</v>
      </c>
    </row>
    <row r="182" spans="1:13" x14ac:dyDescent="0.3">
      <c r="A182" s="7">
        <v>1994</v>
      </c>
      <c r="L182">
        <v>316</v>
      </c>
      <c r="M182">
        <v>0</v>
      </c>
    </row>
    <row r="183" spans="1:13" x14ac:dyDescent="0.3">
      <c r="A183" s="6">
        <v>2003</v>
      </c>
      <c r="L183">
        <v>8525</v>
      </c>
      <c r="M183">
        <v>0</v>
      </c>
    </row>
    <row r="184" spans="1:13" x14ac:dyDescent="0.3">
      <c r="A184" s="7">
        <v>2013</v>
      </c>
      <c r="L184">
        <v>168605</v>
      </c>
      <c r="M184">
        <v>1642</v>
      </c>
    </row>
    <row r="185" spans="1:13" x14ac:dyDescent="0.3">
      <c r="A185" s="6">
        <v>1993</v>
      </c>
      <c r="L185">
        <v>4445</v>
      </c>
      <c r="M185">
        <v>0</v>
      </c>
    </row>
    <row r="186" spans="1:13" x14ac:dyDescent="0.3">
      <c r="A186" s="7">
        <v>2001</v>
      </c>
      <c r="L186">
        <v>4276</v>
      </c>
      <c r="M186">
        <v>3</v>
      </c>
    </row>
    <row r="187" spans="1:13" x14ac:dyDescent="0.3">
      <c r="A187" s="6">
        <v>2016</v>
      </c>
      <c r="L187">
        <v>36606</v>
      </c>
      <c r="M187">
        <v>0</v>
      </c>
    </row>
    <row r="188" spans="1:13" x14ac:dyDescent="0.3">
      <c r="A188" s="7">
        <v>1977</v>
      </c>
      <c r="L188">
        <v>1050</v>
      </c>
      <c r="M188">
        <v>0</v>
      </c>
    </row>
    <row r="189" spans="1:13" x14ac:dyDescent="0.3">
      <c r="A189" s="6">
        <v>2007</v>
      </c>
      <c r="L189">
        <v>2355</v>
      </c>
      <c r="M189">
        <v>2972</v>
      </c>
    </row>
    <row r="190" spans="1:13" x14ac:dyDescent="0.3">
      <c r="A190" s="7">
        <v>2014</v>
      </c>
      <c r="L190">
        <v>4610</v>
      </c>
      <c r="M190">
        <v>0</v>
      </c>
    </row>
    <row r="191" spans="1:13" x14ac:dyDescent="0.3">
      <c r="A191" s="6">
        <v>2005</v>
      </c>
      <c r="L191">
        <v>1726</v>
      </c>
      <c r="M191">
        <v>0</v>
      </c>
    </row>
    <row r="192" spans="1:13" x14ac:dyDescent="0.3">
      <c r="A192" s="7">
        <v>2003</v>
      </c>
      <c r="L192">
        <v>636</v>
      </c>
      <c r="M192">
        <v>0</v>
      </c>
    </row>
    <row r="193" spans="1:13" x14ac:dyDescent="0.3">
      <c r="A193" s="6">
        <v>1985</v>
      </c>
      <c r="L193">
        <v>326</v>
      </c>
      <c r="M193">
        <v>0</v>
      </c>
    </row>
    <row r="194" spans="1:13" x14ac:dyDescent="0.3">
      <c r="A194" s="7">
        <v>2011</v>
      </c>
      <c r="L194">
        <v>3316</v>
      </c>
      <c r="M194">
        <v>0</v>
      </c>
    </row>
    <row r="195" spans="1:13" x14ac:dyDescent="0.3">
      <c r="A195" s="6">
        <v>1987</v>
      </c>
      <c r="L195">
        <v>9036</v>
      </c>
      <c r="M195">
        <v>0</v>
      </c>
    </row>
    <row r="196" spans="1:13" x14ac:dyDescent="0.3">
      <c r="A196" s="7">
        <v>1982</v>
      </c>
      <c r="L196">
        <v>2366</v>
      </c>
      <c r="M196">
        <v>0</v>
      </c>
    </row>
    <row r="197" spans="1:13" x14ac:dyDescent="0.3">
      <c r="A197" s="6">
        <v>1995</v>
      </c>
      <c r="L197">
        <v>1436</v>
      </c>
      <c r="M197">
        <v>19</v>
      </c>
    </row>
    <row r="198" spans="1:13" x14ac:dyDescent="0.3">
      <c r="A198" s="7">
        <v>2007</v>
      </c>
      <c r="L198">
        <v>5145</v>
      </c>
      <c r="M198">
        <v>12</v>
      </c>
    </row>
    <row r="199" spans="1:13" x14ac:dyDescent="0.3">
      <c r="A199" s="6">
        <v>2000</v>
      </c>
      <c r="L199">
        <v>1635</v>
      </c>
      <c r="M199">
        <v>0</v>
      </c>
    </row>
    <row r="200" spans="1:13" x14ac:dyDescent="0.3">
      <c r="A200" s="7">
        <v>1983</v>
      </c>
      <c r="L200">
        <v>2435</v>
      </c>
      <c r="M200">
        <v>0</v>
      </c>
    </row>
    <row r="201" spans="1:13" x14ac:dyDescent="0.3">
      <c r="A201" s="6">
        <v>1966</v>
      </c>
      <c r="L201">
        <v>17850</v>
      </c>
      <c r="M201">
        <v>0</v>
      </c>
    </row>
    <row r="202" spans="1:13" x14ac:dyDescent="0.3">
      <c r="A202" s="7">
        <v>1983</v>
      </c>
      <c r="L202">
        <v>656</v>
      </c>
      <c r="M202">
        <v>0</v>
      </c>
    </row>
    <row r="203" spans="1:13" x14ac:dyDescent="0.3">
      <c r="A203" s="6">
        <v>1977</v>
      </c>
      <c r="L203">
        <v>10706</v>
      </c>
      <c r="M203">
        <v>0</v>
      </c>
    </row>
    <row r="204" spans="1:13" x14ac:dyDescent="0.3">
      <c r="A204" s="7">
        <v>2006</v>
      </c>
      <c r="L204">
        <v>6460</v>
      </c>
      <c r="M204">
        <v>0</v>
      </c>
    </row>
    <row r="205" spans="1:13" x14ac:dyDescent="0.3">
      <c r="A205" s="6">
        <v>1985</v>
      </c>
      <c r="L205">
        <v>6405</v>
      </c>
      <c r="M205">
        <v>0</v>
      </c>
    </row>
    <row r="206" spans="1:13" x14ac:dyDescent="0.3">
      <c r="A206" s="7">
        <v>1997</v>
      </c>
      <c r="L206">
        <v>38687</v>
      </c>
      <c r="M206">
        <v>0</v>
      </c>
    </row>
    <row r="207" spans="1:13" x14ac:dyDescent="0.3">
      <c r="A207" s="6">
        <v>1995</v>
      </c>
      <c r="L207">
        <v>7860</v>
      </c>
      <c r="M207">
        <v>0</v>
      </c>
    </row>
    <row r="208" spans="1:13" x14ac:dyDescent="0.3">
      <c r="A208" s="7">
        <v>2006</v>
      </c>
      <c r="L208">
        <v>1780</v>
      </c>
      <c r="M208">
        <v>0</v>
      </c>
    </row>
    <row r="209" spans="1:13" x14ac:dyDescent="0.3">
      <c r="A209" s="6">
        <v>1989</v>
      </c>
      <c r="L209">
        <v>28134</v>
      </c>
      <c r="M209">
        <v>0</v>
      </c>
    </row>
    <row r="210" spans="1:13" x14ac:dyDescent="0.3">
      <c r="A210" s="7">
        <v>1999</v>
      </c>
      <c r="L210">
        <v>521</v>
      </c>
      <c r="M210">
        <v>0</v>
      </c>
    </row>
    <row r="211" spans="1:13" x14ac:dyDescent="0.3">
      <c r="A211" s="6">
        <v>1995</v>
      </c>
      <c r="L211">
        <v>1688</v>
      </c>
      <c r="M211">
        <v>0</v>
      </c>
    </row>
    <row r="212" spans="1:13" x14ac:dyDescent="0.3">
      <c r="A212" s="7">
        <v>1972</v>
      </c>
      <c r="L212">
        <v>90</v>
      </c>
      <c r="M212">
        <v>0</v>
      </c>
    </row>
    <row r="213" spans="1:13" x14ac:dyDescent="0.3">
      <c r="A213" s="6">
        <v>1976</v>
      </c>
      <c r="L213">
        <v>292</v>
      </c>
      <c r="M213">
        <v>0</v>
      </c>
    </row>
    <row r="214" spans="1:13" x14ac:dyDescent="0.3">
      <c r="A214" s="7">
        <v>2006</v>
      </c>
      <c r="L214">
        <v>4402</v>
      </c>
      <c r="M214">
        <v>0</v>
      </c>
    </row>
    <row r="215" spans="1:13" x14ac:dyDescent="0.3">
      <c r="A215" s="6">
        <v>1990</v>
      </c>
      <c r="L215">
        <v>8365</v>
      </c>
      <c r="M215">
        <v>0</v>
      </c>
    </row>
    <row r="216" spans="1:13" x14ac:dyDescent="0.3">
      <c r="A216" s="7">
        <v>2014</v>
      </c>
      <c r="L216">
        <v>386</v>
      </c>
      <c r="M216">
        <v>0</v>
      </c>
    </row>
    <row r="217" spans="1:13" x14ac:dyDescent="0.3">
      <c r="A217" s="6">
        <v>1991</v>
      </c>
      <c r="L217">
        <v>731</v>
      </c>
      <c r="M217">
        <v>0</v>
      </c>
    </row>
    <row r="218" spans="1:13" x14ac:dyDescent="0.3">
      <c r="A218" s="7">
        <v>2003</v>
      </c>
      <c r="L218">
        <v>475</v>
      </c>
      <c r="M218">
        <v>0</v>
      </c>
    </row>
    <row r="219" spans="1:13" x14ac:dyDescent="0.3">
      <c r="A219" s="6">
        <v>2015</v>
      </c>
      <c r="L219">
        <v>2416</v>
      </c>
      <c r="M219">
        <v>283</v>
      </c>
    </row>
    <row r="220" spans="1:13" x14ac:dyDescent="0.3">
      <c r="A220" s="7">
        <v>1991</v>
      </c>
      <c r="L220">
        <v>1345</v>
      </c>
      <c r="M220">
        <v>0</v>
      </c>
    </row>
    <row r="221" spans="1:13" x14ac:dyDescent="0.3">
      <c r="A221" s="6">
        <v>2008</v>
      </c>
      <c r="L221">
        <v>325</v>
      </c>
      <c r="M221">
        <v>0</v>
      </c>
    </row>
    <row r="222" spans="1:13" x14ac:dyDescent="0.3">
      <c r="A222" s="7">
        <v>2009</v>
      </c>
      <c r="L222">
        <v>8550</v>
      </c>
      <c r="M222">
        <v>0</v>
      </c>
    </row>
    <row r="223" spans="1:13" x14ac:dyDescent="0.3">
      <c r="A223" s="6">
        <v>2011</v>
      </c>
      <c r="L223">
        <v>6324</v>
      </c>
      <c r="M223">
        <v>0</v>
      </c>
    </row>
    <row r="224" spans="1:13" x14ac:dyDescent="0.3">
      <c r="A224" s="7">
        <v>1977</v>
      </c>
      <c r="L224">
        <v>1645</v>
      </c>
      <c r="M224">
        <v>0</v>
      </c>
    </row>
    <row r="225" spans="1:13" x14ac:dyDescent="0.3">
      <c r="A225" s="6">
        <v>2012</v>
      </c>
      <c r="L225">
        <v>4096</v>
      </c>
      <c r="M225">
        <v>0</v>
      </c>
    </row>
    <row r="226" spans="1:13" x14ac:dyDescent="0.3">
      <c r="A226" s="7">
        <v>2013</v>
      </c>
      <c r="L226">
        <v>1646</v>
      </c>
      <c r="M226">
        <v>0</v>
      </c>
    </row>
    <row r="227" spans="1:13" x14ac:dyDescent="0.3">
      <c r="A227" s="6">
        <v>2007</v>
      </c>
      <c r="L227">
        <v>13821</v>
      </c>
      <c r="M227">
        <v>0</v>
      </c>
    </row>
    <row r="228" spans="1:13" x14ac:dyDescent="0.3">
      <c r="A228" s="7">
        <v>2004</v>
      </c>
      <c r="L228">
        <v>3611</v>
      </c>
      <c r="M228">
        <v>0</v>
      </c>
    </row>
    <row r="229" spans="1:13" x14ac:dyDescent="0.3">
      <c r="A229" s="6">
        <v>2015</v>
      </c>
      <c r="L229">
        <v>1011</v>
      </c>
      <c r="M229">
        <v>0</v>
      </c>
    </row>
    <row r="230" spans="1:13" x14ac:dyDescent="0.3">
      <c r="A230" s="7">
        <v>1990</v>
      </c>
      <c r="L230">
        <v>4171</v>
      </c>
      <c r="M230">
        <v>0</v>
      </c>
    </row>
    <row r="231" spans="1:13" x14ac:dyDescent="0.3">
      <c r="A231" s="6">
        <v>2014</v>
      </c>
      <c r="L231">
        <v>2350</v>
      </c>
      <c r="M231">
        <v>0</v>
      </c>
    </row>
    <row r="232" spans="1:13" x14ac:dyDescent="0.3">
      <c r="A232" s="7">
        <v>2002</v>
      </c>
      <c r="L232">
        <v>1861</v>
      </c>
      <c r="M232">
        <v>0</v>
      </c>
    </row>
    <row r="233" spans="1:13" x14ac:dyDescent="0.3">
      <c r="A233" s="6">
        <v>1982</v>
      </c>
      <c r="L233">
        <v>1171</v>
      </c>
      <c r="M233">
        <v>0</v>
      </c>
    </row>
    <row r="234" spans="1:13" x14ac:dyDescent="0.3">
      <c r="A234" s="7">
        <v>2017</v>
      </c>
      <c r="L234">
        <v>3779</v>
      </c>
      <c r="M234">
        <v>0</v>
      </c>
    </row>
    <row r="235" spans="1:13" x14ac:dyDescent="0.3">
      <c r="A235" s="6">
        <v>1959</v>
      </c>
      <c r="L235">
        <v>4099</v>
      </c>
      <c r="M235">
        <v>0</v>
      </c>
    </row>
    <row r="236" spans="1:13" x14ac:dyDescent="0.3">
      <c r="A236" s="7">
        <v>1995</v>
      </c>
      <c r="L236">
        <v>453</v>
      </c>
      <c r="M236">
        <v>0</v>
      </c>
    </row>
    <row r="237" spans="1:13" x14ac:dyDescent="0.3">
      <c r="A237" s="6">
        <v>1953</v>
      </c>
      <c r="L237">
        <v>406</v>
      </c>
      <c r="M237">
        <v>0</v>
      </c>
    </row>
    <row r="238" spans="1:13" x14ac:dyDescent="0.3">
      <c r="A238" s="7">
        <v>2009</v>
      </c>
      <c r="L238">
        <v>23492</v>
      </c>
      <c r="M238">
        <v>0</v>
      </c>
    </row>
    <row r="239" spans="1:13" x14ac:dyDescent="0.3">
      <c r="A239" s="6">
        <v>1977</v>
      </c>
      <c r="L239">
        <v>4380</v>
      </c>
      <c r="M239">
        <v>1</v>
      </c>
    </row>
    <row r="240" spans="1:13" x14ac:dyDescent="0.3">
      <c r="A240" s="7">
        <v>2011</v>
      </c>
      <c r="L240">
        <v>202885</v>
      </c>
      <c r="M240">
        <v>0</v>
      </c>
    </row>
    <row r="241" spans="1:13" x14ac:dyDescent="0.3">
      <c r="A241" s="6">
        <v>1986</v>
      </c>
      <c r="L241">
        <v>5688</v>
      </c>
      <c r="M241">
        <v>0</v>
      </c>
    </row>
    <row r="242" spans="1:13" x14ac:dyDescent="0.3">
      <c r="A242" s="7">
        <v>1988</v>
      </c>
      <c r="L242">
        <v>3585</v>
      </c>
      <c r="M242">
        <v>0</v>
      </c>
    </row>
    <row r="243" spans="1:13" x14ac:dyDescent="0.3">
      <c r="A243" s="6">
        <v>2003</v>
      </c>
      <c r="L243">
        <v>271</v>
      </c>
      <c r="M243">
        <v>0</v>
      </c>
    </row>
    <row r="244" spans="1:13" x14ac:dyDescent="0.3">
      <c r="A244" s="7">
        <v>1999</v>
      </c>
      <c r="L244">
        <v>3195</v>
      </c>
      <c r="M244">
        <v>0</v>
      </c>
    </row>
    <row r="245" spans="1:13" x14ac:dyDescent="0.3">
      <c r="A245" s="6">
        <v>2013</v>
      </c>
      <c r="L245">
        <v>19852</v>
      </c>
      <c r="M245">
        <v>0</v>
      </c>
    </row>
    <row r="246" spans="1:13" x14ac:dyDescent="0.3">
      <c r="A246" s="7">
        <v>2015</v>
      </c>
      <c r="L246">
        <v>121955</v>
      </c>
      <c r="M246">
        <v>0</v>
      </c>
    </row>
    <row r="247" spans="1:13" x14ac:dyDescent="0.3">
      <c r="A247" s="6">
        <v>1986</v>
      </c>
      <c r="L247">
        <v>376</v>
      </c>
      <c r="M247">
        <v>0</v>
      </c>
    </row>
    <row r="248" spans="1:13" x14ac:dyDescent="0.3">
      <c r="A248" s="7">
        <v>2011</v>
      </c>
      <c r="L248">
        <v>6576</v>
      </c>
      <c r="M248">
        <v>0</v>
      </c>
    </row>
    <row r="249" spans="1:13" x14ac:dyDescent="0.3">
      <c r="A249" s="6">
        <v>2014</v>
      </c>
      <c r="L249">
        <v>1290</v>
      </c>
      <c r="M249">
        <v>0</v>
      </c>
    </row>
    <row r="250" spans="1:13" x14ac:dyDescent="0.3">
      <c r="A250" s="7">
        <v>2013</v>
      </c>
      <c r="L250">
        <v>27307</v>
      </c>
      <c r="M250">
        <v>0</v>
      </c>
    </row>
    <row r="251" spans="1:13" x14ac:dyDescent="0.3">
      <c r="A251" s="6">
        <v>2006</v>
      </c>
      <c r="L251">
        <v>461</v>
      </c>
      <c r="M251">
        <v>0</v>
      </c>
    </row>
    <row r="252" spans="1:13" x14ac:dyDescent="0.3">
      <c r="A252" s="7">
        <v>1960</v>
      </c>
      <c r="L252">
        <v>525</v>
      </c>
      <c r="M252">
        <v>0</v>
      </c>
    </row>
    <row r="253" spans="1:13" x14ac:dyDescent="0.3">
      <c r="A253" s="6">
        <v>2001</v>
      </c>
      <c r="L253">
        <v>2170</v>
      </c>
      <c r="M253">
        <v>0</v>
      </c>
    </row>
    <row r="254" spans="1:13" x14ac:dyDescent="0.3">
      <c r="A254" s="7">
        <v>2013</v>
      </c>
      <c r="L254">
        <v>1145</v>
      </c>
      <c r="M254">
        <v>0</v>
      </c>
    </row>
    <row r="255" spans="1:13" x14ac:dyDescent="0.3">
      <c r="A255" s="6">
        <v>2008</v>
      </c>
      <c r="L255">
        <v>939</v>
      </c>
      <c r="M255">
        <v>0</v>
      </c>
    </row>
    <row r="256" spans="1:13" x14ac:dyDescent="0.3">
      <c r="A256" s="7">
        <v>2011</v>
      </c>
      <c r="L256">
        <v>4200</v>
      </c>
      <c r="M256">
        <v>0</v>
      </c>
    </row>
    <row r="257" spans="1:13" x14ac:dyDescent="0.3">
      <c r="A257" s="6">
        <v>2009</v>
      </c>
      <c r="L257">
        <v>1131</v>
      </c>
      <c r="M257">
        <v>0</v>
      </c>
    </row>
    <row r="258" spans="1:13" x14ac:dyDescent="0.3">
      <c r="A258" s="7">
        <v>2007</v>
      </c>
      <c r="L258">
        <v>1281</v>
      </c>
      <c r="M258">
        <v>0</v>
      </c>
    </row>
    <row r="259" spans="1:13" x14ac:dyDescent="0.3">
      <c r="A259" s="6">
        <v>2011</v>
      </c>
      <c r="L259">
        <v>4361</v>
      </c>
      <c r="M259">
        <v>0</v>
      </c>
    </row>
    <row r="260" spans="1:13" x14ac:dyDescent="0.3">
      <c r="A260" s="7">
        <v>1987</v>
      </c>
      <c r="L260">
        <v>425</v>
      </c>
      <c r="M260">
        <v>0</v>
      </c>
    </row>
    <row r="261" spans="1:13" x14ac:dyDescent="0.3">
      <c r="A261" s="6">
        <v>1996</v>
      </c>
      <c r="L261">
        <v>2406</v>
      </c>
      <c r="M261">
        <v>0</v>
      </c>
    </row>
    <row r="262" spans="1:13" x14ac:dyDescent="0.3">
      <c r="A262" s="7">
        <v>2002</v>
      </c>
      <c r="L262">
        <v>861</v>
      </c>
      <c r="M262">
        <v>0</v>
      </c>
    </row>
    <row r="263" spans="1:13" x14ac:dyDescent="0.3">
      <c r="A263" s="6">
        <v>1991</v>
      </c>
      <c r="L263">
        <v>2965</v>
      </c>
      <c r="M263">
        <v>0</v>
      </c>
    </row>
    <row r="264" spans="1:13" x14ac:dyDescent="0.3">
      <c r="A264" s="7">
        <v>1987</v>
      </c>
      <c r="L264">
        <v>31123</v>
      </c>
      <c r="M264">
        <v>0</v>
      </c>
    </row>
    <row r="265" spans="1:13" x14ac:dyDescent="0.3">
      <c r="A265" s="6">
        <v>2015</v>
      </c>
      <c r="L265">
        <v>435167</v>
      </c>
      <c r="M265">
        <v>721</v>
      </c>
    </row>
    <row r="266" spans="1:13" x14ac:dyDescent="0.3">
      <c r="A266" s="7">
        <v>1962</v>
      </c>
      <c r="L266">
        <v>765</v>
      </c>
      <c r="M266">
        <v>0</v>
      </c>
    </row>
    <row r="267" spans="1:13" x14ac:dyDescent="0.3">
      <c r="A267" s="6">
        <v>2007</v>
      </c>
      <c r="L267">
        <v>6818</v>
      </c>
      <c r="M267">
        <v>0</v>
      </c>
    </row>
    <row r="268" spans="1:13" x14ac:dyDescent="0.3">
      <c r="A268" s="7">
        <v>1969</v>
      </c>
      <c r="L268">
        <v>34179</v>
      </c>
      <c r="M268">
        <v>0</v>
      </c>
    </row>
    <row r="269" spans="1:13" x14ac:dyDescent="0.3">
      <c r="A269" s="6">
        <v>1985</v>
      </c>
      <c r="L269">
        <v>5559</v>
      </c>
      <c r="M269">
        <v>0</v>
      </c>
    </row>
    <row r="270" spans="1:13" x14ac:dyDescent="0.3">
      <c r="A270" s="7">
        <v>1999</v>
      </c>
      <c r="L270">
        <v>30285</v>
      </c>
      <c r="M270">
        <v>0</v>
      </c>
    </row>
    <row r="271" spans="1:13" x14ac:dyDescent="0.3">
      <c r="A271" s="6">
        <v>2011</v>
      </c>
      <c r="L271">
        <v>1260</v>
      </c>
      <c r="M271">
        <v>0</v>
      </c>
    </row>
    <row r="272" spans="1:13" x14ac:dyDescent="0.3">
      <c r="A272" s="7">
        <v>1993</v>
      </c>
      <c r="L272">
        <v>431</v>
      </c>
      <c r="M272">
        <v>0</v>
      </c>
    </row>
    <row r="273" spans="1:13" x14ac:dyDescent="0.3">
      <c r="A273" s="6">
        <v>1985</v>
      </c>
      <c r="L273">
        <v>4740</v>
      </c>
      <c r="M273">
        <v>0</v>
      </c>
    </row>
    <row r="274" spans="1:13" x14ac:dyDescent="0.3">
      <c r="A274" s="7">
        <v>2012</v>
      </c>
      <c r="L274">
        <v>2165</v>
      </c>
      <c r="M274">
        <v>0</v>
      </c>
    </row>
    <row r="275" spans="1:13" x14ac:dyDescent="0.3">
      <c r="A275" s="6">
        <v>2002</v>
      </c>
      <c r="L275">
        <v>1161</v>
      </c>
      <c r="M275">
        <v>0</v>
      </c>
    </row>
    <row r="276" spans="1:13" x14ac:dyDescent="0.3">
      <c r="A276" s="7">
        <v>1992</v>
      </c>
      <c r="L276">
        <v>182783</v>
      </c>
      <c r="M276">
        <v>591</v>
      </c>
    </row>
    <row r="277" spans="1:13" x14ac:dyDescent="0.3">
      <c r="A277" s="6">
        <v>1976</v>
      </c>
      <c r="L277">
        <v>1486</v>
      </c>
      <c r="M277">
        <v>0</v>
      </c>
    </row>
    <row r="278" spans="1:13" x14ac:dyDescent="0.3">
      <c r="A278" s="7">
        <v>2013</v>
      </c>
      <c r="L278">
        <v>2104</v>
      </c>
      <c r="M278">
        <v>0</v>
      </c>
    </row>
    <row r="279" spans="1:13" x14ac:dyDescent="0.3">
      <c r="A279" s="6">
        <v>1998</v>
      </c>
      <c r="L279">
        <v>2175</v>
      </c>
      <c r="M279">
        <v>0</v>
      </c>
    </row>
    <row r="280" spans="1:13" x14ac:dyDescent="0.3">
      <c r="A280" s="7">
        <v>2003</v>
      </c>
      <c r="L280">
        <v>801</v>
      </c>
      <c r="M280">
        <v>0</v>
      </c>
    </row>
    <row r="281" spans="1:13" x14ac:dyDescent="0.3">
      <c r="A281" s="6">
        <v>2000</v>
      </c>
      <c r="L281">
        <v>1345</v>
      </c>
      <c r="M281">
        <v>0</v>
      </c>
    </row>
    <row r="282" spans="1:13" x14ac:dyDescent="0.3">
      <c r="A282" s="7">
        <v>1995</v>
      </c>
      <c r="L282">
        <v>1910</v>
      </c>
      <c r="M282">
        <v>0</v>
      </c>
    </row>
    <row r="283" spans="1:13" x14ac:dyDescent="0.3">
      <c r="A283" s="6">
        <v>1987</v>
      </c>
      <c r="L283">
        <v>481</v>
      </c>
      <c r="M283">
        <v>0</v>
      </c>
    </row>
    <row r="284" spans="1:13" x14ac:dyDescent="0.3">
      <c r="A284" s="7">
        <v>1985</v>
      </c>
      <c r="L284">
        <v>2898</v>
      </c>
      <c r="M284">
        <v>0</v>
      </c>
    </row>
    <row r="285" spans="1:13" x14ac:dyDescent="0.3">
      <c r="A285" s="6">
        <v>1995</v>
      </c>
      <c r="L285">
        <v>341</v>
      </c>
      <c r="M285">
        <v>0</v>
      </c>
    </row>
    <row r="286" spans="1:13" x14ac:dyDescent="0.3">
      <c r="A286" s="7">
        <v>2008</v>
      </c>
      <c r="L286">
        <v>1571</v>
      </c>
      <c r="M286">
        <v>0</v>
      </c>
    </row>
    <row r="287" spans="1:13" x14ac:dyDescent="0.3">
      <c r="A287" s="6">
        <v>2013</v>
      </c>
      <c r="L287">
        <v>3520</v>
      </c>
      <c r="M287">
        <v>0</v>
      </c>
    </row>
    <row r="288" spans="1:13" x14ac:dyDescent="0.3">
      <c r="A288" s="7">
        <v>2012</v>
      </c>
      <c r="L288">
        <v>846</v>
      </c>
      <c r="M288">
        <v>0</v>
      </c>
    </row>
    <row r="289" spans="1:13" x14ac:dyDescent="0.3">
      <c r="A289" s="6">
        <v>1960</v>
      </c>
      <c r="L289">
        <v>2395</v>
      </c>
      <c r="M289">
        <v>0</v>
      </c>
    </row>
    <row r="290" spans="1:13" x14ac:dyDescent="0.3">
      <c r="A290" s="7">
        <v>1994</v>
      </c>
      <c r="L290">
        <v>2881</v>
      </c>
      <c r="M290">
        <v>0</v>
      </c>
    </row>
    <row r="291" spans="1:13" x14ac:dyDescent="0.3">
      <c r="A291" s="6">
        <v>1974</v>
      </c>
      <c r="L291">
        <v>586</v>
      </c>
      <c r="M291">
        <v>0</v>
      </c>
    </row>
    <row r="292" spans="1:13" x14ac:dyDescent="0.3">
      <c r="A292" s="7">
        <v>2018</v>
      </c>
      <c r="L292">
        <v>651</v>
      </c>
      <c r="M292">
        <v>0</v>
      </c>
    </row>
    <row r="293" spans="1:13" x14ac:dyDescent="0.3">
      <c r="A293" s="6">
        <v>2014</v>
      </c>
      <c r="L293">
        <v>7417</v>
      </c>
      <c r="M293">
        <v>0</v>
      </c>
    </row>
    <row r="294" spans="1:13" x14ac:dyDescent="0.3">
      <c r="A294" s="7">
        <v>2012</v>
      </c>
      <c r="L294">
        <v>1025</v>
      </c>
      <c r="M294">
        <v>0</v>
      </c>
    </row>
    <row r="295" spans="1:13" x14ac:dyDescent="0.3">
      <c r="A295" s="6">
        <v>1964</v>
      </c>
      <c r="L295">
        <v>935</v>
      </c>
      <c r="M295">
        <v>0</v>
      </c>
    </row>
    <row r="296" spans="1:13" x14ac:dyDescent="0.3">
      <c r="A296" s="7">
        <v>1986</v>
      </c>
      <c r="L296">
        <v>2965</v>
      </c>
      <c r="M296">
        <v>0</v>
      </c>
    </row>
    <row r="297" spans="1:13" x14ac:dyDescent="0.3">
      <c r="A297" s="6">
        <v>2000</v>
      </c>
      <c r="L297">
        <v>13218</v>
      </c>
      <c r="M297">
        <v>0</v>
      </c>
    </row>
    <row r="298" spans="1:13" x14ac:dyDescent="0.3">
      <c r="A298" s="7">
        <v>1992</v>
      </c>
      <c r="L298">
        <v>490</v>
      </c>
      <c r="M298">
        <v>0</v>
      </c>
    </row>
    <row r="299" spans="1:13" x14ac:dyDescent="0.3">
      <c r="A299" s="6">
        <v>1999</v>
      </c>
      <c r="L299">
        <v>2251</v>
      </c>
      <c r="M299">
        <v>0</v>
      </c>
    </row>
    <row r="300" spans="1:13" x14ac:dyDescent="0.3">
      <c r="A300" s="7">
        <v>2011</v>
      </c>
      <c r="L300">
        <v>1546</v>
      </c>
      <c r="M300">
        <v>0</v>
      </c>
    </row>
    <row r="301" spans="1:13" x14ac:dyDescent="0.3">
      <c r="A301" s="6">
        <v>2013</v>
      </c>
      <c r="L301">
        <v>2156</v>
      </c>
      <c r="M301">
        <v>0</v>
      </c>
    </row>
    <row r="302" spans="1:13" x14ac:dyDescent="0.3">
      <c r="A302" s="7">
        <v>2013</v>
      </c>
      <c r="L302">
        <v>461</v>
      </c>
      <c r="M302">
        <v>0</v>
      </c>
    </row>
    <row r="303" spans="1:13" x14ac:dyDescent="0.3">
      <c r="A303" s="6">
        <v>2006</v>
      </c>
      <c r="L303">
        <v>2816</v>
      </c>
      <c r="M303">
        <v>0</v>
      </c>
    </row>
    <row r="304" spans="1:13" x14ac:dyDescent="0.3">
      <c r="A304" s="7">
        <v>2013</v>
      </c>
      <c r="L304">
        <v>30</v>
      </c>
      <c r="M304">
        <v>0</v>
      </c>
    </row>
    <row r="305" spans="1:13" x14ac:dyDescent="0.3">
      <c r="A305" s="6">
        <v>2014</v>
      </c>
      <c r="L305">
        <v>3691</v>
      </c>
      <c r="M305">
        <v>0</v>
      </c>
    </row>
    <row r="306" spans="1:13" x14ac:dyDescent="0.3">
      <c r="A306" s="7">
        <v>2015</v>
      </c>
      <c r="L306">
        <v>3332</v>
      </c>
      <c r="M306">
        <v>0</v>
      </c>
    </row>
    <row r="307" spans="1:13" x14ac:dyDescent="0.3">
      <c r="A307" s="6">
        <v>1999</v>
      </c>
      <c r="L307">
        <v>5939</v>
      </c>
      <c r="M307">
        <v>0</v>
      </c>
    </row>
    <row r="308" spans="1:13" x14ac:dyDescent="0.3">
      <c r="A308" s="7">
        <v>2010</v>
      </c>
      <c r="L308">
        <v>14430</v>
      </c>
      <c r="M308">
        <v>0</v>
      </c>
    </row>
    <row r="309" spans="1:13" x14ac:dyDescent="0.3">
      <c r="A309" s="6">
        <v>1999</v>
      </c>
      <c r="L309">
        <v>446</v>
      </c>
      <c r="M309">
        <v>0</v>
      </c>
    </row>
    <row r="310" spans="1:13" x14ac:dyDescent="0.3">
      <c r="A310" s="7">
        <v>1993</v>
      </c>
      <c r="L310">
        <v>3115</v>
      </c>
      <c r="M310">
        <v>0</v>
      </c>
    </row>
    <row r="311" spans="1:13" x14ac:dyDescent="0.3">
      <c r="A311" s="6">
        <v>2013</v>
      </c>
      <c r="L311">
        <v>106120</v>
      </c>
      <c r="M311">
        <v>0</v>
      </c>
    </row>
    <row r="312" spans="1:13" x14ac:dyDescent="0.3">
      <c r="A312" s="7">
        <v>1986</v>
      </c>
      <c r="L312">
        <v>2595</v>
      </c>
      <c r="M312">
        <v>0</v>
      </c>
    </row>
    <row r="313" spans="1:13" x14ac:dyDescent="0.3">
      <c r="A313" s="6">
        <v>1979</v>
      </c>
      <c r="L313">
        <v>2840</v>
      </c>
      <c r="M313">
        <v>0</v>
      </c>
    </row>
    <row r="314" spans="1:13" x14ac:dyDescent="0.3">
      <c r="A314" s="7">
        <v>2014</v>
      </c>
      <c r="L314">
        <v>1535</v>
      </c>
      <c r="M314">
        <v>0</v>
      </c>
    </row>
    <row r="315" spans="1:13" x14ac:dyDescent="0.3">
      <c r="A315" s="6">
        <v>1985</v>
      </c>
      <c r="L315">
        <v>576</v>
      </c>
      <c r="M315">
        <v>0</v>
      </c>
    </row>
    <row r="316" spans="1:13" x14ac:dyDescent="0.3">
      <c r="A316" s="7">
        <v>1985</v>
      </c>
      <c r="L316">
        <v>2375</v>
      </c>
      <c r="M316">
        <v>0</v>
      </c>
    </row>
    <row r="317" spans="1:13" x14ac:dyDescent="0.3">
      <c r="A317" s="6">
        <v>2007</v>
      </c>
      <c r="L317">
        <v>2796</v>
      </c>
      <c r="M317">
        <v>0</v>
      </c>
    </row>
    <row r="318" spans="1:13" x14ac:dyDescent="0.3">
      <c r="A318" s="7">
        <v>2014</v>
      </c>
      <c r="L318">
        <v>2193</v>
      </c>
      <c r="M318">
        <v>0</v>
      </c>
    </row>
    <row r="319" spans="1:13" x14ac:dyDescent="0.3">
      <c r="A319" s="6">
        <v>1987</v>
      </c>
      <c r="L319">
        <v>172549</v>
      </c>
      <c r="M319">
        <v>0</v>
      </c>
    </row>
    <row r="320" spans="1:13" x14ac:dyDescent="0.3">
      <c r="A320" s="7">
        <v>2006</v>
      </c>
      <c r="L320">
        <v>59296</v>
      </c>
      <c r="M320">
        <v>0</v>
      </c>
    </row>
    <row r="321" spans="1:13" x14ac:dyDescent="0.3">
      <c r="A321" s="6">
        <v>2011</v>
      </c>
      <c r="L321">
        <v>15183</v>
      </c>
      <c r="M321">
        <v>0</v>
      </c>
    </row>
    <row r="322" spans="1:13" x14ac:dyDescent="0.3">
      <c r="A322" s="7">
        <v>1975</v>
      </c>
      <c r="L322">
        <v>86</v>
      </c>
      <c r="M322">
        <v>0</v>
      </c>
    </row>
    <row r="323" spans="1:13" x14ac:dyDescent="0.3">
      <c r="A323" s="6">
        <v>2000</v>
      </c>
      <c r="L323">
        <v>6541</v>
      </c>
      <c r="M323">
        <v>0</v>
      </c>
    </row>
    <row r="324" spans="1:13" x14ac:dyDescent="0.3">
      <c r="A324" s="7">
        <v>1986</v>
      </c>
      <c r="L324">
        <v>5740</v>
      </c>
      <c r="M324">
        <v>0</v>
      </c>
    </row>
    <row r="325" spans="1:13" x14ac:dyDescent="0.3">
      <c r="A325" s="6">
        <v>1996</v>
      </c>
      <c r="L325">
        <v>961</v>
      </c>
      <c r="M325">
        <v>0</v>
      </c>
    </row>
    <row r="326" spans="1:13" x14ac:dyDescent="0.3">
      <c r="A326" s="7">
        <v>2010</v>
      </c>
      <c r="L326">
        <v>3145</v>
      </c>
      <c r="M326">
        <v>0</v>
      </c>
    </row>
    <row r="327" spans="1:13" x14ac:dyDescent="0.3">
      <c r="A327" s="6">
        <v>1966</v>
      </c>
      <c r="L327">
        <v>40169</v>
      </c>
      <c r="M327">
        <v>0</v>
      </c>
    </row>
    <row r="328" spans="1:13" x14ac:dyDescent="0.3">
      <c r="A328" s="7">
        <v>1992</v>
      </c>
      <c r="L328">
        <v>1817</v>
      </c>
      <c r="M328">
        <v>0</v>
      </c>
    </row>
    <row r="329" spans="1:13" x14ac:dyDescent="0.3">
      <c r="A329" s="6">
        <v>2014</v>
      </c>
      <c r="L329">
        <v>4520</v>
      </c>
      <c r="M329">
        <v>0</v>
      </c>
    </row>
    <row r="330" spans="1:13" x14ac:dyDescent="0.3">
      <c r="A330" s="7">
        <v>2011</v>
      </c>
      <c r="L330">
        <v>576</v>
      </c>
      <c r="M330">
        <v>0</v>
      </c>
    </row>
    <row r="331" spans="1:13" x14ac:dyDescent="0.3">
      <c r="A331" s="6">
        <v>2008</v>
      </c>
      <c r="L331">
        <v>430</v>
      </c>
      <c r="M331">
        <v>0</v>
      </c>
    </row>
    <row r="332" spans="1:13" x14ac:dyDescent="0.3">
      <c r="A332" s="7">
        <v>1995</v>
      </c>
      <c r="L332">
        <v>65</v>
      </c>
      <c r="M332">
        <v>0</v>
      </c>
    </row>
    <row r="333" spans="1:13" x14ac:dyDescent="0.3">
      <c r="A333" s="6">
        <v>1960</v>
      </c>
      <c r="L333">
        <v>4614</v>
      </c>
      <c r="M333">
        <v>0</v>
      </c>
    </row>
    <row r="334" spans="1:13" x14ac:dyDescent="0.3">
      <c r="A334" s="7">
        <v>1972</v>
      </c>
      <c r="L334">
        <v>1515</v>
      </c>
      <c r="M334">
        <v>0</v>
      </c>
    </row>
    <row r="335" spans="1:13" x14ac:dyDescent="0.3">
      <c r="A335" s="6">
        <v>1997</v>
      </c>
      <c r="L335">
        <v>521</v>
      </c>
      <c r="M335">
        <v>0</v>
      </c>
    </row>
    <row r="336" spans="1:13" x14ac:dyDescent="0.3">
      <c r="A336" s="7">
        <v>2007</v>
      </c>
      <c r="L336">
        <v>1928</v>
      </c>
      <c r="M336">
        <v>0</v>
      </c>
    </row>
    <row r="337" spans="1:13" x14ac:dyDescent="0.3">
      <c r="A337" s="6">
        <v>2013</v>
      </c>
      <c r="L337">
        <v>3398</v>
      </c>
      <c r="M337">
        <v>0</v>
      </c>
    </row>
    <row r="338" spans="1:13" x14ac:dyDescent="0.3">
      <c r="A338" s="7">
        <v>1997</v>
      </c>
      <c r="L338">
        <v>2950</v>
      </c>
      <c r="M338">
        <v>0</v>
      </c>
    </row>
    <row r="339" spans="1:13" x14ac:dyDescent="0.3">
      <c r="A339" s="6">
        <v>2016</v>
      </c>
      <c r="L339">
        <v>3241</v>
      </c>
      <c r="M339">
        <v>0</v>
      </c>
    </row>
    <row r="340" spans="1:13" x14ac:dyDescent="0.3">
      <c r="A340" s="7">
        <v>1992</v>
      </c>
      <c r="L340">
        <v>2930</v>
      </c>
      <c r="M340">
        <v>0</v>
      </c>
    </row>
    <row r="341" spans="1:13" x14ac:dyDescent="0.3">
      <c r="A341" s="6">
        <v>2011</v>
      </c>
      <c r="L341">
        <v>1110</v>
      </c>
      <c r="M341">
        <v>0</v>
      </c>
    </row>
    <row r="342" spans="1:13" x14ac:dyDescent="0.3">
      <c r="A342" s="7">
        <v>2004</v>
      </c>
      <c r="L342">
        <v>2476</v>
      </c>
      <c r="M342">
        <v>0</v>
      </c>
    </row>
    <row r="343" spans="1:13" x14ac:dyDescent="0.3">
      <c r="A343" s="6">
        <v>1978</v>
      </c>
      <c r="L343">
        <v>901</v>
      </c>
      <c r="M343">
        <v>0</v>
      </c>
    </row>
    <row r="344" spans="1:13" x14ac:dyDescent="0.3">
      <c r="A344" s="7">
        <v>1997</v>
      </c>
      <c r="L344">
        <v>596</v>
      </c>
      <c r="M344">
        <v>0</v>
      </c>
    </row>
    <row r="345" spans="1:13" x14ac:dyDescent="0.3">
      <c r="A345" s="6">
        <v>2008</v>
      </c>
      <c r="L345">
        <v>29587</v>
      </c>
      <c r="M345">
        <v>0</v>
      </c>
    </row>
    <row r="346" spans="1:13" x14ac:dyDescent="0.3">
      <c r="A346" s="7">
        <v>2016</v>
      </c>
      <c r="L346">
        <v>3025</v>
      </c>
      <c r="M346">
        <v>0</v>
      </c>
    </row>
    <row r="347" spans="1:13" x14ac:dyDescent="0.3">
      <c r="A347" s="6">
        <v>2006</v>
      </c>
      <c r="L347">
        <v>1240</v>
      </c>
      <c r="M347">
        <v>0</v>
      </c>
    </row>
    <row r="348" spans="1:13" x14ac:dyDescent="0.3">
      <c r="A348" s="7">
        <v>1988</v>
      </c>
      <c r="L348">
        <v>26585</v>
      </c>
      <c r="M348">
        <v>0</v>
      </c>
    </row>
    <row r="349" spans="1:13" x14ac:dyDescent="0.3">
      <c r="A349" s="6">
        <v>1991</v>
      </c>
      <c r="L349">
        <v>14223</v>
      </c>
      <c r="M349">
        <v>0</v>
      </c>
    </row>
    <row r="350" spans="1:13" x14ac:dyDescent="0.3">
      <c r="A350" s="7">
        <v>1975</v>
      </c>
      <c r="L350">
        <v>565</v>
      </c>
      <c r="M350">
        <v>0</v>
      </c>
    </row>
    <row r="351" spans="1:13" x14ac:dyDescent="0.3">
      <c r="A351" s="6">
        <v>1985</v>
      </c>
      <c r="L351">
        <v>1530</v>
      </c>
      <c r="M351">
        <v>0</v>
      </c>
    </row>
    <row r="352" spans="1:13" x14ac:dyDescent="0.3">
      <c r="A352" s="7">
        <v>2008</v>
      </c>
      <c r="L352">
        <v>1575</v>
      </c>
      <c r="M352">
        <v>0</v>
      </c>
    </row>
    <row r="353" spans="1:13" x14ac:dyDescent="0.3">
      <c r="A353" s="6">
        <v>2004</v>
      </c>
      <c r="L353">
        <v>720</v>
      </c>
      <c r="M353">
        <v>0</v>
      </c>
    </row>
    <row r="354" spans="1:13" x14ac:dyDescent="0.3">
      <c r="A354" s="7">
        <v>1985</v>
      </c>
      <c r="L354">
        <v>406</v>
      </c>
      <c r="M354">
        <v>0</v>
      </c>
    </row>
    <row r="355" spans="1:13" x14ac:dyDescent="0.3">
      <c r="A355" s="6">
        <v>2005</v>
      </c>
      <c r="L355">
        <v>3537</v>
      </c>
      <c r="M355">
        <v>0</v>
      </c>
    </row>
    <row r="356" spans="1:13" x14ac:dyDescent="0.3">
      <c r="A356" s="7">
        <v>2009</v>
      </c>
      <c r="L356">
        <v>7070</v>
      </c>
      <c r="M356">
        <v>0</v>
      </c>
    </row>
    <row r="357" spans="1:13" x14ac:dyDescent="0.3">
      <c r="A357" s="6">
        <v>2003</v>
      </c>
      <c r="L357">
        <v>376</v>
      </c>
      <c r="M357">
        <v>0</v>
      </c>
    </row>
    <row r="358" spans="1:13" x14ac:dyDescent="0.3">
      <c r="A358" s="7">
        <v>1963</v>
      </c>
      <c r="L358">
        <v>3571</v>
      </c>
      <c r="M358">
        <v>0</v>
      </c>
    </row>
    <row r="359" spans="1:13" x14ac:dyDescent="0.3">
      <c r="A359" s="6">
        <v>1985</v>
      </c>
      <c r="L359">
        <v>4990</v>
      </c>
      <c r="M359">
        <v>0</v>
      </c>
    </row>
    <row r="360" spans="1:13" x14ac:dyDescent="0.3">
      <c r="A360" s="7">
        <v>1971</v>
      </c>
      <c r="L360">
        <v>395</v>
      </c>
      <c r="M360">
        <v>0</v>
      </c>
    </row>
    <row r="361" spans="1:13" x14ac:dyDescent="0.3">
      <c r="A361" s="6">
        <v>1969</v>
      </c>
      <c r="L361">
        <v>271</v>
      </c>
      <c r="M361">
        <v>0</v>
      </c>
    </row>
    <row r="362" spans="1:13" x14ac:dyDescent="0.3">
      <c r="A362" s="7">
        <v>2002</v>
      </c>
      <c r="L362">
        <v>1425</v>
      </c>
      <c r="M362">
        <v>0</v>
      </c>
    </row>
    <row r="363" spans="1:13" x14ac:dyDescent="0.3">
      <c r="A363" s="6">
        <v>1997</v>
      </c>
      <c r="L363">
        <v>736</v>
      </c>
      <c r="M363">
        <v>0</v>
      </c>
    </row>
    <row r="364" spans="1:13" x14ac:dyDescent="0.3">
      <c r="A364" s="7">
        <v>2004</v>
      </c>
      <c r="L364">
        <v>25492</v>
      </c>
      <c r="M364">
        <v>0</v>
      </c>
    </row>
    <row r="365" spans="1:13" x14ac:dyDescent="0.3">
      <c r="A365" s="6">
        <v>1977</v>
      </c>
      <c r="L365">
        <v>22212</v>
      </c>
      <c r="M365">
        <v>0</v>
      </c>
    </row>
    <row r="366" spans="1:13" x14ac:dyDescent="0.3">
      <c r="A366" s="7">
        <v>1977</v>
      </c>
      <c r="L366">
        <v>2820</v>
      </c>
      <c r="M366">
        <v>0</v>
      </c>
    </row>
    <row r="367" spans="1:13" x14ac:dyDescent="0.3">
      <c r="A367" s="6">
        <v>2008</v>
      </c>
      <c r="L367">
        <v>2980</v>
      </c>
      <c r="M367">
        <v>0</v>
      </c>
    </row>
    <row r="368" spans="1:13" x14ac:dyDescent="0.3">
      <c r="A368" s="7">
        <v>2014</v>
      </c>
      <c r="L368">
        <v>2169</v>
      </c>
      <c r="M368">
        <v>0</v>
      </c>
    </row>
    <row r="369" spans="1:13" x14ac:dyDescent="0.3">
      <c r="A369" s="6">
        <v>2009</v>
      </c>
      <c r="L369">
        <v>1420</v>
      </c>
      <c r="M369">
        <v>0</v>
      </c>
    </row>
    <row r="370" spans="1:13" x14ac:dyDescent="0.3">
      <c r="A370" s="7">
        <v>2015</v>
      </c>
      <c r="L370">
        <v>516</v>
      </c>
      <c r="M370">
        <v>0</v>
      </c>
    </row>
    <row r="371" spans="1:13" x14ac:dyDescent="0.3">
      <c r="A371" s="6">
        <v>1997</v>
      </c>
      <c r="L371">
        <v>10113</v>
      </c>
      <c r="M371">
        <v>0</v>
      </c>
    </row>
    <row r="372" spans="1:13" x14ac:dyDescent="0.3">
      <c r="A372" s="7">
        <v>2012</v>
      </c>
      <c r="L372">
        <v>400</v>
      </c>
      <c r="M372">
        <v>0</v>
      </c>
    </row>
    <row r="373" spans="1:13" x14ac:dyDescent="0.3">
      <c r="A373" s="6">
        <v>2017</v>
      </c>
      <c r="L373">
        <v>4005</v>
      </c>
      <c r="M373">
        <v>0</v>
      </c>
    </row>
    <row r="374" spans="1:13" x14ac:dyDescent="0.3">
      <c r="A374" s="7">
        <v>1987</v>
      </c>
      <c r="L374">
        <v>4375</v>
      </c>
      <c r="M374">
        <v>0</v>
      </c>
    </row>
    <row r="375" spans="1:13" x14ac:dyDescent="0.3">
      <c r="A375" s="6">
        <v>1988</v>
      </c>
      <c r="L375">
        <v>2710</v>
      </c>
      <c r="M375">
        <v>0</v>
      </c>
    </row>
    <row r="376" spans="1:13" x14ac:dyDescent="0.3">
      <c r="A376" s="7">
        <v>2002</v>
      </c>
      <c r="L376">
        <v>1650</v>
      </c>
      <c r="M376">
        <v>0</v>
      </c>
    </row>
    <row r="377" spans="1:13" x14ac:dyDescent="0.3">
      <c r="A377" s="6">
        <v>1999</v>
      </c>
      <c r="L377">
        <v>465</v>
      </c>
      <c r="M377">
        <v>0</v>
      </c>
    </row>
    <row r="378" spans="1:13" x14ac:dyDescent="0.3">
      <c r="A378" s="7">
        <v>2010</v>
      </c>
      <c r="L378">
        <v>15790</v>
      </c>
      <c r="M378">
        <v>0</v>
      </c>
    </row>
    <row r="379" spans="1:13" x14ac:dyDescent="0.3">
      <c r="A379" s="6">
        <v>2003</v>
      </c>
      <c r="L379">
        <v>6050</v>
      </c>
      <c r="M379">
        <v>0</v>
      </c>
    </row>
    <row r="380" spans="1:13" x14ac:dyDescent="0.3">
      <c r="A380" s="7">
        <v>1983</v>
      </c>
      <c r="L380">
        <v>1380</v>
      </c>
      <c r="M380">
        <v>0</v>
      </c>
    </row>
    <row r="381" spans="1:13" x14ac:dyDescent="0.3">
      <c r="A381" s="6">
        <v>2010</v>
      </c>
      <c r="L381">
        <v>666</v>
      </c>
      <c r="M381">
        <v>0</v>
      </c>
    </row>
    <row r="382" spans="1:13" x14ac:dyDescent="0.3">
      <c r="A382" s="7">
        <v>2011</v>
      </c>
      <c r="L382">
        <v>375</v>
      </c>
      <c r="M382">
        <v>0</v>
      </c>
    </row>
    <row r="383" spans="1:13" x14ac:dyDescent="0.3">
      <c r="A383" s="6">
        <v>1987</v>
      </c>
      <c r="L383">
        <v>4050</v>
      </c>
      <c r="M383">
        <v>0</v>
      </c>
    </row>
    <row r="384" spans="1:13" x14ac:dyDescent="0.3">
      <c r="A384" s="7">
        <v>1988</v>
      </c>
      <c r="L384">
        <v>715</v>
      </c>
      <c r="M384">
        <v>0</v>
      </c>
    </row>
    <row r="385" spans="1:13" x14ac:dyDescent="0.3">
      <c r="A385" s="6">
        <v>2010</v>
      </c>
      <c r="L385">
        <v>820</v>
      </c>
      <c r="M385">
        <v>0</v>
      </c>
    </row>
    <row r="386" spans="1:13" x14ac:dyDescent="0.3">
      <c r="A386" s="7">
        <v>1999</v>
      </c>
      <c r="L386">
        <v>376</v>
      </c>
      <c r="M386">
        <v>0</v>
      </c>
    </row>
    <row r="387" spans="1:13" x14ac:dyDescent="0.3">
      <c r="A387" s="6">
        <v>1993</v>
      </c>
      <c r="L387">
        <v>13537</v>
      </c>
      <c r="M387">
        <v>0</v>
      </c>
    </row>
    <row r="388" spans="1:13" x14ac:dyDescent="0.3">
      <c r="A388" s="7">
        <v>1986</v>
      </c>
      <c r="L388">
        <v>2359</v>
      </c>
      <c r="M388">
        <v>0</v>
      </c>
    </row>
    <row r="389" spans="1:13" x14ac:dyDescent="0.3">
      <c r="A389" s="6">
        <v>2005</v>
      </c>
      <c r="L389">
        <v>2487</v>
      </c>
      <c r="M389">
        <v>0</v>
      </c>
    </row>
    <row r="390" spans="1:13" x14ac:dyDescent="0.3">
      <c r="A390" s="7">
        <v>1985</v>
      </c>
      <c r="L390">
        <v>2861</v>
      </c>
      <c r="M390">
        <v>0</v>
      </c>
    </row>
    <row r="391" spans="1:13" x14ac:dyDescent="0.3">
      <c r="A391" s="6">
        <v>2022</v>
      </c>
      <c r="L391">
        <v>12726</v>
      </c>
      <c r="M391">
        <v>0</v>
      </c>
    </row>
    <row r="392" spans="1:13" x14ac:dyDescent="0.3">
      <c r="A392" s="7">
        <v>2020</v>
      </c>
      <c r="L392">
        <v>4065</v>
      </c>
      <c r="M392">
        <v>0</v>
      </c>
    </row>
    <row r="393" spans="1:13" x14ac:dyDescent="0.3">
      <c r="A393" s="6">
        <v>1977</v>
      </c>
      <c r="L393">
        <v>12030</v>
      </c>
      <c r="M393">
        <v>0</v>
      </c>
    </row>
    <row r="394" spans="1:13" x14ac:dyDescent="0.3">
      <c r="A394" s="7">
        <v>2019</v>
      </c>
      <c r="L394">
        <v>1626</v>
      </c>
      <c r="M394">
        <v>0</v>
      </c>
    </row>
    <row r="395" spans="1:13" x14ac:dyDescent="0.3">
      <c r="A395" s="6">
        <v>1995</v>
      </c>
      <c r="L395">
        <v>271</v>
      </c>
      <c r="M395">
        <v>0</v>
      </c>
    </row>
    <row r="396" spans="1:13" x14ac:dyDescent="0.3">
      <c r="A396" s="7">
        <v>2005</v>
      </c>
      <c r="L396">
        <v>485</v>
      </c>
      <c r="M396">
        <v>0</v>
      </c>
    </row>
    <row r="397" spans="1:13" x14ac:dyDescent="0.3">
      <c r="A397" s="6">
        <v>2000</v>
      </c>
      <c r="L397">
        <v>3731</v>
      </c>
      <c r="M397">
        <v>0</v>
      </c>
    </row>
    <row r="398" spans="1:13" x14ac:dyDescent="0.3">
      <c r="A398" s="7">
        <v>2010</v>
      </c>
      <c r="L398">
        <v>765</v>
      </c>
      <c r="M398">
        <v>0</v>
      </c>
    </row>
    <row r="399" spans="1:13" x14ac:dyDescent="0.3">
      <c r="A399" s="6">
        <v>1985</v>
      </c>
      <c r="L399">
        <v>9425</v>
      </c>
      <c r="M399">
        <v>0</v>
      </c>
    </row>
    <row r="400" spans="1:13" x14ac:dyDescent="0.3">
      <c r="A400" s="7">
        <v>2009</v>
      </c>
      <c r="L400">
        <v>5723</v>
      </c>
      <c r="M400">
        <v>0</v>
      </c>
    </row>
    <row r="401" spans="1:13" x14ac:dyDescent="0.3">
      <c r="A401" s="6">
        <v>2009</v>
      </c>
      <c r="L401">
        <v>3346</v>
      </c>
      <c r="M401">
        <v>0</v>
      </c>
    </row>
    <row r="402" spans="1:13" x14ac:dyDescent="0.3">
      <c r="A402" s="7">
        <v>2002</v>
      </c>
      <c r="L402">
        <v>275</v>
      </c>
      <c r="M402">
        <v>0</v>
      </c>
    </row>
    <row r="403" spans="1:13" x14ac:dyDescent="0.3">
      <c r="A403" s="6">
        <v>2004</v>
      </c>
      <c r="L403">
        <v>1990</v>
      </c>
      <c r="M403">
        <v>0</v>
      </c>
    </row>
    <row r="404" spans="1:13" x14ac:dyDescent="0.3">
      <c r="A404" s="7">
        <v>1986</v>
      </c>
      <c r="L404">
        <v>7894</v>
      </c>
      <c r="M404">
        <v>0</v>
      </c>
    </row>
    <row r="405" spans="1:13" x14ac:dyDescent="0.3">
      <c r="A405" s="6">
        <v>2014</v>
      </c>
      <c r="L405">
        <v>1055</v>
      </c>
      <c r="M405">
        <v>0</v>
      </c>
    </row>
    <row r="406" spans="1:13" x14ac:dyDescent="0.3">
      <c r="A406" s="7">
        <v>1984</v>
      </c>
      <c r="L406">
        <v>620</v>
      </c>
      <c r="M406">
        <v>0</v>
      </c>
    </row>
    <row r="407" spans="1:13" x14ac:dyDescent="0.3">
      <c r="A407" s="6">
        <v>1991</v>
      </c>
      <c r="L407">
        <v>1181</v>
      </c>
      <c r="M407">
        <v>0</v>
      </c>
    </row>
    <row r="408" spans="1:13" x14ac:dyDescent="0.3">
      <c r="A408" s="7">
        <v>1950</v>
      </c>
      <c r="L408">
        <v>3200</v>
      </c>
      <c r="M408">
        <v>0</v>
      </c>
    </row>
    <row r="409" spans="1:13" x14ac:dyDescent="0.3">
      <c r="A409" s="6">
        <v>2008</v>
      </c>
      <c r="L409">
        <v>300</v>
      </c>
      <c r="M409">
        <v>0</v>
      </c>
    </row>
    <row r="410" spans="1:13" x14ac:dyDescent="0.3">
      <c r="A410" s="7">
        <v>1985</v>
      </c>
      <c r="L410">
        <v>1</v>
      </c>
      <c r="M410">
        <v>0</v>
      </c>
    </row>
    <row r="411" spans="1:13" x14ac:dyDescent="0.3">
      <c r="A411" s="6">
        <v>1982</v>
      </c>
      <c r="L411">
        <v>4290</v>
      </c>
      <c r="M411">
        <v>0</v>
      </c>
    </row>
    <row r="412" spans="1:13" x14ac:dyDescent="0.3">
      <c r="A412" s="7">
        <v>2007</v>
      </c>
      <c r="L412">
        <v>1370</v>
      </c>
      <c r="M412">
        <v>0</v>
      </c>
    </row>
    <row r="413" spans="1:13" x14ac:dyDescent="0.3">
      <c r="A413" s="6">
        <v>1956</v>
      </c>
      <c r="L413">
        <v>1035</v>
      </c>
      <c r="M413">
        <v>0</v>
      </c>
    </row>
    <row r="414" spans="1:13" x14ac:dyDescent="0.3">
      <c r="A414" s="7">
        <v>2003</v>
      </c>
      <c r="L414">
        <v>1461</v>
      </c>
      <c r="M414">
        <v>0</v>
      </c>
    </row>
    <row r="415" spans="1:13" x14ac:dyDescent="0.3">
      <c r="A415" s="6">
        <v>1996</v>
      </c>
      <c r="L415">
        <v>206</v>
      </c>
      <c r="M415">
        <v>0</v>
      </c>
    </row>
    <row r="416" spans="1:13" x14ac:dyDescent="0.3">
      <c r="A416" s="7">
        <v>1983</v>
      </c>
      <c r="L416">
        <v>41291</v>
      </c>
      <c r="M416">
        <v>413</v>
      </c>
    </row>
    <row r="417" spans="1:13" x14ac:dyDescent="0.3">
      <c r="A417" s="6">
        <v>1976</v>
      </c>
      <c r="L417">
        <v>965</v>
      </c>
      <c r="M417">
        <v>0</v>
      </c>
    </row>
    <row r="418" spans="1:13" x14ac:dyDescent="0.3">
      <c r="A418" s="7">
        <v>1983</v>
      </c>
      <c r="L418">
        <v>2106</v>
      </c>
      <c r="M418">
        <v>0</v>
      </c>
    </row>
    <row r="419" spans="1:13" x14ac:dyDescent="0.3">
      <c r="A419" s="6">
        <v>2009</v>
      </c>
      <c r="L419">
        <v>611</v>
      </c>
      <c r="M419">
        <v>0</v>
      </c>
    </row>
    <row r="420" spans="1:13" x14ac:dyDescent="0.3">
      <c r="A420" s="7">
        <v>1969</v>
      </c>
      <c r="L420">
        <v>1151</v>
      </c>
      <c r="M420">
        <v>0</v>
      </c>
    </row>
    <row r="421" spans="1:13" x14ac:dyDescent="0.3">
      <c r="A421" s="6">
        <v>2007</v>
      </c>
      <c r="L421">
        <v>285</v>
      </c>
      <c r="M421">
        <v>0</v>
      </c>
    </row>
    <row r="422" spans="1:13" x14ac:dyDescent="0.3">
      <c r="A422" s="7">
        <v>2010</v>
      </c>
      <c r="L422">
        <v>900</v>
      </c>
      <c r="M422">
        <v>0</v>
      </c>
    </row>
    <row r="423" spans="1:13" x14ac:dyDescent="0.3">
      <c r="A423" s="6">
        <v>1974</v>
      </c>
      <c r="L423">
        <v>1940</v>
      </c>
      <c r="M423">
        <v>0</v>
      </c>
    </row>
    <row r="424" spans="1:13" x14ac:dyDescent="0.3">
      <c r="A424" s="7">
        <v>2000</v>
      </c>
      <c r="L424">
        <v>3809</v>
      </c>
      <c r="M424">
        <v>0</v>
      </c>
    </row>
    <row r="425" spans="1:13" x14ac:dyDescent="0.3">
      <c r="A425" s="6">
        <v>2003</v>
      </c>
      <c r="L425">
        <v>1516</v>
      </c>
      <c r="M425">
        <v>0</v>
      </c>
    </row>
    <row r="426" spans="1:13" x14ac:dyDescent="0.3">
      <c r="A426" s="7">
        <v>2011</v>
      </c>
      <c r="L426">
        <v>165</v>
      </c>
      <c r="M426">
        <v>0</v>
      </c>
    </row>
    <row r="427" spans="1:13" x14ac:dyDescent="0.3">
      <c r="A427" s="6">
        <v>1968</v>
      </c>
      <c r="L427">
        <v>6865</v>
      </c>
      <c r="M427">
        <v>0</v>
      </c>
    </row>
    <row r="428" spans="1:13" x14ac:dyDescent="0.3">
      <c r="A428" s="7">
        <v>1997</v>
      </c>
      <c r="L428">
        <v>280</v>
      </c>
      <c r="M428">
        <v>0</v>
      </c>
    </row>
    <row r="429" spans="1:13" x14ac:dyDescent="0.3">
      <c r="A429" s="6">
        <v>1996</v>
      </c>
      <c r="L429">
        <v>475</v>
      </c>
      <c r="M429">
        <v>0</v>
      </c>
    </row>
    <row r="430" spans="1:13" x14ac:dyDescent="0.3">
      <c r="A430" s="7">
        <v>1984</v>
      </c>
      <c r="L430">
        <v>691</v>
      </c>
      <c r="M430">
        <v>0</v>
      </c>
    </row>
    <row r="431" spans="1:13" x14ac:dyDescent="0.3">
      <c r="A431" s="6">
        <v>2008</v>
      </c>
      <c r="L431">
        <v>1626</v>
      </c>
      <c r="M431">
        <v>0</v>
      </c>
    </row>
    <row r="432" spans="1:13" x14ac:dyDescent="0.3">
      <c r="A432" s="7">
        <v>1975</v>
      </c>
      <c r="L432">
        <v>66990</v>
      </c>
      <c r="M432">
        <v>0</v>
      </c>
    </row>
    <row r="433" spans="1:13" x14ac:dyDescent="0.3">
      <c r="A433" s="6">
        <v>1978</v>
      </c>
      <c r="L433">
        <v>1761</v>
      </c>
      <c r="M433">
        <v>0</v>
      </c>
    </row>
    <row r="434" spans="1:13" x14ac:dyDescent="0.3">
      <c r="A434" s="7">
        <v>2001</v>
      </c>
      <c r="L434">
        <v>345</v>
      </c>
      <c r="M434">
        <v>0</v>
      </c>
    </row>
    <row r="435" spans="1:13" x14ac:dyDescent="0.3">
      <c r="A435" s="6">
        <v>1957</v>
      </c>
      <c r="L435">
        <v>1220</v>
      </c>
      <c r="M435">
        <v>0</v>
      </c>
    </row>
    <row r="436" spans="1:13" x14ac:dyDescent="0.3">
      <c r="A436" s="7">
        <v>2008</v>
      </c>
      <c r="L436">
        <v>220</v>
      </c>
      <c r="M436">
        <v>0</v>
      </c>
    </row>
    <row r="437" spans="1:13" x14ac:dyDescent="0.3">
      <c r="A437" s="6">
        <v>1984</v>
      </c>
      <c r="L437">
        <v>1190</v>
      </c>
      <c r="M437">
        <v>0</v>
      </c>
    </row>
    <row r="438" spans="1:13" x14ac:dyDescent="0.3">
      <c r="A438" s="7">
        <v>2011</v>
      </c>
      <c r="L438">
        <v>56094</v>
      </c>
      <c r="M438">
        <v>0</v>
      </c>
    </row>
    <row r="439" spans="1:13" x14ac:dyDescent="0.3">
      <c r="A439" s="6">
        <v>2012</v>
      </c>
      <c r="L439">
        <v>191</v>
      </c>
      <c r="M439">
        <v>0</v>
      </c>
    </row>
    <row r="440" spans="1:13" x14ac:dyDescent="0.3">
      <c r="A440" s="7">
        <v>2015</v>
      </c>
      <c r="L440">
        <v>940</v>
      </c>
      <c r="M440">
        <v>0</v>
      </c>
    </row>
    <row r="441" spans="1:13" x14ac:dyDescent="0.3">
      <c r="A441" s="6">
        <v>1980</v>
      </c>
      <c r="L441">
        <v>3369</v>
      </c>
      <c r="M441">
        <v>0</v>
      </c>
    </row>
    <row r="442" spans="1:13" x14ac:dyDescent="0.3">
      <c r="A442" s="7">
        <v>2008</v>
      </c>
      <c r="L442">
        <v>1705</v>
      </c>
      <c r="M442">
        <v>0</v>
      </c>
    </row>
    <row r="443" spans="1:13" x14ac:dyDescent="0.3">
      <c r="A443" s="6">
        <v>1980</v>
      </c>
      <c r="L443">
        <v>1653</v>
      </c>
      <c r="M443">
        <v>0</v>
      </c>
    </row>
    <row r="444" spans="1:13" x14ac:dyDescent="0.3">
      <c r="A444" s="7">
        <v>2005</v>
      </c>
      <c r="L444">
        <v>306</v>
      </c>
      <c r="M444">
        <v>0</v>
      </c>
    </row>
    <row r="445" spans="1:13" x14ac:dyDescent="0.3">
      <c r="A445" s="6">
        <v>1993</v>
      </c>
      <c r="L445">
        <v>28719</v>
      </c>
      <c r="M445">
        <v>0</v>
      </c>
    </row>
    <row r="446" spans="1:13" x14ac:dyDescent="0.3">
      <c r="A446" s="7">
        <v>2008</v>
      </c>
      <c r="L446">
        <v>625</v>
      </c>
      <c r="M446">
        <v>0</v>
      </c>
    </row>
    <row r="447" spans="1:13" x14ac:dyDescent="0.3">
      <c r="A447" s="6">
        <v>2013</v>
      </c>
      <c r="L447">
        <v>115</v>
      </c>
      <c r="M447">
        <v>0</v>
      </c>
    </row>
    <row r="448" spans="1:13" x14ac:dyDescent="0.3">
      <c r="A448" s="7">
        <v>2011</v>
      </c>
      <c r="L448">
        <v>606</v>
      </c>
      <c r="M448">
        <v>0</v>
      </c>
    </row>
    <row r="449" spans="1:13" x14ac:dyDescent="0.3">
      <c r="A449" s="6">
        <v>2013</v>
      </c>
      <c r="L449">
        <v>1515</v>
      </c>
      <c r="M449">
        <v>0</v>
      </c>
    </row>
    <row r="450" spans="1:13" x14ac:dyDescent="0.3">
      <c r="A450" s="7">
        <v>1996</v>
      </c>
      <c r="L450">
        <v>30710</v>
      </c>
      <c r="M450">
        <v>0</v>
      </c>
    </row>
    <row r="451" spans="1:13" x14ac:dyDescent="0.3">
      <c r="A451" s="6">
        <v>2015</v>
      </c>
      <c r="L451">
        <v>331</v>
      </c>
      <c r="M451">
        <v>0</v>
      </c>
    </row>
    <row r="452" spans="1:13" x14ac:dyDescent="0.3">
      <c r="A452" s="7">
        <v>2022</v>
      </c>
      <c r="L452">
        <v>200</v>
      </c>
      <c r="M452">
        <v>0</v>
      </c>
    </row>
    <row r="453" spans="1:13" x14ac:dyDescent="0.3">
      <c r="A453" s="6">
        <v>1987</v>
      </c>
      <c r="L453">
        <v>321</v>
      </c>
      <c r="M453">
        <v>0</v>
      </c>
    </row>
    <row r="454" spans="1:13" x14ac:dyDescent="0.3">
      <c r="A454" s="7">
        <v>2001</v>
      </c>
      <c r="L454">
        <v>2755</v>
      </c>
      <c r="M454">
        <v>0</v>
      </c>
    </row>
    <row r="455" spans="1:13" x14ac:dyDescent="0.3">
      <c r="A455" s="6">
        <v>2001</v>
      </c>
      <c r="L455">
        <v>1406</v>
      </c>
      <c r="M455">
        <v>341</v>
      </c>
    </row>
    <row r="456" spans="1:13" x14ac:dyDescent="0.3">
      <c r="A456" s="7">
        <v>2000</v>
      </c>
      <c r="L456">
        <v>2060</v>
      </c>
      <c r="M456">
        <v>0</v>
      </c>
    </row>
    <row r="457" spans="1:13" x14ac:dyDescent="0.3">
      <c r="A457" s="6">
        <v>2006</v>
      </c>
      <c r="L457">
        <v>26990</v>
      </c>
      <c r="M457">
        <v>0</v>
      </c>
    </row>
    <row r="458" spans="1:13" x14ac:dyDescent="0.3">
      <c r="A458" s="7">
        <v>2013</v>
      </c>
      <c r="L458">
        <v>1381</v>
      </c>
      <c r="M458">
        <v>0</v>
      </c>
    </row>
    <row r="459" spans="1:13" x14ac:dyDescent="0.3">
      <c r="A459" s="6">
        <v>2010</v>
      </c>
      <c r="L459">
        <v>4453</v>
      </c>
      <c r="M459">
        <v>0</v>
      </c>
    </row>
    <row r="460" spans="1:13" x14ac:dyDescent="0.3">
      <c r="A460" s="7">
        <v>1979</v>
      </c>
      <c r="L460">
        <v>625</v>
      </c>
      <c r="M460">
        <v>0</v>
      </c>
    </row>
    <row r="461" spans="1:13" x14ac:dyDescent="0.3">
      <c r="A461" s="6">
        <v>1976</v>
      </c>
      <c r="L461">
        <v>2145</v>
      </c>
      <c r="M461">
        <v>0</v>
      </c>
    </row>
    <row r="462" spans="1:13" x14ac:dyDescent="0.3">
      <c r="A462" s="7">
        <v>1983</v>
      </c>
      <c r="L462">
        <v>4925</v>
      </c>
      <c r="M462">
        <v>0</v>
      </c>
    </row>
    <row r="463" spans="1:13" x14ac:dyDescent="0.3">
      <c r="A463" s="6">
        <v>2002</v>
      </c>
      <c r="L463">
        <v>1685</v>
      </c>
      <c r="M463">
        <v>0</v>
      </c>
    </row>
    <row r="464" spans="1:13" x14ac:dyDescent="0.3">
      <c r="A464" s="7">
        <v>2022</v>
      </c>
      <c r="L464">
        <v>585</v>
      </c>
      <c r="M464">
        <v>0</v>
      </c>
    </row>
    <row r="465" spans="1:13" x14ac:dyDescent="0.3">
      <c r="A465" s="6">
        <v>2010</v>
      </c>
      <c r="L465">
        <v>3593</v>
      </c>
      <c r="M465">
        <v>0</v>
      </c>
    </row>
    <row r="466" spans="1:13" x14ac:dyDescent="0.3">
      <c r="A466" s="7">
        <v>2016</v>
      </c>
      <c r="L466">
        <v>5674</v>
      </c>
      <c r="M466">
        <v>0</v>
      </c>
    </row>
    <row r="467" spans="1:13" x14ac:dyDescent="0.3">
      <c r="A467" s="6">
        <v>2008</v>
      </c>
      <c r="L467">
        <v>2056</v>
      </c>
      <c r="M467">
        <v>0</v>
      </c>
    </row>
    <row r="468" spans="1:13" x14ac:dyDescent="0.3">
      <c r="A468" s="7">
        <v>1986</v>
      </c>
      <c r="L468">
        <v>11564</v>
      </c>
      <c r="M468">
        <v>0</v>
      </c>
    </row>
    <row r="469" spans="1:13" x14ac:dyDescent="0.3">
      <c r="A469" s="6">
        <v>1990</v>
      </c>
      <c r="L469">
        <v>576</v>
      </c>
      <c r="M469">
        <v>0</v>
      </c>
    </row>
    <row r="470" spans="1:13" x14ac:dyDescent="0.3">
      <c r="A470" s="7">
        <v>1991</v>
      </c>
      <c r="L470">
        <v>170206</v>
      </c>
      <c r="M470">
        <v>0</v>
      </c>
    </row>
    <row r="471" spans="1:13" x14ac:dyDescent="0.3">
      <c r="A471" s="6">
        <v>2004</v>
      </c>
      <c r="L471">
        <v>4476</v>
      </c>
      <c r="M471">
        <v>0</v>
      </c>
    </row>
    <row r="472" spans="1:13" x14ac:dyDescent="0.3">
      <c r="A472" s="7">
        <v>1997</v>
      </c>
      <c r="L472">
        <v>975</v>
      </c>
      <c r="M472">
        <v>0</v>
      </c>
    </row>
    <row r="473" spans="1:13" x14ac:dyDescent="0.3">
      <c r="A473" s="6">
        <v>1996</v>
      </c>
      <c r="L473">
        <v>885</v>
      </c>
      <c r="M473">
        <v>0</v>
      </c>
    </row>
    <row r="474" spans="1:13" x14ac:dyDescent="0.3">
      <c r="A474" s="7">
        <v>2006</v>
      </c>
      <c r="L474">
        <v>19291</v>
      </c>
      <c r="M474">
        <v>0</v>
      </c>
    </row>
    <row r="475" spans="1:13" x14ac:dyDescent="0.3">
      <c r="A475" s="6">
        <v>2002</v>
      </c>
      <c r="L475">
        <v>345</v>
      </c>
      <c r="M475">
        <v>0</v>
      </c>
    </row>
    <row r="476" spans="1:13" x14ac:dyDescent="0.3">
      <c r="A476" s="7">
        <v>1988</v>
      </c>
      <c r="L476">
        <v>194</v>
      </c>
      <c r="M476">
        <v>0</v>
      </c>
    </row>
    <row r="477" spans="1:13" x14ac:dyDescent="0.3">
      <c r="A477" s="6">
        <v>2015</v>
      </c>
      <c r="L477">
        <v>18724</v>
      </c>
      <c r="M477">
        <v>0</v>
      </c>
    </row>
    <row r="478" spans="1:13" x14ac:dyDescent="0.3">
      <c r="A478" s="7">
        <v>2005</v>
      </c>
      <c r="L478">
        <v>6262</v>
      </c>
      <c r="M478">
        <v>0</v>
      </c>
    </row>
    <row r="479" spans="1:13" x14ac:dyDescent="0.3">
      <c r="A479" s="6">
        <v>2008</v>
      </c>
      <c r="L479">
        <v>1046</v>
      </c>
      <c r="M479">
        <v>0</v>
      </c>
    </row>
    <row r="480" spans="1:13" x14ac:dyDescent="0.3">
      <c r="A480" s="7">
        <v>1985</v>
      </c>
      <c r="L480">
        <v>1426</v>
      </c>
      <c r="M480">
        <v>0</v>
      </c>
    </row>
    <row r="481" spans="1:13" x14ac:dyDescent="0.3">
      <c r="A481" s="6">
        <v>2014</v>
      </c>
      <c r="L481">
        <v>135</v>
      </c>
      <c r="M481">
        <v>0</v>
      </c>
    </row>
    <row r="482" spans="1:13" x14ac:dyDescent="0.3">
      <c r="A482" s="7">
        <v>1997</v>
      </c>
      <c r="L482">
        <v>45</v>
      </c>
      <c r="M482">
        <v>0</v>
      </c>
    </row>
    <row r="483" spans="1:13" x14ac:dyDescent="0.3">
      <c r="A483" s="6">
        <v>2015</v>
      </c>
      <c r="L483">
        <v>2535</v>
      </c>
      <c r="M483">
        <v>0</v>
      </c>
    </row>
    <row r="484" spans="1:13" x14ac:dyDescent="0.3">
      <c r="A484" s="7">
        <v>1994</v>
      </c>
      <c r="L484">
        <v>391</v>
      </c>
      <c r="M484">
        <v>0</v>
      </c>
    </row>
    <row r="485" spans="1:13" x14ac:dyDescent="0.3">
      <c r="A485" s="6">
        <v>1974</v>
      </c>
      <c r="L485">
        <v>0</v>
      </c>
      <c r="M485">
        <v>0</v>
      </c>
    </row>
    <row r="486" spans="1:13" x14ac:dyDescent="0.3">
      <c r="A486" s="7">
        <v>2018</v>
      </c>
      <c r="L486">
        <v>1131</v>
      </c>
      <c r="M486">
        <v>0</v>
      </c>
    </row>
    <row r="487" spans="1:13" x14ac:dyDescent="0.3">
      <c r="A487" s="6">
        <v>2000</v>
      </c>
      <c r="L487">
        <v>1289</v>
      </c>
      <c r="M487">
        <v>0</v>
      </c>
    </row>
    <row r="488" spans="1:13" x14ac:dyDescent="0.3">
      <c r="A488" s="7">
        <v>2012</v>
      </c>
      <c r="L488">
        <v>126</v>
      </c>
      <c r="M488">
        <v>0</v>
      </c>
    </row>
    <row r="489" spans="1:13" x14ac:dyDescent="0.3">
      <c r="A489" s="6">
        <v>1943</v>
      </c>
      <c r="L489">
        <v>240</v>
      </c>
      <c r="M489">
        <v>0</v>
      </c>
    </row>
    <row r="490" spans="1:13" x14ac:dyDescent="0.3">
      <c r="A490" s="7">
        <v>2008</v>
      </c>
      <c r="L490">
        <v>800</v>
      </c>
      <c r="M490">
        <v>0</v>
      </c>
    </row>
    <row r="491" spans="1:13" x14ac:dyDescent="0.3">
      <c r="A491" s="6">
        <v>2006</v>
      </c>
      <c r="L491">
        <v>1095</v>
      </c>
      <c r="M491">
        <v>0</v>
      </c>
    </row>
    <row r="492" spans="1:13" x14ac:dyDescent="0.3">
      <c r="A492" s="7">
        <v>2007</v>
      </c>
      <c r="L492">
        <v>956</v>
      </c>
      <c r="M492">
        <v>0</v>
      </c>
    </row>
    <row r="493" spans="1:13" x14ac:dyDescent="0.3">
      <c r="A493" s="6">
        <v>1967</v>
      </c>
      <c r="L493">
        <v>2288</v>
      </c>
      <c r="M493">
        <v>0</v>
      </c>
    </row>
    <row r="494" spans="1:13" x14ac:dyDescent="0.3">
      <c r="A494" s="7">
        <v>1996</v>
      </c>
      <c r="L494">
        <v>550</v>
      </c>
      <c r="M494">
        <v>0</v>
      </c>
    </row>
    <row r="495" spans="1:13" x14ac:dyDescent="0.3">
      <c r="A495" s="6">
        <v>1998</v>
      </c>
      <c r="L495">
        <v>1730</v>
      </c>
      <c r="M495">
        <v>0</v>
      </c>
    </row>
    <row r="496" spans="1:13" x14ac:dyDescent="0.3">
      <c r="A496" s="7">
        <v>1975</v>
      </c>
      <c r="L496">
        <v>5176</v>
      </c>
      <c r="M496">
        <v>0</v>
      </c>
    </row>
    <row r="497" spans="1:13" x14ac:dyDescent="0.3">
      <c r="A497" s="6">
        <v>2011</v>
      </c>
      <c r="L497">
        <v>9872</v>
      </c>
      <c r="M497">
        <v>13</v>
      </c>
    </row>
    <row r="498" spans="1:13" x14ac:dyDescent="0.3">
      <c r="A498" s="7">
        <v>1966</v>
      </c>
      <c r="L498">
        <v>1326</v>
      </c>
      <c r="M498">
        <v>0</v>
      </c>
    </row>
    <row r="499" spans="1:13" x14ac:dyDescent="0.3">
      <c r="A499" s="6">
        <v>2000</v>
      </c>
      <c r="L499">
        <v>265</v>
      </c>
      <c r="M499">
        <v>0</v>
      </c>
    </row>
    <row r="500" spans="1:13" x14ac:dyDescent="0.3">
      <c r="A500" s="7">
        <v>2009</v>
      </c>
      <c r="L500">
        <v>5472</v>
      </c>
      <c r="M500">
        <v>0</v>
      </c>
    </row>
    <row r="501" spans="1:13" x14ac:dyDescent="0.3">
      <c r="A501" s="6">
        <v>2003</v>
      </c>
      <c r="L501">
        <v>175</v>
      </c>
      <c r="M501">
        <v>0</v>
      </c>
    </row>
    <row r="502" spans="1:13" x14ac:dyDescent="0.3">
      <c r="A502" s="7">
        <v>2005</v>
      </c>
      <c r="L502">
        <v>1567</v>
      </c>
      <c r="M502">
        <v>0</v>
      </c>
    </row>
    <row r="503" spans="1:13" x14ac:dyDescent="0.3">
      <c r="A503" s="6">
        <v>2007</v>
      </c>
      <c r="L503">
        <v>446</v>
      </c>
      <c r="M503">
        <v>0</v>
      </c>
    </row>
    <row r="504" spans="1:13" x14ac:dyDescent="0.3">
      <c r="A504" s="7">
        <v>2001</v>
      </c>
      <c r="L504">
        <v>975</v>
      </c>
      <c r="M504">
        <v>0</v>
      </c>
    </row>
    <row r="505" spans="1:13" x14ac:dyDescent="0.3">
      <c r="A505" s="6">
        <v>1985</v>
      </c>
      <c r="L505">
        <v>1708</v>
      </c>
      <c r="M505">
        <v>0</v>
      </c>
    </row>
    <row r="506" spans="1:13" x14ac:dyDescent="0.3">
      <c r="A506" s="7">
        <v>2004</v>
      </c>
      <c r="L506">
        <v>2140</v>
      </c>
      <c r="M506">
        <v>0</v>
      </c>
    </row>
    <row r="507" spans="1:13" x14ac:dyDescent="0.3">
      <c r="A507" s="6">
        <v>1985</v>
      </c>
      <c r="L507">
        <v>10558</v>
      </c>
      <c r="M507">
        <v>0</v>
      </c>
    </row>
    <row r="508" spans="1:13" x14ac:dyDescent="0.3">
      <c r="A508" s="7">
        <v>2012</v>
      </c>
      <c r="L508">
        <v>1000</v>
      </c>
      <c r="M508">
        <v>0</v>
      </c>
    </row>
    <row r="509" spans="1:13" x14ac:dyDescent="0.3">
      <c r="A509" s="6">
        <v>1996</v>
      </c>
      <c r="L509">
        <v>1309</v>
      </c>
      <c r="M509">
        <v>0</v>
      </c>
    </row>
    <row r="510" spans="1:13" x14ac:dyDescent="0.3">
      <c r="A510" s="7">
        <v>1980</v>
      </c>
      <c r="L510">
        <v>586</v>
      </c>
      <c r="M510">
        <v>0</v>
      </c>
    </row>
    <row r="511" spans="1:13" x14ac:dyDescent="0.3">
      <c r="A511" s="6">
        <v>1990</v>
      </c>
      <c r="L511">
        <v>290</v>
      </c>
      <c r="M511">
        <v>0</v>
      </c>
    </row>
    <row r="512" spans="1:13" x14ac:dyDescent="0.3">
      <c r="A512" s="7">
        <v>1997</v>
      </c>
      <c r="L512">
        <v>970</v>
      </c>
      <c r="M512">
        <v>0</v>
      </c>
    </row>
    <row r="513" spans="1:13" x14ac:dyDescent="0.3">
      <c r="A513" s="6">
        <v>2002</v>
      </c>
      <c r="L513">
        <v>1195</v>
      </c>
      <c r="M513">
        <v>0</v>
      </c>
    </row>
    <row r="514" spans="1:13" x14ac:dyDescent="0.3">
      <c r="A514" s="7">
        <v>2008</v>
      </c>
      <c r="L514">
        <v>2025</v>
      </c>
      <c r="M514">
        <v>0</v>
      </c>
    </row>
    <row r="515" spans="1:13" x14ac:dyDescent="0.3">
      <c r="A515" s="6">
        <v>2004</v>
      </c>
      <c r="L515">
        <v>760</v>
      </c>
      <c r="M515">
        <v>0</v>
      </c>
    </row>
    <row r="516" spans="1:13" x14ac:dyDescent="0.3">
      <c r="A516" s="7">
        <v>2016</v>
      </c>
      <c r="L516">
        <v>321</v>
      </c>
      <c r="M516">
        <v>0</v>
      </c>
    </row>
    <row r="517" spans="1:13" x14ac:dyDescent="0.3">
      <c r="A517" s="6">
        <v>1978</v>
      </c>
      <c r="L517">
        <v>165</v>
      </c>
      <c r="M517">
        <v>0</v>
      </c>
    </row>
    <row r="518" spans="1:13" x14ac:dyDescent="0.3">
      <c r="A518" s="7">
        <v>1997</v>
      </c>
      <c r="L518">
        <v>1295</v>
      </c>
      <c r="M518">
        <v>0</v>
      </c>
    </row>
    <row r="519" spans="1:13" x14ac:dyDescent="0.3">
      <c r="A519" s="6">
        <v>1998</v>
      </c>
      <c r="L519">
        <v>37044</v>
      </c>
      <c r="M519">
        <v>0</v>
      </c>
    </row>
    <row r="520" spans="1:13" x14ac:dyDescent="0.3">
      <c r="A520" s="7">
        <v>1984</v>
      </c>
      <c r="L520">
        <v>974</v>
      </c>
      <c r="M520">
        <v>0</v>
      </c>
    </row>
    <row r="521" spans="1:13" x14ac:dyDescent="0.3">
      <c r="A521" s="6">
        <v>1974</v>
      </c>
      <c r="L521">
        <v>926</v>
      </c>
      <c r="M521">
        <v>0</v>
      </c>
    </row>
    <row r="522" spans="1:13" x14ac:dyDescent="0.3">
      <c r="A522" s="7">
        <v>1993</v>
      </c>
      <c r="L522">
        <v>373</v>
      </c>
      <c r="M522">
        <v>0</v>
      </c>
    </row>
    <row r="523" spans="1:13" x14ac:dyDescent="0.3">
      <c r="A523" s="6">
        <v>2019</v>
      </c>
      <c r="L523">
        <v>661</v>
      </c>
      <c r="M523">
        <v>0</v>
      </c>
    </row>
    <row r="524" spans="1:13" x14ac:dyDescent="0.3">
      <c r="A524" s="7">
        <v>2002</v>
      </c>
      <c r="L524">
        <v>441</v>
      </c>
      <c r="M524">
        <v>0</v>
      </c>
    </row>
    <row r="525" spans="1:13" x14ac:dyDescent="0.3">
      <c r="A525" s="6">
        <v>2001</v>
      </c>
      <c r="L525">
        <v>291</v>
      </c>
      <c r="M525">
        <v>0</v>
      </c>
    </row>
    <row r="526" spans="1:13" x14ac:dyDescent="0.3">
      <c r="A526" s="7">
        <v>2012</v>
      </c>
      <c r="L526">
        <v>231</v>
      </c>
      <c r="M526">
        <v>0</v>
      </c>
    </row>
    <row r="527" spans="1:13" x14ac:dyDescent="0.3">
      <c r="A527" s="6">
        <v>2014</v>
      </c>
      <c r="L527">
        <v>26342</v>
      </c>
      <c r="M527">
        <v>0</v>
      </c>
    </row>
    <row r="528" spans="1:13" x14ac:dyDescent="0.3">
      <c r="A528" s="7">
        <v>2011</v>
      </c>
      <c r="L528">
        <v>706</v>
      </c>
      <c r="M528">
        <v>0</v>
      </c>
    </row>
    <row r="529" spans="1:13" x14ac:dyDescent="0.3">
      <c r="A529" s="6">
        <v>2014</v>
      </c>
      <c r="L529">
        <v>1255</v>
      </c>
      <c r="M529">
        <v>0</v>
      </c>
    </row>
    <row r="530" spans="1:13" x14ac:dyDescent="0.3">
      <c r="A530" s="7">
        <v>1996</v>
      </c>
      <c r="L530">
        <v>1246</v>
      </c>
      <c r="M530">
        <v>0</v>
      </c>
    </row>
    <row r="531" spans="1:13" x14ac:dyDescent="0.3">
      <c r="A531" s="6">
        <v>2016</v>
      </c>
      <c r="L531">
        <v>366</v>
      </c>
      <c r="M531">
        <v>0</v>
      </c>
    </row>
    <row r="532" spans="1:13" x14ac:dyDescent="0.3">
      <c r="A532" s="7">
        <v>2018</v>
      </c>
      <c r="L532">
        <v>640</v>
      </c>
      <c r="M532">
        <v>0</v>
      </c>
    </row>
    <row r="533" spans="1:13" x14ac:dyDescent="0.3">
      <c r="A533" s="6">
        <v>2016</v>
      </c>
      <c r="L533">
        <v>116</v>
      </c>
      <c r="M533">
        <v>0</v>
      </c>
    </row>
    <row r="534" spans="1:13" x14ac:dyDescent="0.3">
      <c r="A534" s="7">
        <v>1964</v>
      </c>
      <c r="L534">
        <v>7116</v>
      </c>
      <c r="M534">
        <v>0</v>
      </c>
    </row>
    <row r="535" spans="1:13" x14ac:dyDescent="0.3">
      <c r="A535" s="6">
        <v>1976</v>
      </c>
      <c r="L535">
        <v>431</v>
      </c>
      <c r="M535">
        <v>0</v>
      </c>
    </row>
    <row r="536" spans="1:13" x14ac:dyDescent="0.3">
      <c r="A536" s="7">
        <v>1992</v>
      </c>
      <c r="L536">
        <v>145</v>
      </c>
      <c r="M536">
        <v>0</v>
      </c>
    </row>
    <row r="537" spans="1:13" x14ac:dyDescent="0.3">
      <c r="A537" s="6">
        <v>1990</v>
      </c>
      <c r="L537">
        <v>655</v>
      </c>
      <c r="M537">
        <v>0</v>
      </c>
    </row>
    <row r="538" spans="1:13" x14ac:dyDescent="0.3">
      <c r="A538" s="7">
        <v>2004</v>
      </c>
      <c r="L538">
        <v>200</v>
      </c>
      <c r="M538">
        <v>0</v>
      </c>
    </row>
    <row r="539" spans="1:13" x14ac:dyDescent="0.3">
      <c r="A539" s="6">
        <v>2012</v>
      </c>
      <c r="L539">
        <v>280</v>
      </c>
      <c r="M539">
        <v>0</v>
      </c>
    </row>
    <row r="540" spans="1:13" x14ac:dyDescent="0.3">
      <c r="A540" s="7">
        <v>2015</v>
      </c>
      <c r="L540">
        <v>1385</v>
      </c>
      <c r="M540">
        <v>0</v>
      </c>
    </row>
    <row r="541" spans="1:13" x14ac:dyDescent="0.3">
      <c r="A541" s="6">
        <v>2015</v>
      </c>
      <c r="L541">
        <v>75</v>
      </c>
      <c r="M541">
        <v>0</v>
      </c>
    </row>
    <row r="542" spans="1:13" x14ac:dyDescent="0.3">
      <c r="A542" s="7">
        <v>2012</v>
      </c>
      <c r="L542">
        <v>2460</v>
      </c>
      <c r="M542">
        <v>0</v>
      </c>
    </row>
    <row r="543" spans="1:13" x14ac:dyDescent="0.3">
      <c r="A543" s="6">
        <v>2001</v>
      </c>
      <c r="L543">
        <v>726</v>
      </c>
      <c r="M543">
        <v>0</v>
      </c>
    </row>
    <row r="544" spans="1:13" x14ac:dyDescent="0.3">
      <c r="A544" s="7">
        <v>1980</v>
      </c>
      <c r="L544">
        <v>105</v>
      </c>
      <c r="M544">
        <v>0</v>
      </c>
    </row>
    <row r="545" spans="1:13" x14ac:dyDescent="0.3">
      <c r="A545" s="6">
        <v>1990</v>
      </c>
      <c r="L545">
        <v>1</v>
      </c>
      <c r="M545">
        <v>0</v>
      </c>
    </row>
    <row r="546" spans="1:13" x14ac:dyDescent="0.3">
      <c r="A546" s="7">
        <v>1983</v>
      </c>
      <c r="L546">
        <v>58958</v>
      </c>
      <c r="M546">
        <v>0</v>
      </c>
    </row>
    <row r="547" spans="1:13" x14ac:dyDescent="0.3">
      <c r="A547" s="6">
        <v>1983</v>
      </c>
      <c r="L547">
        <v>291</v>
      </c>
      <c r="M547">
        <v>0</v>
      </c>
    </row>
    <row r="548" spans="1:13" x14ac:dyDescent="0.3">
      <c r="A548" s="7">
        <v>2019</v>
      </c>
      <c r="L548">
        <v>6270</v>
      </c>
      <c r="M548">
        <v>0</v>
      </c>
    </row>
    <row r="549" spans="1:13" x14ac:dyDescent="0.3">
      <c r="A549" s="6">
        <v>2018</v>
      </c>
      <c r="L549">
        <v>775</v>
      </c>
      <c r="M549">
        <v>0</v>
      </c>
    </row>
    <row r="550" spans="1:13" x14ac:dyDescent="0.3">
      <c r="A550" s="7">
        <v>1982</v>
      </c>
      <c r="L550">
        <v>7830</v>
      </c>
      <c r="M550">
        <v>0</v>
      </c>
    </row>
    <row r="551" spans="1:13" x14ac:dyDescent="0.3">
      <c r="A551" s="6">
        <v>1994</v>
      </c>
      <c r="L551">
        <v>3714</v>
      </c>
      <c r="M551">
        <v>0</v>
      </c>
    </row>
    <row r="552" spans="1:13" x14ac:dyDescent="0.3">
      <c r="A552" s="7">
        <v>2019</v>
      </c>
      <c r="L552">
        <v>1989</v>
      </c>
      <c r="M552">
        <v>0</v>
      </c>
    </row>
    <row r="553" spans="1:13" x14ac:dyDescent="0.3">
      <c r="A553" s="6">
        <v>1992</v>
      </c>
      <c r="L553">
        <v>795</v>
      </c>
      <c r="M553">
        <v>0</v>
      </c>
    </row>
    <row r="554" spans="1:13" x14ac:dyDescent="0.3">
      <c r="A554" s="7">
        <v>1997</v>
      </c>
      <c r="L554">
        <v>126</v>
      </c>
      <c r="M554">
        <v>0</v>
      </c>
    </row>
    <row r="555" spans="1:13" x14ac:dyDescent="0.3">
      <c r="A555" s="6">
        <v>2013</v>
      </c>
      <c r="L555">
        <v>450</v>
      </c>
      <c r="M555">
        <v>0</v>
      </c>
    </row>
    <row r="556" spans="1:13" x14ac:dyDescent="0.3">
      <c r="A556" s="7">
        <v>1973</v>
      </c>
      <c r="L556">
        <v>275</v>
      </c>
      <c r="M556">
        <v>0</v>
      </c>
    </row>
    <row r="557" spans="1:13" x14ac:dyDescent="0.3">
      <c r="A557" s="6">
        <v>2003</v>
      </c>
      <c r="L557">
        <v>370</v>
      </c>
      <c r="M557">
        <v>0</v>
      </c>
    </row>
    <row r="558" spans="1:13" x14ac:dyDescent="0.3">
      <c r="A558" s="7">
        <v>1996</v>
      </c>
      <c r="L558">
        <v>658</v>
      </c>
      <c r="M558">
        <v>0</v>
      </c>
    </row>
    <row r="559" spans="1:13" x14ac:dyDescent="0.3">
      <c r="A559" s="6">
        <v>2010</v>
      </c>
      <c r="L559">
        <v>6195</v>
      </c>
      <c r="M559">
        <v>0</v>
      </c>
    </row>
    <row r="560" spans="1:13" x14ac:dyDescent="0.3">
      <c r="A560" s="7">
        <v>2002</v>
      </c>
      <c r="L560">
        <v>6169</v>
      </c>
      <c r="M560">
        <v>0</v>
      </c>
    </row>
    <row r="561" spans="1:13" x14ac:dyDescent="0.3">
      <c r="A561" s="6">
        <v>2004</v>
      </c>
      <c r="L561">
        <v>1018</v>
      </c>
      <c r="M561">
        <v>0</v>
      </c>
    </row>
    <row r="562" spans="1:13" x14ac:dyDescent="0.3">
      <c r="A562" s="7">
        <v>2014</v>
      </c>
      <c r="L562">
        <v>756</v>
      </c>
      <c r="M562">
        <v>0</v>
      </c>
    </row>
    <row r="563" spans="1:13" x14ac:dyDescent="0.3">
      <c r="A563" s="6">
        <v>1993</v>
      </c>
      <c r="L563">
        <v>1600</v>
      </c>
      <c r="M563">
        <v>0</v>
      </c>
    </row>
    <row r="564" spans="1:13" x14ac:dyDescent="0.3">
      <c r="A564" s="7">
        <v>2007</v>
      </c>
      <c r="L564">
        <v>1011</v>
      </c>
      <c r="M564">
        <v>0</v>
      </c>
    </row>
    <row r="565" spans="1:13" x14ac:dyDescent="0.3">
      <c r="A565" s="6">
        <v>1987</v>
      </c>
      <c r="L565">
        <v>156</v>
      </c>
      <c r="M565">
        <v>0</v>
      </c>
    </row>
    <row r="566" spans="1:13" x14ac:dyDescent="0.3">
      <c r="A566" s="7">
        <v>2012</v>
      </c>
      <c r="L566">
        <v>95</v>
      </c>
      <c r="M566">
        <v>0</v>
      </c>
    </row>
    <row r="567" spans="1:13" x14ac:dyDescent="0.3">
      <c r="A567" s="6">
        <v>1983</v>
      </c>
      <c r="L567">
        <v>2372</v>
      </c>
      <c r="M567">
        <v>0</v>
      </c>
    </row>
    <row r="568" spans="1:13" x14ac:dyDescent="0.3">
      <c r="A568" s="7">
        <v>2014</v>
      </c>
      <c r="L568">
        <v>3224</v>
      </c>
      <c r="M568">
        <v>0</v>
      </c>
    </row>
    <row r="569" spans="1:13" x14ac:dyDescent="0.3">
      <c r="A569" s="6">
        <v>2012</v>
      </c>
      <c r="L569">
        <v>1555</v>
      </c>
      <c r="M569">
        <v>0</v>
      </c>
    </row>
    <row r="570" spans="1:13" x14ac:dyDescent="0.3">
      <c r="A570" s="7">
        <v>2009</v>
      </c>
      <c r="L570">
        <v>2360</v>
      </c>
      <c r="M570">
        <v>0</v>
      </c>
    </row>
    <row r="571" spans="1:13" x14ac:dyDescent="0.3">
      <c r="A571" s="6">
        <v>1975</v>
      </c>
      <c r="L571">
        <v>2344</v>
      </c>
      <c r="M571">
        <v>0</v>
      </c>
    </row>
    <row r="572" spans="1:13" x14ac:dyDescent="0.3">
      <c r="A572" s="7">
        <v>1988</v>
      </c>
      <c r="L572">
        <v>1541</v>
      </c>
      <c r="M572">
        <v>0</v>
      </c>
    </row>
    <row r="573" spans="1:13" x14ac:dyDescent="0.3">
      <c r="A573" s="6">
        <v>1993</v>
      </c>
      <c r="L573">
        <v>490</v>
      </c>
      <c r="M573">
        <v>0</v>
      </c>
    </row>
    <row r="574" spans="1:13" x14ac:dyDescent="0.3">
      <c r="A574" s="7">
        <v>2009</v>
      </c>
      <c r="L574">
        <v>1629</v>
      </c>
      <c r="M574">
        <v>0</v>
      </c>
    </row>
    <row r="575" spans="1:13" x14ac:dyDescent="0.3">
      <c r="A575" s="6">
        <v>2014</v>
      </c>
      <c r="L575">
        <v>360</v>
      </c>
      <c r="M575">
        <v>0</v>
      </c>
    </row>
    <row r="576" spans="1:13" x14ac:dyDescent="0.3">
      <c r="A576" s="7">
        <v>2010</v>
      </c>
      <c r="L576">
        <v>965</v>
      </c>
      <c r="M576">
        <v>0</v>
      </c>
    </row>
    <row r="577" spans="1:13" x14ac:dyDescent="0.3">
      <c r="A577" s="6">
        <v>1999</v>
      </c>
      <c r="L577">
        <v>731</v>
      </c>
      <c r="M577">
        <v>0</v>
      </c>
    </row>
    <row r="578" spans="1:13" x14ac:dyDescent="0.3">
      <c r="A578" s="7">
        <v>2017</v>
      </c>
      <c r="L578">
        <v>2306</v>
      </c>
      <c r="M578">
        <v>0</v>
      </c>
    </row>
    <row r="579" spans="1:13" x14ac:dyDescent="0.3">
      <c r="A579" s="6">
        <v>2008</v>
      </c>
      <c r="L579">
        <v>955</v>
      </c>
      <c r="M579">
        <v>0</v>
      </c>
    </row>
    <row r="580" spans="1:13" x14ac:dyDescent="0.3">
      <c r="A580" s="7">
        <v>1998</v>
      </c>
      <c r="L580">
        <v>2285</v>
      </c>
      <c r="M580">
        <v>0</v>
      </c>
    </row>
    <row r="581" spans="1:13" x14ac:dyDescent="0.3">
      <c r="A581" s="6">
        <v>2015</v>
      </c>
      <c r="L581">
        <v>5634</v>
      </c>
      <c r="M581">
        <v>0</v>
      </c>
    </row>
    <row r="582" spans="1:13" x14ac:dyDescent="0.3">
      <c r="A582" s="7">
        <v>1989</v>
      </c>
      <c r="L582">
        <v>521</v>
      </c>
      <c r="M582">
        <v>0</v>
      </c>
    </row>
    <row r="583" spans="1:13" x14ac:dyDescent="0.3">
      <c r="A583" s="6">
        <v>1977</v>
      </c>
      <c r="L583">
        <v>470</v>
      </c>
      <c r="M583">
        <v>0</v>
      </c>
    </row>
    <row r="584" spans="1:13" x14ac:dyDescent="0.3">
      <c r="A584" s="7">
        <v>2014</v>
      </c>
      <c r="L584">
        <v>1504</v>
      </c>
      <c r="M584">
        <v>0</v>
      </c>
    </row>
    <row r="585" spans="1:13" x14ac:dyDescent="0.3">
      <c r="A585" s="6">
        <v>2002</v>
      </c>
      <c r="L585">
        <v>1511</v>
      </c>
      <c r="M585">
        <v>0</v>
      </c>
    </row>
    <row r="586" spans="1:13" x14ac:dyDescent="0.3">
      <c r="A586" s="7">
        <v>1995</v>
      </c>
      <c r="L586">
        <v>2190</v>
      </c>
      <c r="M586">
        <v>0</v>
      </c>
    </row>
    <row r="587" spans="1:13" x14ac:dyDescent="0.3">
      <c r="A587" s="6">
        <v>1988</v>
      </c>
      <c r="L587">
        <v>6186</v>
      </c>
      <c r="M587">
        <v>0</v>
      </c>
    </row>
    <row r="588" spans="1:13" x14ac:dyDescent="0.3">
      <c r="A588" s="7">
        <v>2001</v>
      </c>
      <c r="L588">
        <v>2525</v>
      </c>
      <c r="M588">
        <v>0</v>
      </c>
    </row>
    <row r="589" spans="1:13" x14ac:dyDescent="0.3">
      <c r="A589" s="6">
        <v>2004</v>
      </c>
      <c r="L589">
        <v>1332</v>
      </c>
      <c r="M589">
        <v>0</v>
      </c>
    </row>
    <row r="590" spans="1:13" x14ac:dyDescent="0.3">
      <c r="A590" s="7">
        <v>1977</v>
      </c>
      <c r="L590">
        <v>825</v>
      </c>
      <c r="M590">
        <v>0</v>
      </c>
    </row>
    <row r="591" spans="1:13" x14ac:dyDescent="0.3">
      <c r="A591" s="6">
        <v>2019</v>
      </c>
      <c r="L591">
        <v>1105</v>
      </c>
      <c r="M591">
        <v>0</v>
      </c>
    </row>
    <row r="592" spans="1:13" x14ac:dyDescent="0.3">
      <c r="A592" s="7">
        <v>2006</v>
      </c>
      <c r="L592">
        <v>415</v>
      </c>
      <c r="M592">
        <v>0</v>
      </c>
    </row>
    <row r="593" spans="1:13" x14ac:dyDescent="0.3">
      <c r="A593" s="6">
        <v>1995</v>
      </c>
      <c r="L593">
        <v>51</v>
      </c>
      <c r="M593">
        <v>0</v>
      </c>
    </row>
    <row r="594" spans="1:13" x14ac:dyDescent="0.3">
      <c r="A594" s="7">
        <v>2006</v>
      </c>
      <c r="L594">
        <v>1065</v>
      </c>
      <c r="M594">
        <v>0</v>
      </c>
    </row>
    <row r="595" spans="1:13" x14ac:dyDescent="0.3">
      <c r="A595" s="6">
        <v>2008</v>
      </c>
      <c r="L595">
        <v>2140</v>
      </c>
      <c r="M595">
        <v>0</v>
      </c>
    </row>
    <row r="596" spans="1:13" x14ac:dyDescent="0.3">
      <c r="A596" s="7">
        <v>2016</v>
      </c>
      <c r="L596">
        <v>226</v>
      </c>
      <c r="M596">
        <v>0</v>
      </c>
    </row>
    <row r="597" spans="1:13" x14ac:dyDescent="0.3">
      <c r="A597" s="6">
        <v>1988</v>
      </c>
      <c r="L597">
        <v>4656</v>
      </c>
      <c r="M597">
        <v>0</v>
      </c>
    </row>
    <row r="598" spans="1:13" x14ac:dyDescent="0.3">
      <c r="A598" s="7">
        <v>1987</v>
      </c>
      <c r="L598">
        <v>475</v>
      </c>
      <c r="M598">
        <v>0</v>
      </c>
    </row>
    <row r="599" spans="1:13" x14ac:dyDescent="0.3">
      <c r="A599" s="6">
        <v>1982</v>
      </c>
      <c r="L599">
        <v>240</v>
      </c>
      <c r="M599">
        <v>0</v>
      </c>
    </row>
    <row r="600" spans="1:13" x14ac:dyDescent="0.3">
      <c r="A600" s="7">
        <v>1993</v>
      </c>
      <c r="L600">
        <v>2340</v>
      </c>
      <c r="M600">
        <v>0</v>
      </c>
    </row>
    <row r="601" spans="1:13" x14ac:dyDescent="0.3">
      <c r="A601" s="6">
        <v>2011</v>
      </c>
      <c r="L601">
        <v>4550</v>
      </c>
      <c r="M601">
        <v>0</v>
      </c>
    </row>
    <row r="602" spans="1:13" x14ac:dyDescent="0.3">
      <c r="A602" s="7">
        <v>2014</v>
      </c>
      <c r="L602">
        <v>1490</v>
      </c>
      <c r="M602">
        <v>0</v>
      </c>
    </row>
    <row r="603" spans="1:13" x14ac:dyDescent="0.3">
      <c r="A603" s="6">
        <v>1998</v>
      </c>
      <c r="L603">
        <v>599</v>
      </c>
      <c r="M603">
        <v>0</v>
      </c>
    </row>
    <row r="604" spans="1:13" x14ac:dyDescent="0.3">
      <c r="A604" s="7">
        <v>2006</v>
      </c>
      <c r="L604">
        <v>1129</v>
      </c>
      <c r="M604">
        <v>0</v>
      </c>
    </row>
    <row r="605" spans="1:13" x14ac:dyDescent="0.3">
      <c r="A605" s="6">
        <v>2008</v>
      </c>
      <c r="L605">
        <v>1245</v>
      </c>
      <c r="M605">
        <v>0</v>
      </c>
    </row>
    <row r="606" spans="1:13" x14ac:dyDescent="0.3">
      <c r="A606" s="7">
        <v>1993</v>
      </c>
      <c r="L606">
        <v>95</v>
      </c>
      <c r="M606">
        <v>0</v>
      </c>
    </row>
    <row r="607" spans="1:13" x14ac:dyDescent="0.3">
      <c r="A607" s="6">
        <v>2008</v>
      </c>
      <c r="L607">
        <v>75</v>
      </c>
      <c r="M607">
        <v>0</v>
      </c>
    </row>
    <row r="608" spans="1:13" x14ac:dyDescent="0.3">
      <c r="A608" s="7">
        <v>2014</v>
      </c>
      <c r="L608">
        <v>870</v>
      </c>
      <c r="M608">
        <v>0</v>
      </c>
    </row>
    <row r="609" spans="1:13" x14ac:dyDescent="0.3">
      <c r="A609" s="6">
        <v>2003</v>
      </c>
      <c r="L609">
        <v>820</v>
      </c>
      <c r="M609">
        <v>0</v>
      </c>
    </row>
    <row r="610" spans="1:13" x14ac:dyDescent="0.3">
      <c r="A610" s="7">
        <v>2006</v>
      </c>
      <c r="L610">
        <v>26221</v>
      </c>
      <c r="M610">
        <v>0</v>
      </c>
    </row>
    <row r="611" spans="1:13" x14ac:dyDescent="0.3">
      <c r="A611" s="6">
        <v>2005</v>
      </c>
      <c r="L611">
        <v>270</v>
      </c>
      <c r="M611">
        <v>0</v>
      </c>
    </row>
    <row r="612" spans="1:13" x14ac:dyDescent="0.3">
      <c r="A612" s="7">
        <v>1965</v>
      </c>
      <c r="L612">
        <v>256</v>
      </c>
      <c r="M612">
        <v>0</v>
      </c>
    </row>
    <row r="613" spans="1:13" x14ac:dyDescent="0.3">
      <c r="A613" s="6">
        <v>2021</v>
      </c>
      <c r="L613">
        <v>1713</v>
      </c>
      <c r="M613">
        <v>0</v>
      </c>
    </row>
    <row r="614" spans="1:13" x14ac:dyDescent="0.3">
      <c r="A614" s="7">
        <v>2020</v>
      </c>
      <c r="L614">
        <v>899</v>
      </c>
      <c r="M614">
        <v>0</v>
      </c>
    </row>
    <row r="615" spans="1:13" x14ac:dyDescent="0.3">
      <c r="A615" s="6">
        <v>2017</v>
      </c>
      <c r="L615">
        <v>5046</v>
      </c>
      <c r="M615">
        <v>0</v>
      </c>
    </row>
    <row r="616" spans="1:13" x14ac:dyDescent="0.3">
      <c r="A616" s="7">
        <v>1986</v>
      </c>
      <c r="L616">
        <v>1</v>
      </c>
      <c r="M616">
        <v>0</v>
      </c>
    </row>
    <row r="617" spans="1:13" x14ac:dyDescent="0.3">
      <c r="A617" s="6">
        <v>2013</v>
      </c>
      <c r="L617">
        <v>176</v>
      </c>
      <c r="M617">
        <v>0</v>
      </c>
    </row>
    <row r="618" spans="1:13" x14ac:dyDescent="0.3">
      <c r="A618" s="7">
        <v>1995</v>
      </c>
      <c r="L618">
        <v>1860</v>
      </c>
      <c r="M618">
        <v>0</v>
      </c>
    </row>
    <row r="619" spans="1:13" x14ac:dyDescent="0.3">
      <c r="A619" s="6">
        <v>1991</v>
      </c>
      <c r="L619">
        <v>256</v>
      </c>
      <c r="M619">
        <v>0</v>
      </c>
    </row>
    <row r="620" spans="1:13" x14ac:dyDescent="0.3">
      <c r="A620" s="7">
        <v>2001</v>
      </c>
      <c r="L620">
        <v>3924</v>
      </c>
      <c r="M620">
        <v>0</v>
      </c>
    </row>
    <row r="621" spans="1:13" x14ac:dyDescent="0.3">
      <c r="A621" s="6">
        <v>1993</v>
      </c>
      <c r="L621">
        <v>2593</v>
      </c>
      <c r="M621">
        <v>0</v>
      </c>
    </row>
    <row r="622" spans="1:13" x14ac:dyDescent="0.3">
      <c r="A622" s="7">
        <v>1999</v>
      </c>
      <c r="L622">
        <v>1810</v>
      </c>
      <c r="M622">
        <v>0</v>
      </c>
    </row>
    <row r="623" spans="1:13" x14ac:dyDescent="0.3">
      <c r="A623" s="6">
        <v>2017</v>
      </c>
      <c r="L623">
        <v>3760</v>
      </c>
      <c r="M623">
        <v>0</v>
      </c>
    </row>
    <row r="624" spans="1:13" x14ac:dyDescent="0.3">
      <c r="A624" s="7">
        <v>1997</v>
      </c>
      <c r="L624">
        <v>536</v>
      </c>
      <c r="M624">
        <v>0</v>
      </c>
    </row>
    <row r="625" spans="1:13" x14ac:dyDescent="0.3">
      <c r="A625" s="6">
        <v>2015</v>
      </c>
      <c r="L625">
        <v>376</v>
      </c>
      <c r="M625">
        <v>0</v>
      </c>
    </row>
    <row r="626" spans="1:13" x14ac:dyDescent="0.3">
      <c r="A626" s="7">
        <v>2009</v>
      </c>
      <c r="L626">
        <v>1696</v>
      </c>
      <c r="M626">
        <v>0</v>
      </c>
    </row>
    <row r="627" spans="1:13" x14ac:dyDescent="0.3">
      <c r="A627" s="6">
        <v>2016</v>
      </c>
      <c r="L627">
        <v>645</v>
      </c>
      <c r="M627">
        <v>0</v>
      </c>
    </row>
    <row r="628" spans="1:13" x14ac:dyDescent="0.3">
      <c r="A628" s="7">
        <v>2016</v>
      </c>
      <c r="L628">
        <v>481</v>
      </c>
      <c r="M628">
        <v>0</v>
      </c>
    </row>
    <row r="629" spans="1:13" x14ac:dyDescent="0.3">
      <c r="A629" s="6">
        <v>2018</v>
      </c>
      <c r="L629">
        <v>1626</v>
      </c>
      <c r="M629">
        <v>10</v>
      </c>
    </row>
    <row r="630" spans="1:13" x14ac:dyDescent="0.3">
      <c r="A630" s="7">
        <v>1975</v>
      </c>
      <c r="L630">
        <v>106</v>
      </c>
      <c r="M630">
        <v>0</v>
      </c>
    </row>
    <row r="631" spans="1:13" x14ac:dyDescent="0.3">
      <c r="A631" s="6">
        <v>1996</v>
      </c>
      <c r="L631">
        <v>200</v>
      </c>
      <c r="M631">
        <v>0</v>
      </c>
    </row>
    <row r="632" spans="1:13" x14ac:dyDescent="0.3">
      <c r="A632" s="7">
        <v>1996</v>
      </c>
      <c r="L632">
        <v>84</v>
      </c>
      <c r="M632">
        <v>0</v>
      </c>
    </row>
    <row r="633" spans="1:13" x14ac:dyDescent="0.3">
      <c r="A633" s="6">
        <v>1981</v>
      </c>
      <c r="L633">
        <v>43</v>
      </c>
      <c r="M633">
        <v>0</v>
      </c>
    </row>
    <row r="634" spans="1:13" x14ac:dyDescent="0.3">
      <c r="A634" s="7">
        <v>2016</v>
      </c>
      <c r="L634">
        <v>16679</v>
      </c>
      <c r="M634">
        <v>0</v>
      </c>
    </row>
    <row r="635" spans="1:13" x14ac:dyDescent="0.3">
      <c r="A635" s="6">
        <v>2015</v>
      </c>
      <c r="L635">
        <v>3505</v>
      </c>
      <c r="M635">
        <v>0</v>
      </c>
    </row>
    <row r="636" spans="1:13" x14ac:dyDescent="0.3">
      <c r="A636" s="7">
        <v>2005</v>
      </c>
      <c r="L636">
        <v>201</v>
      </c>
      <c r="M636">
        <v>0</v>
      </c>
    </row>
    <row r="637" spans="1:13" x14ac:dyDescent="0.3">
      <c r="A637" s="6">
        <v>2016</v>
      </c>
      <c r="L637">
        <v>546</v>
      </c>
      <c r="M637">
        <v>0</v>
      </c>
    </row>
    <row r="638" spans="1:13" x14ac:dyDescent="0.3">
      <c r="A638" s="7">
        <v>2008</v>
      </c>
      <c r="L638">
        <v>156</v>
      </c>
      <c r="M638">
        <v>0</v>
      </c>
    </row>
    <row r="639" spans="1:13" x14ac:dyDescent="0.3">
      <c r="A639" s="6">
        <v>2006</v>
      </c>
      <c r="L639">
        <v>241</v>
      </c>
      <c r="M639">
        <v>0</v>
      </c>
    </row>
    <row r="640" spans="1:13" x14ac:dyDescent="0.3">
      <c r="A640" s="7">
        <v>1995</v>
      </c>
      <c r="L640">
        <v>100</v>
      </c>
      <c r="M640">
        <v>0</v>
      </c>
    </row>
    <row r="641" spans="1:13" x14ac:dyDescent="0.3">
      <c r="A641" s="6">
        <v>1996</v>
      </c>
      <c r="L641">
        <v>45</v>
      </c>
      <c r="M641">
        <v>0</v>
      </c>
    </row>
    <row r="642" spans="1:13" x14ac:dyDescent="0.3">
      <c r="A642" s="7">
        <v>2008</v>
      </c>
      <c r="L642">
        <v>15970</v>
      </c>
      <c r="M642">
        <v>0</v>
      </c>
    </row>
    <row r="643" spans="1:13" x14ac:dyDescent="0.3">
      <c r="A643" s="6">
        <v>2021</v>
      </c>
      <c r="L643">
        <v>105</v>
      </c>
      <c r="M643">
        <v>0</v>
      </c>
    </row>
    <row r="644" spans="1:13" x14ac:dyDescent="0.3">
      <c r="A644" s="7">
        <v>2019</v>
      </c>
      <c r="L644">
        <v>23655</v>
      </c>
      <c r="M644">
        <v>0</v>
      </c>
    </row>
    <row r="645" spans="1:13" x14ac:dyDescent="0.3">
      <c r="A645" s="6">
        <v>2012</v>
      </c>
      <c r="L645">
        <v>0</v>
      </c>
      <c r="M645">
        <v>0</v>
      </c>
    </row>
    <row r="646" spans="1:13" x14ac:dyDescent="0.3">
      <c r="A646" s="7">
        <v>1988</v>
      </c>
      <c r="L646">
        <v>3247</v>
      </c>
      <c r="M646">
        <v>0</v>
      </c>
    </row>
    <row r="647" spans="1:13" x14ac:dyDescent="0.3">
      <c r="A647" s="6">
        <v>2009</v>
      </c>
      <c r="L647">
        <v>1</v>
      </c>
      <c r="M647">
        <v>0</v>
      </c>
    </row>
    <row r="648" spans="1:13" x14ac:dyDescent="0.3">
      <c r="A648" s="7">
        <v>1988</v>
      </c>
      <c r="L648">
        <v>1</v>
      </c>
      <c r="M648">
        <v>0</v>
      </c>
    </row>
    <row r="649" spans="1:13" x14ac:dyDescent="0.3">
      <c r="A649" s="6">
        <v>2006</v>
      </c>
      <c r="L649">
        <v>710</v>
      </c>
      <c r="M649">
        <v>0</v>
      </c>
    </row>
    <row r="650" spans="1:13" x14ac:dyDescent="0.3">
      <c r="A650" s="7">
        <v>1963</v>
      </c>
      <c r="L650">
        <v>165</v>
      </c>
      <c r="M650">
        <v>0</v>
      </c>
    </row>
    <row r="651" spans="1:13" x14ac:dyDescent="0.3">
      <c r="A651" s="6">
        <v>1975</v>
      </c>
      <c r="L651">
        <v>1112</v>
      </c>
      <c r="M651">
        <v>0</v>
      </c>
    </row>
    <row r="652" spans="1:13" x14ac:dyDescent="0.3">
      <c r="A652" s="7">
        <v>2000</v>
      </c>
      <c r="L652">
        <v>701</v>
      </c>
      <c r="M652">
        <v>0</v>
      </c>
    </row>
    <row r="653" spans="1:13" x14ac:dyDescent="0.3">
      <c r="A653" s="6">
        <v>2013</v>
      </c>
      <c r="L653">
        <v>107673</v>
      </c>
      <c r="M653">
        <v>0</v>
      </c>
    </row>
    <row r="654" spans="1:13" x14ac:dyDescent="0.3">
      <c r="A654" s="7">
        <v>2013</v>
      </c>
      <c r="L654">
        <v>115390</v>
      </c>
      <c r="M654">
        <v>0</v>
      </c>
    </row>
    <row r="655" spans="1:13" x14ac:dyDescent="0.3">
      <c r="A655" s="6">
        <v>2003</v>
      </c>
      <c r="L655">
        <v>200</v>
      </c>
      <c r="M655">
        <v>0</v>
      </c>
    </row>
    <row r="656" spans="1:13" x14ac:dyDescent="0.3">
      <c r="A656" s="7">
        <v>2019</v>
      </c>
      <c r="L656">
        <v>1</v>
      </c>
      <c r="M656">
        <v>0</v>
      </c>
    </row>
    <row r="657" spans="1:13" x14ac:dyDescent="0.3">
      <c r="A657" s="6">
        <v>1956</v>
      </c>
      <c r="L657">
        <v>74748</v>
      </c>
      <c r="M657">
        <v>0</v>
      </c>
    </row>
    <row r="658" spans="1:13" x14ac:dyDescent="0.3">
      <c r="A658" s="7">
        <v>2015</v>
      </c>
      <c r="L658">
        <v>35526</v>
      </c>
      <c r="M658">
        <v>0</v>
      </c>
    </row>
    <row r="659" spans="1:13" x14ac:dyDescent="0.3">
      <c r="A659" s="6">
        <v>1986</v>
      </c>
      <c r="L659">
        <v>671</v>
      </c>
      <c r="M659">
        <v>0</v>
      </c>
    </row>
    <row r="660" spans="1:13" x14ac:dyDescent="0.3">
      <c r="A660" s="7">
        <v>2014</v>
      </c>
      <c r="L660">
        <v>490</v>
      </c>
      <c r="M660">
        <v>0</v>
      </c>
    </row>
    <row r="661" spans="1:13" x14ac:dyDescent="0.3">
      <c r="A661" s="6">
        <v>1994</v>
      </c>
      <c r="L661">
        <v>381</v>
      </c>
      <c r="M661">
        <v>0</v>
      </c>
    </row>
    <row r="662" spans="1:13" x14ac:dyDescent="0.3">
      <c r="A662" s="7">
        <v>2013</v>
      </c>
      <c r="L662">
        <v>3084</v>
      </c>
      <c r="M662">
        <v>0</v>
      </c>
    </row>
    <row r="663" spans="1:13" x14ac:dyDescent="0.3">
      <c r="A663" s="6">
        <v>2018</v>
      </c>
      <c r="L663">
        <v>70695</v>
      </c>
      <c r="M663">
        <v>0</v>
      </c>
    </row>
    <row r="664" spans="1:13" x14ac:dyDescent="0.3">
      <c r="A664" s="7">
        <v>1972</v>
      </c>
      <c r="L664">
        <v>69466</v>
      </c>
      <c r="M664">
        <v>0</v>
      </c>
    </row>
    <row r="665" spans="1:13" x14ac:dyDescent="0.3">
      <c r="A665" s="6">
        <v>1989</v>
      </c>
      <c r="L665">
        <v>385</v>
      </c>
      <c r="M665">
        <v>0</v>
      </c>
    </row>
    <row r="666" spans="1:13" x14ac:dyDescent="0.3">
      <c r="A666" s="7">
        <v>2006</v>
      </c>
      <c r="L666">
        <v>1341</v>
      </c>
      <c r="M666">
        <v>0</v>
      </c>
    </row>
    <row r="667" spans="1:13" x14ac:dyDescent="0.3">
      <c r="A667" s="6">
        <v>2004</v>
      </c>
      <c r="L667">
        <v>1080</v>
      </c>
      <c r="M667">
        <v>0</v>
      </c>
    </row>
    <row r="668" spans="1:13" x14ac:dyDescent="0.3">
      <c r="A668" s="7">
        <v>2009</v>
      </c>
      <c r="L668">
        <v>65022</v>
      </c>
      <c r="M668">
        <v>0</v>
      </c>
    </row>
    <row r="669" spans="1:13" x14ac:dyDescent="0.3">
      <c r="A669" s="6">
        <v>2004</v>
      </c>
      <c r="L669">
        <v>310</v>
      </c>
      <c r="M669">
        <v>0</v>
      </c>
    </row>
    <row r="670" spans="1:13" x14ac:dyDescent="0.3">
      <c r="A670" s="7">
        <v>2018</v>
      </c>
      <c r="L670">
        <v>205</v>
      </c>
      <c r="M670">
        <v>0</v>
      </c>
    </row>
    <row r="671" spans="1:13" x14ac:dyDescent="0.3">
      <c r="A671" s="6">
        <v>2007</v>
      </c>
      <c r="L671">
        <v>64706</v>
      </c>
      <c r="M671">
        <v>0</v>
      </c>
    </row>
    <row r="672" spans="1:13" x14ac:dyDescent="0.3">
      <c r="A672" s="7">
        <v>1987</v>
      </c>
      <c r="L672">
        <v>901</v>
      </c>
      <c r="M672">
        <v>0</v>
      </c>
    </row>
    <row r="673" spans="1:13" x14ac:dyDescent="0.3">
      <c r="A673" s="6">
        <v>1988</v>
      </c>
      <c r="L673">
        <v>880</v>
      </c>
      <c r="M673">
        <v>0</v>
      </c>
    </row>
    <row r="674" spans="1:13" x14ac:dyDescent="0.3">
      <c r="A674" s="7">
        <v>1989</v>
      </c>
      <c r="L674">
        <v>25</v>
      </c>
      <c r="M674">
        <v>0</v>
      </c>
    </row>
    <row r="675" spans="1:13" x14ac:dyDescent="0.3">
      <c r="A675" s="6">
        <v>2006</v>
      </c>
      <c r="L675">
        <v>1</v>
      </c>
      <c r="M675">
        <v>0</v>
      </c>
    </row>
    <row r="676" spans="1:13" x14ac:dyDescent="0.3">
      <c r="A676" s="7">
        <v>2000</v>
      </c>
      <c r="L676">
        <v>205</v>
      </c>
      <c r="M676">
        <v>0</v>
      </c>
    </row>
    <row r="677" spans="1:13" x14ac:dyDescent="0.3">
      <c r="A677" s="6">
        <v>2011</v>
      </c>
      <c r="L677">
        <v>4560</v>
      </c>
      <c r="M677">
        <v>0</v>
      </c>
    </row>
    <row r="678" spans="1:13" x14ac:dyDescent="0.3">
      <c r="A678" s="7">
        <v>2002</v>
      </c>
      <c r="L678">
        <v>546</v>
      </c>
      <c r="M678">
        <v>0</v>
      </c>
    </row>
    <row r="679" spans="1:13" x14ac:dyDescent="0.3">
      <c r="A679" s="6">
        <v>2013</v>
      </c>
      <c r="L679">
        <v>55191</v>
      </c>
      <c r="M679">
        <v>0</v>
      </c>
    </row>
    <row r="680" spans="1:13" x14ac:dyDescent="0.3">
      <c r="A680" s="7">
        <v>2011</v>
      </c>
      <c r="L680">
        <v>870</v>
      </c>
      <c r="M680">
        <v>0</v>
      </c>
    </row>
    <row r="681" spans="1:13" x14ac:dyDescent="0.3">
      <c r="A681" s="6">
        <v>2011</v>
      </c>
      <c r="L681">
        <v>48769</v>
      </c>
      <c r="M681">
        <v>0</v>
      </c>
    </row>
    <row r="682" spans="1:13" x14ac:dyDescent="0.3">
      <c r="A682" s="7">
        <v>1958</v>
      </c>
      <c r="L682">
        <v>1001</v>
      </c>
      <c r="M682">
        <v>0</v>
      </c>
    </row>
    <row r="683" spans="1:13" x14ac:dyDescent="0.3">
      <c r="A683" s="6">
        <v>1994</v>
      </c>
      <c r="L683">
        <v>300</v>
      </c>
      <c r="M683">
        <v>0</v>
      </c>
    </row>
    <row r="684" spans="1:13" x14ac:dyDescent="0.3">
      <c r="A684" s="7">
        <v>2014</v>
      </c>
      <c r="L684">
        <v>560</v>
      </c>
      <c r="M684">
        <v>0</v>
      </c>
    </row>
    <row r="685" spans="1:13" x14ac:dyDescent="0.3">
      <c r="A685" s="6">
        <v>1981</v>
      </c>
      <c r="L685">
        <v>200</v>
      </c>
      <c r="M685">
        <v>0</v>
      </c>
    </row>
    <row r="686" spans="1:13" x14ac:dyDescent="0.3">
      <c r="A686" s="7">
        <v>2011</v>
      </c>
      <c r="L686">
        <v>586</v>
      </c>
      <c r="M686">
        <v>0</v>
      </c>
    </row>
    <row r="687" spans="1:13" x14ac:dyDescent="0.3">
      <c r="A687" s="6">
        <v>2014</v>
      </c>
      <c r="L687">
        <v>370</v>
      </c>
      <c r="M687">
        <v>0</v>
      </c>
    </row>
    <row r="688" spans="1:13" x14ac:dyDescent="0.3">
      <c r="A688" s="7">
        <v>1986</v>
      </c>
      <c r="L688">
        <v>95</v>
      </c>
      <c r="M688">
        <v>0</v>
      </c>
    </row>
    <row r="689" spans="1:13" x14ac:dyDescent="0.3">
      <c r="A689" s="6">
        <v>2018</v>
      </c>
      <c r="L689">
        <v>12</v>
      </c>
      <c r="M689">
        <v>0</v>
      </c>
    </row>
    <row r="690" spans="1:13" x14ac:dyDescent="0.3">
      <c r="A690" s="7">
        <v>2000</v>
      </c>
      <c r="L690">
        <v>1440</v>
      </c>
      <c r="M690">
        <v>0</v>
      </c>
    </row>
    <row r="691" spans="1:13" x14ac:dyDescent="0.3">
      <c r="A691" s="6">
        <v>2016</v>
      </c>
      <c r="L691">
        <v>135</v>
      </c>
      <c r="M691">
        <v>0</v>
      </c>
    </row>
    <row r="692" spans="1:13" x14ac:dyDescent="0.3">
      <c r="A692" s="7">
        <v>2015</v>
      </c>
      <c r="L692">
        <v>70</v>
      </c>
      <c r="M692">
        <v>0</v>
      </c>
    </row>
    <row r="693" spans="1:13" x14ac:dyDescent="0.3">
      <c r="A693" s="6">
        <v>2015</v>
      </c>
      <c r="L693">
        <v>565</v>
      </c>
      <c r="M693">
        <v>0</v>
      </c>
    </row>
    <row r="694" spans="1:13" x14ac:dyDescent="0.3">
      <c r="A694" s="7">
        <v>2006</v>
      </c>
      <c r="L694">
        <v>785</v>
      </c>
      <c r="M694">
        <v>0</v>
      </c>
    </row>
    <row r="695" spans="1:13" x14ac:dyDescent="0.3">
      <c r="A695" s="6">
        <v>2013</v>
      </c>
      <c r="L695">
        <v>261</v>
      </c>
      <c r="M695">
        <v>0</v>
      </c>
    </row>
    <row r="696" spans="1:13" x14ac:dyDescent="0.3">
      <c r="A696" s="7">
        <v>2001</v>
      </c>
      <c r="L696">
        <v>35078</v>
      </c>
      <c r="M696">
        <v>0</v>
      </c>
    </row>
    <row r="697" spans="1:13" x14ac:dyDescent="0.3">
      <c r="A697" s="6">
        <v>2001</v>
      </c>
      <c r="L697">
        <v>337</v>
      </c>
      <c r="M697">
        <v>0</v>
      </c>
    </row>
    <row r="698" spans="1:13" x14ac:dyDescent="0.3">
      <c r="A698" s="7">
        <v>2016</v>
      </c>
      <c r="L698">
        <v>2212</v>
      </c>
      <c r="M698">
        <v>0</v>
      </c>
    </row>
    <row r="699" spans="1:13" x14ac:dyDescent="0.3">
      <c r="A699" s="6">
        <v>1983</v>
      </c>
      <c r="L699">
        <v>1682</v>
      </c>
      <c r="M699">
        <v>0</v>
      </c>
    </row>
    <row r="700" spans="1:13" x14ac:dyDescent="0.3">
      <c r="A700" s="7">
        <v>1973</v>
      </c>
      <c r="L700">
        <v>26</v>
      </c>
      <c r="M700">
        <v>0</v>
      </c>
    </row>
    <row r="701" spans="1:13" x14ac:dyDescent="0.3">
      <c r="A701" s="6">
        <v>1996</v>
      </c>
      <c r="L701">
        <v>410</v>
      </c>
      <c r="M701">
        <v>0</v>
      </c>
    </row>
    <row r="702" spans="1:13" x14ac:dyDescent="0.3">
      <c r="A702" s="7">
        <v>1955</v>
      </c>
      <c r="L702">
        <v>32095</v>
      </c>
      <c r="M702">
        <v>0</v>
      </c>
    </row>
    <row r="703" spans="1:13" x14ac:dyDescent="0.3">
      <c r="A703" s="6">
        <v>2009</v>
      </c>
      <c r="L703">
        <v>1562</v>
      </c>
      <c r="M703">
        <v>0</v>
      </c>
    </row>
    <row r="704" spans="1:13" x14ac:dyDescent="0.3">
      <c r="A704" s="7">
        <v>2009</v>
      </c>
      <c r="L704">
        <v>125</v>
      </c>
      <c r="M704">
        <v>0</v>
      </c>
    </row>
    <row r="705" spans="1:13" x14ac:dyDescent="0.3">
      <c r="A705" s="6">
        <v>2021</v>
      </c>
      <c r="L705">
        <v>30323</v>
      </c>
      <c r="M705">
        <v>0</v>
      </c>
    </row>
    <row r="706" spans="1:13" x14ac:dyDescent="0.3">
      <c r="A706" s="7">
        <v>2007</v>
      </c>
      <c r="L706">
        <v>1401</v>
      </c>
      <c r="M706">
        <v>0</v>
      </c>
    </row>
    <row r="707" spans="1:13" x14ac:dyDescent="0.3">
      <c r="A707" s="6">
        <v>2018</v>
      </c>
      <c r="L707">
        <v>60</v>
      </c>
      <c r="M707">
        <v>0</v>
      </c>
    </row>
    <row r="708" spans="1:13" x14ac:dyDescent="0.3">
      <c r="A708" s="7">
        <v>2014</v>
      </c>
      <c r="L708">
        <v>8304</v>
      </c>
      <c r="M708">
        <v>0</v>
      </c>
    </row>
    <row r="709" spans="1:13" x14ac:dyDescent="0.3">
      <c r="A709" s="6">
        <v>2022</v>
      </c>
      <c r="L709">
        <v>65</v>
      </c>
      <c r="M709">
        <v>0</v>
      </c>
    </row>
    <row r="710" spans="1:13" x14ac:dyDescent="0.3">
      <c r="A710" s="7">
        <v>1956</v>
      </c>
      <c r="L710">
        <v>29850</v>
      </c>
      <c r="M710">
        <v>0</v>
      </c>
    </row>
    <row r="711" spans="1:13" x14ac:dyDescent="0.3">
      <c r="A711" s="6">
        <v>1995</v>
      </c>
      <c r="L711">
        <v>29776</v>
      </c>
      <c r="M711">
        <v>0</v>
      </c>
    </row>
    <row r="712" spans="1:13" x14ac:dyDescent="0.3">
      <c r="A712" s="7">
        <v>2014</v>
      </c>
      <c r="L712">
        <v>3781</v>
      </c>
      <c r="M712">
        <v>0</v>
      </c>
    </row>
    <row r="713" spans="1:13" x14ac:dyDescent="0.3">
      <c r="A713" s="6">
        <v>2004</v>
      </c>
      <c r="L713">
        <v>200</v>
      </c>
      <c r="M713">
        <v>0</v>
      </c>
    </row>
    <row r="714" spans="1:13" x14ac:dyDescent="0.3">
      <c r="A714" s="7">
        <v>2014</v>
      </c>
      <c r="L714">
        <v>29189</v>
      </c>
      <c r="M714">
        <v>0</v>
      </c>
    </row>
    <row r="715" spans="1:13" x14ac:dyDescent="0.3">
      <c r="A715" s="6">
        <v>1996</v>
      </c>
      <c r="L715">
        <v>819</v>
      </c>
      <c r="M715">
        <v>0</v>
      </c>
    </row>
    <row r="716" spans="1:13" x14ac:dyDescent="0.3">
      <c r="A716" s="7">
        <v>2014</v>
      </c>
      <c r="L716">
        <v>975</v>
      </c>
      <c r="M716">
        <v>0</v>
      </c>
    </row>
    <row r="717" spans="1:13" x14ac:dyDescent="0.3">
      <c r="A717" s="6">
        <v>2019</v>
      </c>
      <c r="L717">
        <v>3504</v>
      </c>
      <c r="M717">
        <v>0</v>
      </c>
    </row>
    <row r="718" spans="1:13" x14ac:dyDescent="0.3">
      <c r="A718" s="7">
        <v>1991</v>
      </c>
      <c r="L718">
        <v>475</v>
      </c>
      <c r="M718">
        <v>0</v>
      </c>
    </row>
    <row r="719" spans="1:13" x14ac:dyDescent="0.3">
      <c r="A719" s="6">
        <v>1998</v>
      </c>
      <c r="L719">
        <v>541</v>
      </c>
      <c r="M719">
        <v>0</v>
      </c>
    </row>
    <row r="720" spans="1:13" x14ac:dyDescent="0.3">
      <c r="A720" s="7">
        <v>1996</v>
      </c>
      <c r="L720">
        <v>784</v>
      </c>
      <c r="M720">
        <v>5</v>
      </c>
    </row>
    <row r="721" spans="1:13" x14ac:dyDescent="0.3">
      <c r="A721" s="6">
        <v>1969</v>
      </c>
      <c r="L721">
        <v>425</v>
      </c>
      <c r="M721">
        <v>0</v>
      </c>
    </row>
    <row r="722" spans="1:13" x14ac:dyDescent="0.3">
      <c r="A722" s="7">
        <v>1990</v>
      </c>
      <c r="L722">
        <v>3677</v>
      </c>
      <c r="M722">
        <v>0</v>
      </c>
    </row>
    <row r="723" spans="1:13" x14ac:dyDescent="0.3">
      <c r="A723" s="6">
        <v>2016</v>
      </c>
      <c r="L723">
        <v>27009</v>
      </c>
      <c r="M723">
        <v>0</v>
      </c>
    </row>
    <row r="724" spans="1:13" x14ac:dyDescent="0.3">
      <c r="A724" s="7">
        <v>2015</v>
      </c>
      <c r="L724">
        <v>1001</v>
      </c>
      <c r="M724">
        <v>0</v>
      </c>
    </row>
    <row r="725" spans="1:13" x14ac:dyDescent="0.3">
      <c r="A725" s="6">
        <v>1986</v>
      </c>
      <c r="L725">
        <v>290</v>
      </c>
      <c r="M725">
        <v>0</v>
      </c>
    </row>
    <row r="726" spans="1:13" x14ac:dyDescent="0.3">
      <c r="A726" s="7">
        <v>2001</v>
      </c>
      <c r="L726">
        <v>242</v>
      </c>
      <c r="M726">
        <v>0</v>
      </c>
    </row>
    <row r="727" spans="1:13" x14ac:dyDescent="0.3">
      <c r="A727" s="6">
        <v>2002</v>
      </c>
      <c r="L727">
        <v>9</v>
      </c>
      <c r="M727">
        <v>0</v>
      </c>
    </row>
    <row r="728" spans="1:13" x14ac:dyDescent="0.3">
      <c r="A728" s="7">
        <v>1992</v>
      </c>
      <c r="L728">
        <v>2182</v>
      </c>
      <c r="M728">
        <v>0</v>
      </c>
    </row>
    <row r="729" spans="1:13" x14ac:dyDescent="0.3">
      <c r="A729" s="6">
        <v>2015</v>
      </c>
      <c r="L729">
        <v>2460</v>
      </c>
      <c r="M729">
        <v>0</v>
      </c>
    </row>
    <row r="730" spans="1:13" x14ac:dyDescent="0.3">
      <c r="A730" s="7">
        <v>1990</v>
      </c>
      <c r="L730">
        <v>2455</v>
      </c>
      <c r="M730">
        <v>0</v>
      </c>
    </row>
    <row r="731" spans="1:13" x14ac:dyDescent="0.3">
      <c r="A731" s="6">
        <v>2006</v>
      </c>
      <c r="L731">
        <v>24659</v>
      </c>
      <c r="M731">
        <v>0</v>
      </c>
    </row>
    <row r="732" spans="1:13" x14ac:dyDescent="0.3">
      <c r="A732" s="7">
        <v>2008</v>
      </c>
      <c r="L732">
        <v>85</v>
      </c>
      <c r="M732">
        <v>0</v>
      </c>
    </row>
    <row r="733" spans="1:13" x14ac:dyDescent="0.3">
      <c r="A733" s="6">
        <v>2017</v>
      </c>
      <c r="L733">
        <v>2406</v>
      </c>
      <c r="M733">
        <v>0</v>
      </c>
    </row>
    <row r="734" spans="1:13" x14ac:dyDescent="0.3">
      <c r="A734" s="7">
        <v>2002</v>
      </c>
      <c r="L734">
        <v>24430</v>
      </c>
      <c r="M734">
        <v>0</v>
      </c>
    </row>
    <row r="735" spans="1:13" x14ac:dyDescent="0.3">
      <c r="A735" s="6">
        <v>2008</v>
      </c>
      <c r="L735">
        <v>666</v>
      </c>
      <c r="M735">
        <v>0</v>
      </c>
    </row>
    <row r="736" spans="1:13" x14ac:dyDescent="0.3">
      <c r="A736" s="7">
        <v>2001</v>
      </c>
      <c r="L736">
        <v>24222</v>
      </c>
      <c r="M736">
        <v>0</v>
      </c>
    </row>
    <row r="737" spans="1:13" x14ac:dyDescent="0.3">
      <c r="A737" s="6">
        <v>2003</v>
      </c>
      <c r="L737">
        <v>200</v>
      </c>
      <c r="M737">
        <v>0</v>
      </c>
    </row>
    <row r="738" spans="1:13" x14ac:dyDescent="0.3">
      <c r="A738" s="7">
        <v>2001</v>
      </c>
      <c r="L738">
        <v>571</v>
      </c>
      <c r="M738">
        <v>0</v>
      </c>
    </row>
    <row r="739" spans="1:13" x14ac:dyDescent="0.3">
      <c r="A739" s="6">
        <v>2007</v>
      </c>
      <c r="L739">
        <v>210</v>
      </c>
      <c r="M739">
        <v>0</v>
      </c>
    </row>
    <row r="740" spans="1:13" x14ac:dyDescent="0.3">
      <c r="A740" s="7">
        <v>1960</v>
      </c>
      <c r="L740">
        <v>135</v>
      </c>
      <c r="M740">
        <v>0</v>
      </c>
    </row>
    <row r="741" spans="1:13" x14ac:dyDescent="0.3">
      <c r="A741" s="6">
        <v>2003</v>
      </c>
      <c r="L741">
        <v>81</v>
      </c>
      <c r="M741">
        <v>0</v>
      </c>
    </row>
    <row r="742" spans="1:13" x14ac:dyDescent="0.3">
      <c r="A742" s="7">
        <v>2013</v>
      </c>
      <c r="L742">
        <v>22815</v>
      </c>
      <c r="M742">
        <v>0</v>
      </c>
    </row>
    <row r="743" spans="1:13" x14ac:dyDescent="0.3">
      <c r="A743" s="6">
        <v>1970</v>
      </c>
      <c r="L743">
        <v>3155</v>
      </c>
      <c r="M743">
        <v>0</v>
      </c>
    </row>
    <row r="744" spans="1:13" x14ac:dyDescent="0.3">
      <c r="A744" s="7">
        <v>2009</v>
      </c>
      <c r="L744">
        <v>926</v>
      </c>
      <c r="M744">
        <v>0</v>
      </c>
    </row>
    <row r="745" spans="1:13" x14ac:dyDescent="0.3">
      <c r="A745" s="6">
        <v>2007</v>
      </c>
      <c r="L745">
        <v>260</v>
      </c>
      <c r="M745">
        <v>0</v>
      </c>
    </row>
    <row r="746" spans="1:13" x14ac:dyDescent="0.3">
      <c r="A746" s="7">
        <v>2012</v>
      </c>
      <c r="L746">
        <v>375</v>
      </c>
      <c r="M746">
        <v>0</v>
      </c>
    </row>
    <row r="747" spans="1:13" x14ac:dyDescent="0.3">
      <c r="A747" s="6">
        <v>2004</v>
      </c>
      <c r="L747">
        <v>110</v>
      </c>
      <c r="M747">
        <v>0</v>
      </c>
    </row>
    <row r="748" spans="1:13" x14ac:dyDescent="0.3">
      <c r="A748" s="7">
        <v>2018</v>
      </c>
      <c r="L748">
        <v>22287</v>
      </c>
      <c r="M748">
        <v>0</v>
      </c>
    </row>
    <row r="749" spans="1:13" x14ac:dyDescent="0.3">
      <c r="A749" s="6">
        <v>2018</v>
      </c>
      <c r="L749">
        <v>500</v>
      </c>
      <c r="M749">
        <v>0</v>
      </c>
    </row>
    <row r="750" spans="1:13" x14ac:dyDescent="0.3">
      <c r="A750" s="7">
        <v>2012</v>
      </c>
      <c r="L750">
        <v>431</v>
      </c>
      <c r="M750">
        <v>0</v>
      </c>
    </row>
    <row r="751" spans="1:13" x14ac:dyDescent="0.3">
      <c r="A751" s="6">
        <v>2006</v>
      </c>
      <c r="L751">
        <v>22184</v>
      </c>
      <c r="M751">
        <v>0</v>
      </c>
    </row>
    <row r="752" spans="1:13" x14ac:dyDescent="0.3">
      <c r="A752" s="7">
        <v>2003</v>
      </c>
      <c r="L752">
        <v>21274</v>
      </c>
      <c r="M752">
        <v>0</v>
      </c>
    </row>
    <row r="753" spans="1:13" x14ac:dyDescent="0.3">
      <c r="A753" s="6">
        <v>2005</v>
      </c>
      <c r="L753">
        <v>21185</v>
      </c>
      <c r="M753">
        <v>0</v>
      </c>
    </row>
    <row r="754" spans="1:13" x14ac:dyDescent="0.3">
      <c r="A754" s="7">
        <v>1996</v>
      </c>
      <c r="L754">
        <v>14552</v>
      </c>
      <c r="M754">
        <v>65</v>
      </c>
    </row>
    <row r="755" spans="1:13" x14ac:dyDescent="0.3">
      <c r="A755" s="6">
        <v>2007</v>
      </c>
      <c r="L755">
        <v>236</v>
      </c>
      <c r="M755">
        <v>0</v>
      </c>
    </row>
    <row r="756" spans="1:13" x14ac:dyDescent="0.3">
      <c r="A756" s="7">
        <v>2021</v>
      </c>
      <c r="L756">
        <v>1</v>
      </c>
      <c r="M756">
        <v>0</v>
      </c>
    </row>
    <row r="757" spans="1:13" x14ac:dyDescent="0.3">
      <c r="A757" s="6">
        <v>1999</v>
      </c>
      <c r="L757">
        <v>2301</v>
      </c>
      <c r="M757">
        <v>0</v>
      </c>
    </row>
    <row r="758" spans="1:13" x14ac:dyDescent="0.3">
      <c r="A758" s="7">
        <v>1990</v>
      </c>
      <c r="L758">
        <v>20427</v>
      </c>
      <c r="M758">
        <v>0</v>
      </c>
    </row>
    <row r="759" spans="1:13" x14ac:dyDescent="0.3">
      <c r="A759" s="6">
        <v>2005</v>
      </c>
      <c r="L759">
        <v>19765</v>
      </c>
      <c r="M759">
        <v>0</v>
      </c>
    </row>
    <row r="760" spans="1:13" x14ac:dyDescent="0.3">
      <c r="A760" s="7">
        <v>1989</v>
      </c>
      <c r="L760">
        <v>2250</v>
      </c>
      <c r="M760">
        <v>0</v>
      </c>
    </row>
    <row r="761" spans="1:13" x14ac:dyDescent="0.3">
      <c r="A761" s="6">
        <v>1987</v>
      </c>
      <c r="L761">
        <v>19574</v>
      </c>
      <c r="M761">
        <v>0</v>
      </c>
    </row>
    <row r="762" spans="1:13" x14ac:dyDescent="0.3">
      <c r="A762" s="7">
        <v>2011</v>
      </c>
      <c r="L762">
        <v>595</v>
      </c>
      <c r="M762">
        <v>0</v>
      </c>
    </row>
    <row r="763" spans="1:13" x14ac:dyDescent="0.3">
      <c r="A763" s="6">
        <v>2014</v>
      </c>
      <c r="L763">
        <v>1225</v>
      </c>
      <c r="M763">
        <v>0</v>
      </c>
    </row>
    <row r="764" spans="1:13" x14ac:dyDescent="0.3">
      <c r="A764" s="7">
        <v>2014</v>
      </c>
      <c r="L764">
        <v>19046</v>
      </c>
      <c r="M764">
        <v>0</v>
      </c>
    </row>
    <row r="765" spans="1:13" x14ac:dyDescent="0.3">
      <c r="A765" s="6">
        <v>1981</v>
      </c>
      <c r="L765">
        <v>201</v>
      </c>
      <c r="M765">
        <v>0</v>
      </c>
    </row>
    <row r="766" spans="1:13" x14ac:dyDescent="0.3">
      <c r="A766" s="7">
        <v>2006</v>
      </c>
      <c r="L766">
        <v>205</v>
      </c>
      <c r="M766">
        <v>0</v>
      </c>
    </row>
    <row r="767" spans="1:13" x14ac:dyDescent="0.3">
      <c r="A767" s="6">
        <v>1994</v>
      </c>
      <c r="L767">
        <v>71</v>
      </c>
      <c r="M767">
        <v>0</v>
      </c>
    </row>
    <row r="768" spans="1:13" x14ac:dyDescent="0.3">
      <c r="A768" s="7">
        <v>1981</v>
      </c>
      <c r="L768">
        <v>17602</v>
      </c>
      <c r="M768">
        <v>0</v>
      </c>
    </row>
    <row r="769" spans="1:13" x14ac:dyDescent="0.3">
      <c r="A769" s="6">
        <v>2011</v>
      </c>
      <c r="L769">
        <v>22</v>
      </c>
      <c r="M769">
        <v>0</v>
      </c>
    </row>
    <row r="770" spans="1:13" x14ac:dyDescent="0.3">
      <c r="A770" s="7">
        <v>2018</v>
      </c>
      <c r="L770">
        <v>16813</v>
      </c>
      <c r="M770">
        <v>0</v>
      </c>
    </row>
    <row r="771" spans="1:13" x14ac:dyDescent="0.3">
      <c r="A771" s="6">
        <v>2012</v>
      </c>
      <c r="L771">
        <v>366</v>
      </c>
      <c r="M771">
        <v>0</v>
      </c>
    </row>
    <row r="772" spans="1:13" x14ac:dyDescent="0.3">
      <c r="A772" s="7">
        <v>2009</v>
      </c>
      <c r="L772">
        <v>16672</v>
      </c>
      <c r="M772">
        <v>0</v>
      </c>
    </row>
    <row r="773" spans="1:13" x14ac:dyDescent="0.3">
      <c r="A773" s="6">
        <v>1997</v>
      </c>
      <c r="L773">
        <v>16642</v>
      </c>
      <c r="M773">
        <v>0</v>
      </c>
    </row>
    <row r="774" spans="1:13" x14ac:dyDescent="0.3">
      <c r="A774" s="7">
        <v>2009</v>
      </c>
      <c r="L774">
        <v>201</v>
      </c>
      <c r="M774">
        <v>0</v>
      </c>
    </row>
    <row r="775" spans="1:13" x14ac:dyDescent="0.3">
      <c r="A775" s="6">
        <v>2003</v>
      </c>
      <c r="L775">
        <v>4794</v>
      </c>
      <c r="M775">
        <v>0</v>
      </c>
    </row>
    <row r="776" spans="1:13" x14ac:dyDescent="0.3">
      <c r="A776" s="7">
        <v>1997</v>
      </c>
      <c r="L776">
        <v>110</v>
      </c>
      <c r="M776">
        <v>0</v>
      </c>
    </row>
    <row r="777" spans="1:13" x14ac:dyDescent="0.3">
      <c r="A777" s="6">
        <v>2014</v>
      </c>
      <c r="L777">
        <v>1326</v>
      </c>
      <c r="M777">
        <v>0</v>
      </c>
    </row>
    <row r="778" spans="1:13" x14ac:dyDescent="0.3">
      <c r="A778" s="7">
        <v>2000</v>
      </c>
      <c r="L778">
        <v>480</v>
      </c>
      <c r="M778">
        <v>0</v>
      </c>
    </row>
    <row r="779" spans="1:13" x14ac:dyDescent="0.3">
      <c r="A779" s="6">
        <v>1994</v>
      </c>
      <c r="L779">
        <v>1154</v>
      </c>
      <c r="M779">
        <v>0</v>
      </c>
    </row>
    <row r="780" spans="1:13" x14ac:dyDescent="0.3">
      <c r="A780" s="7">
        <v>1986</v>
      </c>
      <c r="L780">
        <v>15090</v>
      </c>
      <c r="M780">
        <v>0</v>
      </c>
    </row>
    <row r="781" spans="1:13" x14ac:dyDescent="0.3">
      <c r="A781" s="6">
        <v>2018</v>
      </c>
      <c r="L781">
        <v>365</v>
      </c>
      <c r="M781">
        <v>0</v>
      </c>
    </row>
    <row r="782" spans="1:13" x14ac:dyDescent="0.3">
      <c r="A782" s="7">
        <v>2002</v>
      </c>
      <c r="L782">
        <v>200</v>
      </c>
      <c r="M782">
        <v>0</v>
      </c>
    </row>
    <row r="783" spans="1:13" x14ac:dyDescent="0.3">
      <c r="A783" s="6">
        <v>2012</v>
      </c>
      <c r="L783">
        <v>14998</v>
      </c>
      <c r="M783">
        <v>0</v>
      </c>
    </row>
    <row r="784" spans="1:13" x14ac:dyDescent="0.3">
      <c r="A784" s="7">
        <v>2008</v>
      </c>
      <c r="L784">
        <v>335</v>
      </c>
      <c r="M784">
        <v>0</v>
      </c>
    </row>
    <row r="785" spans="1:13" x14ac:dyDescent="0.3">
      <c r="A785" s="6">
        <v>2017</v>
      </c>
      <c r="L785">
        <v>14770</v>
      </c>
      <c r="M785">
        <v>0</v>
      </c>
    </row>
    <row r="786" spans="1:13" x14ac:dyDescent="0.3">
      <c r="A786" s="7">
        <v>1999</v>
      </c>
      <c r="L786">
        <v>201</v>
      </c>
      <c r="M786">
        <v>0</v>
      </c>
    </row>
    <row r="787" spans="1:13" x14ac:dyDescent="0.3">
      <c r="A787" s="6">
        <v>1992</v>
      </c>
      <c r="L787">
        <v>475</v>
      </c>
      <c r="M787">
        <v>0</v>
      </c>
    </row>
    <row r="788" spans="1:13" x14ac:dyDescent="0.3">
      <c r="A788" s="7">
        <v>2008</v>
      </c>
      <c r="L788">
        <v>251</v>
      </c>
      <c r="M788">
        <v>0</v>
      </c>
    </row>
    <row r="789" spans="1:13" x14ac:dyDescent="0.3">
      <c r="A789" s="6">
        <v>2012</v>
      </c>
      <c r="L789">
        <v>14140</v>
      </c>
      <c r="M789">
        <v>0</v>
      </c>
    </row>
    <row r="790" spans="1:13" x14ac:dyDescent="0.3">
      <c r="A790" s="7">
        <v>2017</v>
      </c>
      <c r="L790">
        <v>14079</v>
      </c>
      <c r="M790">
        <v>0</v>
      </c>
    </row>
    <row r="791" spans="1:13" x14ac:dyDescent="0.3">
      <c r="A791" s="6">
        <v>1989</v>
      </c>
      <c r="L791">
        <v>3485</v>
      </c>
      <c r="M791">
        <v>0</v>
      </c>
    </row>
    <row r="792" spans="1:13" x14ac:dyDescent="0.3">
      <c r="A792" s="7">
        <v>1988</v>
      </c>
      <c r="L792">
        <v>215</v>
      </c>
      <c r="M792">
        <v>0</v>
      </c>
    </row>
    <row r="793" spans="1:13" x14ac:dyDescent="0.3">
      <c r="A793" s="6">
        <v>1987</v>
      </c>
      <c r="L793">
        <v>13847</v>
      </c>
      <c r="M793">
        <v>0</v>
      </c>
    </row>
    <row r="794" spans="1:13" x14ac:dyDescent="0.3">
      <c r="A794" s="7">
        <v>2011</v>
      </c>
      <c r="L794">
        <v>200</v>
      </c>
      <c r="M794">
        <v>0</v>
      </c>
    </row>
    <row r="795" spans="1:13" x14ac:dyDescent="0.3">
      <c r="A795" s="6">
        <v>2000</v>
      </c>
      <c r="L795">
        <v>291</v>
      </c>
      <c r="M795">
        <v>0</v>
      </c>
    </row>
    <row r="796" spans="1:13" x14ac:dyDescent="0.3">
      <c r="A796" s="7">
        <v>2013</v>
      </c>
      <c r="L796">
        <v>13820</v>
      </c>
      <c r="M796">
        <v>0</v>
      </c>
    </row>
    <row r="797" spans="1:13" x14ac:dyDescent="0.3">
      <c r="A797" s="6">
        <v>2011</v>
      </c>
      <c r="L797">
        <v>201</v>
      </c>
      <c r="M797">
        <v>0</v>
      </c>
    </row>
    <row r="798" spans="1:13" x14ac:dyDescent="0.3">
      <c r="A798" s="7">
        <v>2017</v>
      </c>
      <c r="L798">
        <v>572</v>
      </c>
      <c r="M798">
        <v>0</v>
      </c>
    </row>
    <row r="799" spans="1:13" x14ac:dyDescent="0.3">
      <c r="A799" s="6">
        <v>2001</v>
      </c>
      <c r="L799">
        <v>555</v>
      </c>
      <c r="M799">
        <v>0</v>
      </c>
    </row>
    <row r="800" spans="1:13" x14ac:dyDescent="0.3">
      <c r="A800" s="7">
        <v>2013</v>
      </c>
      <c r="L800">
        <v>13295</v>
      </c>
      <c r="M800">
        <v>0</v>
      </c>
    </row>
    <row r="801" spans="1:13" x14ac:dyDescent="0.3">
      <c r="A801" s="6">
        <v>2012</v>
      </c>
      <c r="L801">
        <v>791</v>
      </c>
      <c r="M801">
        <v>0</v>
      </c>
    </row>
    <row r="802" spans="1:13" x14ac:dyDescent="0.3">
      <c r="A802" s="7">
        <v>2014</v>
      </c>
      <c r="L802">
        <v>1543</v>
      </c>
      <c r="M802">
        <v>0</v>
      </c>
    </row>
    <row r="803" spans="1:13" x14ac:dyDescent="0.3">
      <c r="A803" s="6">
        <v>2008</v>
      </c>
      <c r="L803">
        <v>201</v>
      </c>
      <c r="M803">
        <v>0</v>
      </c>
    </row>
    <row r="804" spans="1:13" x14ac:dyDescent="0.3">
      <c r="A804" s="7">
        <v>1993</v>
      </c>
      <c r="L804">
        <v>12404</v>
      </c>
      <c r="M804">
        <v>0</v>
      </c>
    </row>
    <row r="805" spans="1:13" x14ac:dyDescent="0.3">
      <c r="A805" s="6">
        <v>2003</v>
      </c>
      <c r="L805">
        <v>241</v>
      </c>
      <c r="M805">
        <v>0</v>
      </c>
    </row>
    <row r="806" spans="1:13" x14ac:dyDescent="0.3">
      <c r="A806" s="7">
        <v>1964</v>
      </c>
      <c r="L806">
        <v>75</v>
      </c>
      <c r="M806">
        <v>0</v>
      </c>
    </row>
    <row r="807" spans="1:13" x14ac:dyDescent="0.3">
      <c r="A807" s="6">
        <v>2008</v>
      </c>
      <c r="L807">
        <v>200</v>
      </c>
      <c r="M807">
        <v>0</v>
      </c>
    </row>
    <row r="808" spans="1:13" x14ac:dyDescent="0.3">
      <c r="A808" s="7">
        <v>1976</v>
      </c>
      <c r="L808">
        <v>91</v>
      </c>
      <c r="M808">
        <v>0</v>
      </c>
    </row>
    <row r="809" spans="1:13" x14ac:dyDescent="0.3">
      <c r="A809" s="6">
        <v>2017</v>
      </c>
      <c r="L809">
        <v>5063</v>
      </c>
      <c r="M809">
        <v>0</v>
      </c>
    </row>
    <row r="810" spans="1:13" x14ac:dyDescent="0.3">
      <c r="A810" s="7">
        <v>2011</v>
      </c>
      <c r="L810">
        <v>235</v>
      </c>
      <c r="M810">
        <v>0</v>
      </c>
    </row>
    <row r="811" spans="1:13" x14ac:dyDescent="0.3">
      <c r="A811" s="6">
        <v>1991</v>
      </c>
      <c r="L811">
        <v>225</v>
      </c>
      <c r="M811">
        <v>0</v>
      </c>
    </row>
    <row r="812" spans="1:13" x14ac:dyDescent="0.3">
      <c r="A812" s="7">
        <v>2001</v>
      </c>
      <c r="L812">
        <v>80</v>
      </c>
      <c r="M812">
        <v>0</v>
      </c>
    </row>
    <row r="813" spans="1:13" x14ac:dyDescent="0.3">
      <c r="A813" s="6">
        <v>2013</v>
      </c>
      <c r="L813">
        <v>10514</v>
      </c>
      <c r="M813">
        <v>0</v>
      </c>
    </row>
    <row r="814" spans="1:13" x14ac:dyDescent="0.3">
      <c r="A814" s="7">
        <v>2017</v>
      </c>
      <c r="L814">
        <v>200</v>
      </c>
      <c r="M814">
        <v>0</v>
      </c>
    </row>
    <row r="815" spans="1:13" x14ac:dyDescent="0.3">
      <c r="A815" s="6">
        <v>1993</v>
      </c>
      <c r="L815">
        <v>9719</v>
      </c>
      <c r="M815">
        <v>0</v>
      </c>
    </row>
    <row r="816" spans="1:13" x14ac:dyDescent="0.3">
      <c r="A816" s="7">
        <v>1990</v>
      </c>
      <c r="L816">
        <v>547</v>
      </c>
      <c r="M816">
        <v>0</v>
      </c>
    </row>
    <row r="817" spans="1:13" x14ac:dyDescent="0.3">
      <c r="A817" s="6">
        <v>1977</v>
      </c>
      <c r="L817">
        <v>200</v>
      </c>
      <c r="M817">
        <v>0</v>
      </c>
    </row>
    <row r="818" spans="1:13" x14ac:dyDescent="0.3">
      <c r="A818" s="7">
        <v>2000</v>
      </c>
      <c r="L818">
        <v>600</v>
      </c>
      <c r="M818">
        <v>0</v>
      </c>
    </row>
    <row r="819" spans="1:13" x14ac:dyDescent="0.3">
      <c r="A819" s="6">
        <v>1997</v>
      </c>
      <c r="L819">
        <v>535</v>
      </c>
      <c r="M819">
        <v>0</v>
      </c>
    </row>
    <row r="820" spans="1:13" x14ac:dyDescent="0.3">
      <c r="A820" s="7">
        <v>2007</v>
      </c>
      <c r="L820">
        <v>9323</v>
      </c>
      <c r="M820">
        <v>0</v>
      </c>
    </row>
    <row r="821" spans="1:13" x14ac:dyDescent="0.3">
      <c r="A821" s="6">
        <v>2011</v>
      </c>
      <c r="L821">
        <v>9277</v>
      </c>
      <c r="M821">
        <v>0</v>
      </c>
    </row>
    <row r="822" spans="1:13" x14ac:dyDescent="0.3">
      <c r="A822" s="7">
        <v>2003</v>
      </c>
      <c r="L822">
        <v>9204</v>
      </c>
      <c r="M822">
        <v>0</v>
      </c>
    </row>
    <row r="823" spans="1:13" x14ac:dyDescent="0.3">
      <c r="A823" s="6">
        <v>2015</v>
      </c>
      <c r="L823">
        <v>1015</v>
      </c>
      <c r="M823">
        <v>0</v>
      </c>
    </row>
    <row r="824" spans="1:13" x14ac:dyDescent="0.3">
      <c r="A824" s="7">
        <v>2004</v>
      </c>
      <c r="L824">
        <v>200</v>
      </c>
      <c r="M824">
        <v>0</v>
      </c>
    </row>
    <row r="825" spans="1:13" x14ac:dyDescent="0.3">
      <c r="A825" s="6">
        <v>2001</v>
      </c>
      <c r="L825">
        <v>230</v>
      </c>
      <c r="M825">
        <v>0</v>
      </c>
    </row>
    <row r="826" spans="1:13" x14ac:dyDescent="0.3">
      <c r="A826" s="7">
        <v>2015</v>
      </c>
      <c r="L826">
        <v>9096</v>
      </c>
      <c r="M826">
        <v>0</v>
      </c>
    </row>
    <row r="827" spans="1:13" x14ac:dyDescent="0.3">
      <c r="A827" s="6">
        <v>2007</v>
      </c>
      <c r="L827">
        <v>1765</v>
      </c>
      <c r="M827">
        <v>0</v>
      </c>
    </row>
    <row r="828" spans="1:13" x14ac:dyDescent="0.3">
      <c r="A828" s="7">
        <v>2020</v>
      </c>
      <c r="L828">
        <v>9061</v>
      </c>
      <c r="M828">
        <v>0</v>
      </c>
    </row>
    <row r="829" spans="1:13" x14ac:dyDescent="0.3">
      <c r="A829" s="6">
        <v>2000</v>
      </c>
      <c r="L829">
        <v>8918</v>
      </c>
      <c r="M829">
        <v>0</v>
      </c>
    </row>
    <row r="830" spans="1:13" x14ac:dyDescent="0.3">
      <c r="A830" s="7">
        <v>1956</v>
      </c>
      <c r="L830">
        <v>8785</v>
      </c>
      <c r="M830">
        <v>0</v>
      </c>
    </row>
    <row r="831" spans="1:13" x14ac:dyDescent="0.3">
      <c r="A831" s="6">
        <v>2015</v>
      </c>
      <c r="L831">
        <v>1690</v>
      </c>
      <c r="M831">
        <v>0</v>
      </c>
    </row>
    <row r="832" spans="1:13" x14ac:dyDescent="0.3">
      <c r="A832" s="7">
        <v>1999</v>
      </c>
      <c r="L832">
        <v>8710</v>
      </c>
      <c r="M832">
        <v>0</v>
      </c>
    </row>
    <row r="833" spans="1:13" x14ac:dyDescent="0.3">
      <c r="A833" s="6">
        <v>2014</v>
      </c>
      <c r="L833">
        <v>8666</v>
      </c>
      <c r="M833">
        <v>0</v>
      </c>
    </row>
    <row r="834" spans="1:13" x14ac:dyDescent="0.3">
      <c r="A834" s="7">
        <v>1993</v>
      </c>
      <c r="L834">
        <v>725</v>
      </c>
      <c r="M834">
        <v>0</v>
      </c>
    </row>
    <row r="835" spans="1:13" x14ac:dyDescent="0.3">
      <c r="A835" s="6">
        <v>1999</v>
      </c>
      <c r="L835">
        <v>755</v>
      </c>
      <c r="M835">
        <v>0</v>
      </c>
    </row>
    <row r="836" spans="1:13" x14ac:dyDescent="0.3">
      <c r="A836" s="7">
        <v>2016</v>
      </c>
      <c r="L836">
        <v>335</v>
      </c>
      <c r="M836">
        <v>0</v>
      </c>
    </row>
    <row r="837" spans="1:13" x14ac:dyDescent="0.3">
      <c r="A837" s="6">
        <v>2011</v>
      </c>
      <c r="L837">
        <v>45</v>
      </c>
      <c r="M837">
        <v>0</v>
      </c>
    </row>
    <row r="838" spans="1:13" x14ac:dyDescent="0.3">
      <c r="A838" s="7">
        <v>1981</v>
      </c>
      <c r="L838">
        <v>1000</v>
      </c>
      <c r="M838">
        <v>0</v>
      </c>
    </row>
    <row r="839" spans="1:13" x14ac:dyDescent="0.3">
      <c r="A839" s="6">
        <v>1997</v>
      </c>
      <c r="L839">
        <v>515</v>
      </c>
      <c r="M839">
        <v>0</v>
      </c>
    </row>
    <row r="840" spans="1:13" x14ac:dyDescent="0.3">
      <c r="A840" s="7">
        <v>1997</v>
      </c>
      <c r="L840">
        <v>8383</v>
      </c>
      <c r="M840">
        <v>0</v>
      </c>
    </row>
    <row r="841" spans="1:13" x14ac:dyDescent="0.3">
      <c r="A841" s="6">
        <v>1992</v>
      </c>
      <c r="L841">
        <v>411</v>
      </c>
      <c r="M841">
        <v>0</v>
      </c>
    </row>
    <row r="842" spans="1:13" x14ac:dyDescent="0.3">
      <c r="A842" s="7">
        <v>2014</v>
      </c>
      <c r="L842">
        <v>8322</v>
      </c>
      <c r="M842">
        <v>0</v>
      </c>
    </row>
    <row r="843" spans="1:13" x14ac:dyDescent="0.3">
      <c r="A843" s="6">
        <v>1968</v>
      </c>
      <c r="L843">
        <v>980</v>
      </c>
      <c r="M843">
        <v>0</v>
      </c>
    </row>
    <row r="844" spans="1:13" x14ac:dyDescent="0.3">
      <c r="A844" s="7">
        <v>1996</v>
      </c>
      <c r="L844">
        <v>8275</v>
      </c>
      <c r="M844">
        <v>0</v>
      </c>
    </row>
    <row r="845" spans="1:13" x14ac:dyDescent="0.3">
      <c r="A845" s="6">
        <v>1997</v>
      </c>
      <c r="L845">
        <v>8259</v>
      </c>
      <c r="M845">
        <v>0</v>
      </c>
    </row>
    <row r="846" spans="1:13" x14ac:dyDescent="0.3">
      <c r="A846" s="7">
        <v>2012</v>
      </c>
      <c r="L846">
        <v>105</v>
      </c>
      <c r="M846">
        <v>0</v>
      </c>
    </row>
    <row r="847" spans="1:13" x14ac:dyDescent="0.3">
      <c r="A847" s="6">
        <v>2006</v>
      </c>
      <c r="L847">
        <v>7883</v>
      </c>
      <c r="M847">
        <v>0</v>
      </c>
    </row>
    <row r="848" spans="1:13" x14ac:dyDescent="0.3">
      <c r="A848" s="7">
        <v>2018</v>
      </c>
      <c r="L848">
        <v>387</v>
      </c>
      <c r="M848">
        <v>0</v>
      </c>
    </row>
    <row r="849" spans="1:13" x14ac:dyDescent="0.3">
      <c r="A849" s="6">
        <v>2020</v>
      </c>
      <c r="L849">
        <v>340</v>
      </c>
      <c r="M849">
        <v>0</v>
      </c>
    </row>
    <row r="850" spans="1:13" x14ac:dyDescent="0.3">
      <c r="A850" s="7">
        <v>2010</v>
      </c>
      <c r="L850">
        <v>7442</v>
      </c>
      <c r="M850">
        <v>0</v>
      </c>
    </row>
    <row r="851" spans="1:13" x14ac:dyDescent="0.3">
      <c r="A851" s="6">
        <v>1969</v>
      </c>
      <c r="L851">
        <v>231</v>
      </c>
      <c r="M851">
        <v>0</v>
      </c>
    </row>
    <row r="852" spans="1:13" x14ac:dyDescent="0.3">
      <c r="A852" s="7">
        <v>2019</v>
      </c>
      <c r="L852">
        <v>1419</v>
      </c>
      <c r="M852">
        <v>0</v>
      </c>
    </row>
    <row r="853" spans="1:13" x14ac:dyDescent="0.3">
      <c r="A853" s="6">
        <v>2014</v>
      </c>
      <c r="L853">
        <v>7410</v>
      </c>
      <c r="M853">
        <v>0</v>
      </c>
    </row>
    <row r="854" spans="1:13" x14ac:dyDescent="0.3">
      <c r="A854" s="7">
        <v>2004</v>
      </c>
      <c r="L854">
        <v>7385</v>
      </c>
      <c r="M854">
        <v>0</v>
      </c>
    </row>
    <row r="855" spans="1:13" x14ac:dyDescent="0.3">
      <c r="A855" s="6">
        <v>2010</v>
      </c>
      <c r="L855">
        <v>2325</v>
      </c>
      <c r="M855">
        <v>13</v>
      </c>
    </row>
    <row r="856" spans="1:13" x14ac:dyDescent="0.3">
      <c r="A856" s="7">
        <v>2009</v>
      </c>
      <c r="L856">
        <v>1241</v>
      </c>
      <c r="M856">
        <v>0</v>
      </c>
    </row>
    <row r="857" spans="1:13" x14ac:dyDescent="0.3">
      <c r="A857" s="6">
        <v>2000</v>
      </c>
      <c r="L857">
        <v>7225</v>
      </c>
      <c r="M857">
        <v>0</v>
      </c>
    </row>
    <row r="858" spans="1:13" x14ac:dyDescent="0.3">
      <c r="A858" s="7">
        <v>2020</v>
      </c>
      <c r="L858">
        <v>200</v>
      </c>
      <c r="M858">
        <v>0</v>
      </c>
    </row>
    <row r="859" spans="1:13" x14ac:dyDescent="0.3">
      <c r="A859" s="6">
        <v>1984</v>
      </c>
      <c r="L859">
        <v>0</v>
      </c>
      <c r="M859">
        <v>0</v>
      </c>
    </row>
    <row r="860" spans="1:13" x14ac:dyDescent="0.3">
      <c r="A860" s="7">
        <v>1997</v>
      </c>
      <c r="L860">
        <v>545</v>
      </c>
      <c r="M860">
        <v>0</v>
      </c>
    </row>
    <row r="861" spans="1:13" x14ac:dyDescent="0.3">
      <c r="A861" s="6">
        <v>2006</v>
      </c>
      <c r="L861">
        <v>990</v>
      </c>
      <c r="M861">
        <v>0</v>
      </c>
    </row>
    <row r="862" spans="1:13" x14ac:dyDescent="0.3">
      <c r="A862" s="7">
        <v>1966</v>
      </c>
      <c r="L862">
        <v>101</v>
      </c>
      <c r="M862">
        <v>0</v>
      </c>
    </row>
    <row r="863" spans="1:13" x14ac:dyDescent="0.3">
      <c r="A863" s="6">
        <v>2020</v>
      </c>
      <c r="L863">
        <v>91</v>
      </c>
      <c r="M863">
        <v>0</v>
      </c>
    </row>
    <row r="864" spans="1:13" x14ac:dyDescent="0.3">
      <c r="A864" s="7">
        <v>1997</v>
      </c>
      <c r="L864">
        <v>7030</v>
      </c>
      <c r="M864">
        <v>0</v>
      </c>
    </row>
    <row r="865" spans="1:13" x14ac:dyDescent="0.3">
      <c r="A865" s="6">
        <v>2011</v>
      </c>
      <c r="L865">
        <v>315</v>
      </c>
      <c r="M865">
        <v>0</v>
      </c>
    </row>
    <row r="866" spans="1:13" x14ac:dyDescent="0.3">
      <c r="A866" s="7">
        <v>2009</v>
      </c>
      <c r="L866">
        <v>44</v>
      </c>
      <c r="M866">
        <v>0</v>
      </c>
    </row>
    <row r="867" spans="1:13" x14ac:dyDescent="0.3">
      <c r="A867" s="6">
        <v>1986</v>
      </c>
      <c r="L867">
        <v>25</v>
      </c>
      <c r="M867">
        <v>0</v>
      </c>
    </row>
    <row r="868" spans="1:13" x14ac:dyDescent="0.3">
      <c r="A868" s="7">
        <v>1960</v>
      </c>
      <c r="L868">
        <v>0</v>
      </c>
      <c r="M868">
        <v>0</v>
      </c>
    </row>
    <row r="869" spans="1:13" x14ac:dyDescent="0.3">
      <c r="A869" s="6">
        <v>2017</v>
      </c>
      <c r="L869">
        <v>7018</v>
      </c>
      <c r="M869">
        <v>0</v>
      </c>
    </row>
    <row r="870" spans="1:13" x14ac:dyDescent="0.3">
      <c r="A870" s="7">
        <v>2000</v>
      </c>
      <c r="L870">
        <v>6990</v>
      </c>
      <c r="M870">
        <v>0</v>
      </c>
    </row>
    <row r="871" spans="1:13" x14ac:dyDescent="0.3">
      <c r="A871" s="6">
        <v>1989</v>
      </c>
      <c r="L871">
        <v>6912</v>
      </c>
      <c r="M871">
        <v>0</v>
      </c>
    </row>
    <row r="872" spans="1:13" x14ac:dyDescent="0.3">
      <c r="A872" s="7">
        <v>2022</v>
      </c>
      <c r="L872">
        <v>1367</v>
      </c>
      <c r="M872">
        <v>0</v>
      </c>
    </row>
    <row r="873" spans="1:13" x14ac:dyDescent="0.3">
      <c r="A873" s="6">
        <v>2011</v>
      </c>
      <c r="L873">
        <v>456</v>
      </c>
      <c r="M873">
        <v>0</v>
      </c>
    </row>
    <row r="874" spans="1:13" x14ac:dyDescent="0.3">
      <c r="A874" s="7">
        <v>2019</v>
      </c>
      <c r="L874">
        <v>200</v>
      </c>
      <c r="M874">
        <v>0</v>
      </c>
    </row>
    <row r="875" spans="1:13" x14ac:dyDescent="0.3">
      <c r="A875" s="6">
        <v>2009</v>
      </c>
      <c r="L875">
        <v>6734</v>
      </c>
      <c r="M875">
        <v>0</v>
      </c>
    </row>
    <row r="876" spans="1:13" x14ac:dyDescent="0.3">
      <c r="A876" s="7">
        <v>2011</v>
      </c>
      <c r="L876">
        <v>6600</v>
      </c>
      <c r="M876">
        <v>0</v>
      </c>
    </row>
    <row r="877" spans="1:13" x14ac:dyDescent="0.3">
      <c r="A877" s="6">
        <v>1983</v>
      </c>
      <c r="L877">
        <v>1691</v>
      </c>
      <c r="M877">
        <v>0</v>
      </c>
    </row>
    <row r="878" spans="1:13" x14ac:dyDescent="0.3">
      <c r="A878" s="7">
        <v>2010</v>
      </c>
      <c r="L878">
        <v>111</v>
      </c>
      <c r="M878">
        <v>0</v>
      </c>
    </row>
    <row r="879" spans="1:13" x14ac:dyDescent="0.3">
      <c r="A879" s="6">
        <v>1999</v>
      </c>
      <c r="L879">
        <v>100</v>
      </c>
      <c r="M879">
        <v>0</v>
      </c>
    </row>
    <row r="880" spans="1:13" x14ac:dyDescent="0.3">
      <c r="A880" s="7">
        <v>2009</v>
      </c>
      <c r="L880">
        <v>66</v>
      </c>
      <c r="M880">
        <v>0</v>
      </c>
    </row>
    <row r="881" spans="1:13" x14ac:dyDescent="0.3">
      <c r="A881" s="6">
        <v>2016</v>
      </c>
      <c r="L881">
        <v>50</v>
      </c>
      <c r="M881">
        <v>0</v>
      </c>
    </row>
    <row r="882" spans="1:13" x14ac:dyDescent="0.3">
      <c r="A882" s="7">
        <v>2013</v>
      </c>
      <c r="L882">
        <v>1163</v>
      </c>
      <c r="M882">
        <v>0</v>
      </c>
    </row>
    <row r="883" spans="1:13" x14ac:dyDescent="0.3">
      <c r="A883" s="6">
        <v>2014</v>
      </c>
      <c r="L883">
        <v>201</v>
      </c>
      <c r="M883">
        <v>0</v>
      </c>
    </row>
    <row r="884" spans="1:13" x14ac:dyDescent="0.3">
      <c r="A884" s="7">
        <v>2012</v>
      </c>
      <c r="L884">
        <v>181</v>
      </c>
      <c r="M884">
        <v>0</v>
      </c>
    </row>
    <row r="885" spans="1:13" x14ac:dyDescent="0.3">
      <c r="A885" s="6">
        <v>2001</v>
      </c>
      <c r="L885">
        <v>0</v>
      </c>
      <c r="M885">
        <v>0</v>
      </c>
    </row>
    <row r="886" spans="1:13" x14ac:dyDescent="0.3">
      <c r="A886" s="7">
        <v>2022</v>
      </c>
      <c r="L886">
        <v>6280</v>
      </c>
      <c r="M886">
        <v>0</v>
      </c>
    </row>
    <row r="887" spans="1:13" x14ac:dyDescent="0.3">
      <c r="A887" s="6">
        <v>2011</v>
      </c>
      <c r="L887">
        <v>360</v>
      </c>
      <c r="M887">
        <v>0</v>
      </c>
    </row>
    <row r="888" spans="1:13" x14ac:dyDescent="0.3">
      <c r="A888" s="7">
        <v>2012</v>
      </c>
      <c r="L888">
        <v>409</v>
      </c>
      <c r="M888">
        <v>0</v>
      </c>
    </row>
    <row r="889" spans="1:13" x14ac:dyDescent="0.3">
      <c r="A889" s="6">
        <v>2017</v>
      </c>
      <c r="L889">
        <v>890</v>
      </c>
      <c r="M889">
        <v>0</v>
      </c>
    </row>
    <row r="890" spans="1:13" x14ac:dyDescent="0.3">
      <c r="A890" s="7">
        <v>1990</v>
      </c>
      <c r="L890">
        <v>450</v>
      </c>
      <c r="M890">
        <v>0</v>
      </c>
    </row>
    <row r="891" spans="1:13" x14ac:dyDescent="0.3">
      <c r="A891" s="6">
        <v>1981</v>
      </c>
      <c r="L891">
        <v>6265</v>
      </c>
      <c r="M891">
        <v>0</v>
      </c>
    </row>
    <row r="892" spans="1:13" x14ac:dyDescent="0.3">
      <c r="A892" s="7">
        <v>2010</v>
      </c>
      <c r="L892">
        <v>440</v>
      </c>
      <c r="M892">
        <v>0</v>
      </c>
    </row>
    <row r="893" spans="1:13" x14ac:dyDescent="0.3">
      <c r="A893" s="6">
        <v>2014</v>
      </c>
      <c r="L893">
        <v>6237</v>
      </c>
      <c r="M893">
        <v>0</v>
      </c>
    </row>
    <row r="894" spans="1:13" x14ac:dyDescent="0.3">
      <c r="A894" s="7">
        <v>2005</v>
      </c>
      <c r="L894">
        <v>1490</v>
      </c>
      <c r="M894">
        <v>0</v>
      </c>
    </row>
    <row r="895" spans="1:13" x14ac:dyDescent="0.3">
      <c r="A895" s="6">
        <v>2010</v>
      </c>
      <c r="L895">
        <v>6219</v>
      </c>
      <c r="M895">
        <v>0</v>
      </c>
    </row>
    <row r="896" spans="1:13" x14ac:dyDescent="0.3">
      <c r="A896" s="7">
        <v>1993</v>
      </c>
      <c r="L896">
        <v>6205</v>
      </c>
      <c r="M896">
        <v>0</v>
      </c>
    </row>
    <row r="897" spans="1:13" x14ac:dyDescent="0.3">
      <c r="A897" s="6">
        <v>2016</v>
      </c>
      <c r="L897">
        <v>720</v>
      </c>
      <c r="M897">
        <v>0</v>
      </c>
    </row>
    <row r="898" spans="1:13" x14ac:dyDescent="0.3">
      <c r="A898" s="7">
        <v>2009</v>
      </c>
      <c r="L898">
        <v>200</v>
      </c>
      <c r="M898">
        <v>0</v>
      </c>
    </row>
    <row r="899" spans="1:13" x14ac:dyDescent="0.3">
      <c r="A899" s="6">
        <v>2012</v>
      </c>
      <c r="L899">
        <v>855</v>
      </c>
      <c r="M899">
        <v>0</v>
      </c>
    </row>
    <row r="900" spans="1:13" x14ac:dyDescent="0.3">
      <c r="A900" s="7">
        <v>2006</v>
      </c>
      <c r="L900">
        <v>6177</v>
      </c>
      <c r="M900">
        <v>0</v>
      </c>
    </row>
    <row r="901" spans="1:13" x14ac:dyDescent="0.3">
      <c r="A901" s="6">
        <v>2015</v>
      </c>
      <c r="L901">
        <v>6130</v>
      </c>
      <c r="M901">
        <v>0</v>
      </c>
    </row>
    <row r="902" spans="1:13" x14ac:dyDescent="0.3">
      <c r="A902" s="7">
        <v>2009</v>
      </c>
      <c r="L902">
        <v>6106</v>
      </c>
      <c r="M902">
        <v>0</v>
      </c>
    </row>
    <row r="903" spans="1:13" x14ac:dyDescent="0.3">
      <c r="A903" s="6">
        <v>2013</v>
      </c>
      <c r="L903">
        <v>6092</v>
      </c>
      <c r="M903">
        <v>0</v>
      </c>
    </row>
    <row r="904" spans="1:13" x14ac:dyDescent="0.3">
      <c r="A904" s="7">
        <v>1992</v>
      </c>
      <c r="L904">
        <v>310</v>
      </c>
      <c r="M904">
        <v>0</v>
      </c>
    </row>
    <row r="905" spans="1:13" x14ac:dyDescent="0.3">
      <c r="A905" s="6">
        <v>1999</v>
      </c>
      <c r="L905">
        <v>6062</v>
      </c>
      <c r="M905">
        <v>0</v>
      </c>
    </row>
    <row r="906" spans="1:13" x14ac:dyDescent="0.3">
      <c r="A906" s="7">
        <v>2005</v>
      </c>
      <c r="L906">
        <v>6036</v>
      </c>
      <c r="M906">
        <v>0</v>
      </c>
    </row>
    <row r="907" spans="1:13" x14ac:dyDescent="0.3">
      <c r="A907" s="6">
        <v>1988</v>
      </c>
      <c r="L907">
        <v>6023</v>
      </c>
      <c r="M907">
        <v>0</v>
      </c>
    </row>
    <row r="908" spans="1:13" x14ac:dyDescent="0.3">
      <c r="A908" s="7">
        <v>2005</v>
      </c>
      <c r="L908">
        <v>313</v>
      </c>
      <c r="M908">
        <v>0</v>
      </c>
    </row>
    <row r="909" spans="1:13" x14ac:dyDescent="0.3">
      <c r="A909" s="6">
        <v>1969</v>
      </c>
      <c r="L909">
        <v>125</v>
      </c>
      <c r="M909">
        <v>0</v>
      </c>
    </row>
    <row r="910" spans="1:13" x14ac:dyDescent="0.3">
      <c r="A910" s="7">
        <v>2011</v>
      </c>
      <c r="L910">
        <v>0</v>
      </c>
      <c r="M910">
        <v>0</v>
      </c>
    </row>
    <row r="911" spans="1:13" x14ac:dyDescent="0.3">
      <c r="A911" s="6">
        <v>2013</v>
      </c>
      <c r="L911">
        <v>5925</v>
      </c>
      <c r="M911">
        <v>0</v>
      </c>
    </row>
    <row r="912" spans="1:13" x14ac:dyDescent="0.3">
      <c r="A912" s="7">
        <v>2003</v>
      </c>
      <c r="L912">
        <v>489</v>
      </c>
      <c r="M912">
        <v>0</v>
      </c>
    </row>
    <row r="913" spans="1:13" x14ac:dyDescent="0.3">
      <c r="A913" s="6">
        <v>2004</v>
      </c>
      <c r="L913">
        <v>5901</v>
      </c>
      <c r="M913">
        <v>0</v>
      </c>
    </row>
    <row r="914" spans="1:13" x14ac:dyDescent="0.3">
      <c r="A914" s="7">
        <v>2003</v>
      </c>
      <c r="L914">
        <v>200</v>
      </c>
      <c r="M914">
        <v>0</v>
      </c>
    </row>
    <row r="915" spans="1:13" x14ac:dyDescent="0.3">
      <c r="A915" s="6">
        <v>2011</v>
      </c>
      <c r="L915">
        <v>200</v>
      </c>
      <c r="M915">
        <v>0</v>
      </c>
    </row>
    <row r="916" spans="1:13" x14ac:dyDescent="0.3">
      <c r="A916" s="7">
        <v>2014</v>
      </c>
      <c r="L916">
        <v>5899</v>
      </c>
      <c r="M916">
        <v>0</v>
      </c>
    </row>
    <row r="917" spans="1:13" x14ac:dyDescent="0.3">
      <c r="A917" s="6">
        <v>2008</v>
      </c>
      <c r="L917">
        <v>5797</v>
      </c>
      <c r="M917">
        <v>0</v>
      </c>
    </row>
    <row r="918" spans="1:13" x14ac:dyDescent="0.3">
      <c r="A918" s="7">
        <v>2016</v>
      </c>
      <c r="L918">
        <v>5747</v>
      </c>
      <c r="M918">
        <v>0</v>
      </c>
    </row>
    <row r="919" spans="1:13" x14ac:dyDescent="0.3">
      <c r="A919" s="6">
        <v>1998</v>
      </c>
      <c r="L919">
        <v>96</v>
      </c>
      <c r="M919">
        <v>0</v>
      </c>
    </row>
    <row r="920" spans="1:13" x14ac:dyDescent="0.3">
      <c r="A920" s="7">
        <v>1996</v>
      </c>
      <c r="L920">
        <v>5731</v>
      </c>
      <c r="M920">
        <v>0</v>
      </c>
    </row>
    <row r="921" spans="1:13" x14ac:dyDescent="0.3">
      <c r="A921" s="6">
        <v>2006</v>
      </c>
      <c r="L921">
        <v>710</v>
      </c>
      <c r="M921">
        <v>0</v>
      </c>
    </row>
    <row r="922" spans="1:13" x14ac:dyDescent="0.3">
      <c r="A922" s="7">
        <v>2011</v>
      </c>
      <c r="L922">
        <v>775</v>
      </c>
      <c r="M922">
        <v>0</v>
      </c>
    </row>
    <row r="923" spans="1:13" x14ac:dyDescent="0.3">
      <c r="A923" s="6">
        <v>2001</v>
      </c>
      <c r="L923">
        <v>215</v>
      </c>
      <c r="M923">
        <v>0</v>
      </c>
    </row>
    <row r="924" spans="1:13" x14ac:dyDescent="0.3">
      <c r="A924" s="7">
        <v>2010</v>
      </c>
      <c r="L924">
        <v>5661</v>
      </c>
      <c r="M924">
        <v>0</v>
      </c>
    </row>
    <row r="925" spans="1:13" x14ac:dyDescent="0.3">
      <c r="A925" s="6">
        <v>2001</v>
      </c>
      <c r="L925">
        <v>995</v>
      </c>
      <c r="M925">
        <v>0</v>
      </c>
    </row>
    <row r="926" spans="1:13" x14ac:dyDescent="0.3">
      <c r="A926" s="7">
        <v>1996</v>
      </c>
      <c r="L926">
        <v>210</v>
      </c>
      <c r="M926">
        <v>0</v>
      </c>
    </row>
    <row r="927" spans="1:13" x14ac:dyDescent="0.3">
      <c r="A927" s="6">
        <v>2012</v>
      </c>
      <c r="L927">
        <v>1</v>
      </c>
      <c r="M927">
        <v>0</v>
      </c>
    </row>
    <row r="928" spans="1:13" x14ac:dyDescent="0.3">
      <c r="A928" s="7">
        <v>1998</v>
      </c>
      <c r="L928">
        <v>240</v>
      </c>
      <c r="M928">
        <v>0</v>
      </c>
    </row>
    <row r="929" spans="1:13" x14ac:dyDescent="0.3">
      <c r="A929" s="6">
        <v>2016</v>
      </c>
      <c r="L929">
        <v>5601</v>
      </c>
      <c r="M929">
        <v>0</v>
      </c>
    </row>
    <row r="930" spans="1:13" x14ac:dyDescent="0.3">
      <c r="A930" s="7">
        <v>1971</v>
      </c>
      <c r="L930">
        <v>5595</v>
      </c>
      <c r="M930">
        <v>0</v>
      </c>
    </row>
    <row r="931" spans="1:13" x14ac:dyDescent="0.3">
      <c r="A931" s="6">
        <v>2015</v>
      </c>
      <c r="L931">
        <v>5586</v>
      </c>
      <c r="M931">
        <v>0</v>
      </c>
    </row>
    <row r="932" spans="1:13" x14ac:dyDescent="0.3">
      <c r="A932" s="7">
        <v>1997</v>
      </c>
      <c r="L932">
        <v>785</v>
      </c>
      <c r="M932">
        <v>0</v>
      </c>
    </row>
    <row r="933" spans="1:13" x14ac:dyDescent="0.3">
      <c r="A933" s="6">
        <v>2012</v>
      </c>
      <c r="L933">
        <v>1350</v>
      </c>
      <c r="M933">
        <v>0</v>
      </c>
    </row>
    <row r="934" spans="1:13" x14ac:dyDescent="0.3">
      <c r="A934" s="7">
        <v>2017</v>
      </c>
      <c r="L934">
        <v>1198</v>
      </c>
      <c r="M934">
        <v>0</v>
      </c>
    </row>
    <row r="935" spans="1:13" x14ac:dyDescent="0.3">
      <c r="A935" s="6">
        <v>2014</v>
      </c>
      <c r="L935">
        <v>5376</v>
      </c>
      <c r="M935">
        <v>0</v>
      </c>
    </row>
    <row r="936" spans="1:13" x14ac:dyDescent="0.3">
      <c r="A936" s="7">
        <v>2011</v>
      </c>
      <c r="L936">
        <v>625</v>
      </c>
      <c r="M936">
        <v>0</v>
      </c>
    </row>
    <row r="937" spans="1:13" x14ac:dyDescent="0.3">
      <c r="A937" s="6">
        <v>1997</v>
      </c>
      <c r="L937">
        <v>5360</v>
      </c>
      <c r="M937">
        <v>0</v>
      </c>
    </row>
    <row r="938" spans="1:13" x14ac:dyDescent="0.3">
      <c r="A938" s="7">
        <v>2011</v>
      </c>
      <c r="L938">
        <v>5360</v>
      </c>
      <c r="M938">
        <v>0</v>
      </c>
    </row>
    <row r="939" spans="1:13" x14ac:dyDescent="0.3">
      <c r="A939" s="6">
        <v>2016</v>
      </c>
      <c r="L939">
        <v>251</v>
      </c>
      <c r="M939">
        <v>0</v>
      </c>
    </row>
    <row r="940" spans="1:13" x14ac:dyDescent="0.3">
      <c r="A940" s="7">
        <v>2001</v>
      </c>
      <c r="L940">
        <v>200</v>
      </c>
      <c r="M940">
        <v>0</v>
      </c>
    </row>
    <row r="941" spans="1:13" x14ac:dyDescent="0.3">
      <c r="A941" s="6">
        <v>2014</v>
      </c>
      <c r="L941">
        <v>200</v>
      </c>
      <c r="M941">
        <v>0</v>
      </c>
    </row>
    <row r="942" spans="1:13" x14ac:dyDescent="0.3">
      <c r="A942" s="7">
        <v>2001</v>
      </c>
      <c r="L942">
        <v>0</v>
      </c>
      <c r="M942">
        <v>0</v>
      </c>
    </row>
    <row r="943" spans="1:13" x14ac:dyDescent="0.3">
      <c r="A943" s="6">
        <v>2017</v>
      </c>
      <c r="L943">
        <v>508</v>
      </c>
      <c r="M943">
        <v>0</v>
      </c>
    </row>
    <row r="944" spans="1:13" x14ac:dyDescent="0.3">
      <c r="A944" s="7">
        <v>1970</v>
      </c>
      <c r="L944">
        <v>5310</v>
      </c>
      <c r="M944">
        <v>0</v>
      </c>
    </row>
    <row r="945" spans="1:13" x14ac:dyDescent="0.3">
      <c r="A945" s="6">
        <v>1950</v>
      </c>
      <c r="L945">
        <v>130</v>
      </c>
      <c r="M945">
        <v>0</v>
      </c>
    </row>
    <row r="946" spans="1:13" x14ac:dyDescent="0.3">
      <c r="A946" s="7">
        <v>2015</v>
      </c>
      <c r="L946">
        <v>5219</v>
      </c>
      <c r="M946">
        <v>0</v>
      </c>
    </row>
    <row r="947" spans="1:13" x14ac:dyDescent="0.3">
      <c r="A947" s="6">
        <v>1983</v>
      </c>
      <c r="L947">
        <v>1310</v>
      </c>
      <c r="M947">
        <v>0</v>
      </c>
    </row>
    <row r="948" spans="1:13" x14ac:dyDescent="0.3">
      <c r="A948" s="7">
        <v>1978</v>
      </c>
      <c r="L948">
        <v>1986</v>
      </c>
      <c r="M948">
        <v>0</v>
      </c>
    </row>
    <row r="949" spans="1:13" x14ac:dyDescent="0.3">
      <c r="A949" s="6">
        <v>1979</v>
      </c>
      <c r="L949">
        <v>220</v>
      </c>
      <c r="M949">
        <v>0</v>
      </c>
    </row>
    <row r="950" spans="1:13" x14ac:dyDescent="0.3">
      <c r="A950" s="7">
        <v>1990</v>
      </c>
      <c r="L950">
        <v>5175</v>
      </c>
      <c r="M950">
        <v>0</v>
      </c>
    </row>
    <row r="951" spans="1:13" x14ac:dyDescent="0.3">
      <c r="A951" s="6">
        <v>1974</v>
      </c>
      <c r="L951">
        <v>25</v>
      </c>
      <c r="M951">
        <v>0</v>
      </c>
    </row>
    <row r="952" spans="1:13" x14ac:dyDescent="0.3">
      <c r="A952" s="7">
        <v>1997</v>
      </c>
      <c r="L952">
        <v>644</v>
      </c>
      <c r="M952">
        <v>0</v>
      </c>
    </row>
    <row r="953" spans="1:13" x14ac:dyDescent="0.3">
      <c r="A953" s="6">
        <v>1991</v>
      </c>
      <c r="L953">
        <v>5029</v>
      </c>
      <c r="M953">
        <v>0</v>
      </c>
    </row>
    <row r="954" spans="1:13" x14ac:dyDescent="0.3">
      <c r="A954" s="7">
        <v>2009</v>
      </c>
      <c r="L954">
        <v>4812</v>
      </c>
      <c r="M954">
        <v>0</v>
      </c>
    </row>
    <row r="955" spans="1:13" x14ac:dyDescent="0.3">
      <c r="A955" s="6">
        <v>2011</v>
      </c>
      <c r="L955">
        <v>0</v>
      </c>
      <c r="M955">
        <v>0</v>
      </c>
    </row>
    <row r="956" spans="1:13" x14ac:dyDescent="0.3">
      <c r="A956" s="7">
        <v>2013</v>
      </c>
      <c r="L956">
        <v>525</v>
      </c>
      <c r="M956">
        <v>0</v>
      </c>
    </row>
    <row r="957" spans="1:13" x14ac:dyDescent="0.3">
      <c r="A957" s="6">
        <v>2003</v>
      </c>
      <c r="L957">
        <v>4670</v>
      </c>
      <c r="M957">
        <v>0</v>
      </c>
    </row>
    <row r="958" spans="1:13" x14ac:dyDescent="0.3">
      <c r="A958" s="7">
        <v>2018</v>
      </c>
      <c r="L958">
        <v>4581</v>
      </c>
      <c r="M958">
        <v>0</v>
      </c>
    </row>
    <row r="959" spans="1:13" x14ac:dyDescent="0.3">
      <c r="A959" s="6">
        <v>2017</v>
      </c>
      <c r="L959">
        <v>200</v>
      </c>
      <c r="M959">
        <v>0</v>
      </c>
    </row>
    <row r="960" spans="1:13" x14ac:dyDescent="0.3">
      <c r="A960" s="7">
        <v>2019</v>
      </c>
      <c r="L960">
        <v>200</v>
      </c>
      <c r="M960">
        <v>0</v>
      </c>
    </row>
    <row r="961" spans="1:13" x14ac:dyDescent="0.3">
      <c r="A961" s="6">
        <v>2002</v>
      </c>
      <c r="L961">
        <v>85</v>
      </c>
      <c r="M961">
        <v>0</v>
      </c>
    </row>
    <row r="962" spans="1:13" x14ac:dyDescent="0.3">
      <c r="A962" s="7">
        <v>2022</v>
      </c>
      <c r="L962">
        <v>409</v>
      </c>
      <c r="M962">
        <v>0</v>
      </c>
    </row>
    <row r="963" spans="1:13" x14ac:dyDescent="0.3">
      <c r="A963" s="6">
        <v>2015</v>
      </c>
      <c r="L963">
        <v>515</v>
      </c>
      <c r="M963">
        <v>0</v>
      </c>
    </row>
    <row r="964" spans="1:13" x14ac:dyDescent="0.3">
      <c r="A964" s="7">
        <v>2013</v>
      </c>
      <c r="L964">
        <v>4550</v>
      </c>
      <c r="M964">
        <v>0</v>
      </c>
    </row>
    <row r="965" spans="1:13" x14ac:dyDescent="0.3">
      <c r="A965" s="6">
        <v>2015</v>
      </c>
      <c r="L965">
        <v>1569</v>
      </c>
      <c r="M965">
        <v>0</v>
      </c>
    </row>
    <row r="966" spans="1:13" x14ac:dyDescent="0.3">
      <c r="A966" s="7">
        <v>2010</v>
      </c>
      <c r="L966">
        <v>290</v>
      </c>
      <c r="M966">
        <v>0</v>
      </c>
    </row>
    <row r="967" spans="1:13" x14ac:dyDescent="0.3">
      <c r="A967" s="6">
        <v>2019</v>
      </c>
      <c r="L967">
        <v>300</v>
      </c>
      <c r="M967">
        <v>0</v>
      </c>
    </row>
    <row r="968" spans="1:13" x14ac:dyDescent="0.3">
      <c r="A968" s="7">
        <v>2006</v>
      </c>
      <c r="L968">
        <v>300</v>
      </c>
      <c r="M968">
        <v>0</v>
      </c>
    </row>
    <row r="969" spans="1:13" x14ac:dyDescent="0.3">
      <c r="A969" s="6">
        <v>2000</v>
      </c>
      <c r="L969">
        <v>378</v>
      </c>
      <c r="M969">
        <v>0</v>
      </c>
    </row>
    <row r="970" spans="1:13" x14ac:dyDescent="0.3">
      <c r="A970" s="7">
        <v>1964</v>
      </c>
      <c r="L970">
        <v>35</v>
      </c>
      <c r="M970">
        <v>0</v>
      </c>
    </row>
    <row r="971" spans="1:13" x14ac:dyDescent="0.3">
      <c r="A971" s="6">
        <v>2012</v>
      </c>
      <c r="L971">
        <v>1502</v>
      </c>
      <c r="M971">
        <v>0</v>
      </c>
    </row>
    <row r="972" spans="1:13" x14ac:dyDescent="0.3">
      <c r="A972" s="7">
        <v>1980</v>
      </c>
      <c r="L972">
        <v>0</v>
      </c>
      <c r="M972">
        <v>0</v>
      </c>
    </row>
    <row r="973" spans="1:13" x14ac:dyDescent="0.3">
      <c r="A973" s="6">
        <v>1990</v>
      </c>
      <c r="L973">
        <v>373</v>
      </c>
      <c r="M973">
        <v>0</v>
      </c>
    </row>
    <row r="974" spans="1:13" x14ac:dyDescent="0.3">
      <c r="A974" s="7">
        <v>1968</v>
      </c>
      <c r="L974">
        <v>201</v>
      </c>
      <c r="M974">
        <v>0</v>
      </c>
    </row>
    <row r="975" spans="1:13" x14ac:dyDescent="0.3">
      <c r="A975" s="6">
        <v>2004</v>
      </c>
      <c r="L975">
        <v>4309</v>
      </c>
      <c r="M975">
        <v>0</v>
      </c>
    </row>
    <row r="976" spans="1:13" x14ac:dyDescent="0.3">
      <c r="A976" s="7">
        <v>2016</v>
      </c>
      <c r="L976">
        <v>235</v>
      </c>
      <c r="M976">
        <v>0</v>
      </c>
    </row>
    <row r="977" spans="1:13" x14ac:dyDescent="0.3">
      <c r="A977" s="6">
        <v>2011</v>
      </c>
      <c r="L977">
        <v>2127</v>
      </c>
      <c r="M977">
        <v>0</v>
      </c>
    </row>
    <row r="978" spans="1:13" x14ac:dyDescent="0.3">
      <c r="A978" s="7">
        <v>2017</v>
      </c>
      <c r="L978">
        <v>1157</v>
      </c>
      <c r="M978">
        <v>0</v>
      </c>
    </row>
    <row r="979" spans="1:13" x14ac:dyDescent="0.3">
      <c r="A979" s="6">
        <v>1966</v>
      </c>
      <c r="L979">
        <v>580</v>
      </c>
      <c r="M979">
        <v>0</v>
      </c>
    </row>
    <row r="980" spans="1:13" x14ac:dyDescent="0.3">
      <c r="A980" s="7">
        <v>2012</v>
      </c>
      <c r="L980">
        <v>1</v>
      </c>
      <c r="M980">
        <v>0</v>
      </c>
    </row>
    <row r="981" spans="1:13" x14ac:dyDescent="0.3">
      <c r="A981" s="6">
        <v>2011</v>
      </c>
      <c r="L981">
        <v>4099</v>
      </c>
      <c r="M981">
        <v>0</v>
      </c>
    </row>
    <row r="982" spans="1:13" x14ac:dyDescent="0.3">
      <c r="A982" s="7">
        <v>2013</v>
      </c>
      <c r="L982">
        <v>4055</v>
      </c>
      <c r="M982">
        <v>0</v>
      </c>
    </row>
    <row r="983" spans="1:13" x14ac:dyDescent="0.3">
      <c r="A983" s="6">
        <v>2017</v>
      </c>
      <c r="L983">
        <v>1861</v>
      </c>
      <c r="M983">
        <v>0</v>
      </c>
    </row>
    <row r="984" spans="1:13" x14ac:dyDescent="0.3">
      <c r="A984" s="7">
        <v>2008</v>
      </c>
      <c r="L984">
        <v>3972</v>
      </c>
      <c r="M984">
        <v>0</v>
      </c>
    </row>
    <row r="985" spans="1:13" x14ac:dyDescent="0.3">
      <c r="A985" s="6">
        <v>2019</v>
      </c>
      <c r="L985">
        <v>200</v>
      </c>
      <c r="M985">
        <v>0</v>
      </c>
    </row>
    <row r="986" spans="1:13" x14ac:dyDescent="0.3">
      <c r="A986" s="7">
        <v>1995</v>
      </c>
      <c r="L986">
        <v>3825</v>
      </c>
      <c r="M986">
        <v>0</v>
      </c>
    </row>
    <row r="987" spans="1:13" x14ac:dyDescent="0.3">
      <c r="A987" s="6">
        <v>1941</v>
      </c>
      <c r="L987">
        <v>201</v>
      </c>
      <c r="M987">
        <v>0</v>
      </c>
    </row>
    <row r="988" spans="1:13" x14ac:dyDescent="0.3">
      <c r="A988" s="7">
        <v>1969</v>
      </c>
      <c r="L988">
        <v>655</v>
      </c>
      <c r="M988">
        <v>0</v>
      </c>
    </row>
    <row r="989" spans="1:13" x14ac:dyDescent="0.3">
      <c r="A989" s="6">
        <v>1994</v>
      </c>
      <c r="L989">
        <v>1130</v>
      </c>
      <c r="M989">
        <v>0</v>
      </c>
    </row>
    <row r="990" spans="1:13" x14ac:dyDescent="0.3">
      <c r="A990" s="7">
        <v>2008</v>
      </c>
      <c r="L990">
        <v>561</v>
      </c>
      <c r="M990">
        <v>0</v>
      </c>
    </row>
    <row r="991" spans="1:13" x14ac:dyDescent="0.3">
      <c r="A991" s="6">
        <v>1968</v>
      </c>
      <c r="L991">
        <v>125</v>
      </c>
      <c r="M991">
        <v>0</v>
      </c>
    </row>
    <row r="992" spans="1:13" x14ac:dyDescent="0.3">
      <c r="A992" s="7">
        <v>2003</v>
      </c>
      <c r="L992">
        <v>111</v>
      </c>
      <c r="M992">
        <v>0</v>
      </c>
    </row>
    <row r="993" spans="1:13" x14ac:dyDescent="0.3">
      <c r="A993" s="6">
        <v>1982</v>
      </c>
      <c r="L993">
        <v>110</v>
      </c>
      <c r="M993">
        <v>0</v>
      </c>
    </row>
    <row r="994" spans="1:13" x14ac:dyDescent="0.3">
      <c r="A994" s="7">
        <v>1996</v>
      </c>
      <c r="L994">
        <v>135</v>
      </c>
      <c r="M994">
        <v>0</v>
      </c>
    </row>
    <row r="995" spans="1:13" x14ac:dyDescent="0.3">
      <c r="A995" s="6">
        <v>2009</v>
      </c>
      <c r="L995">
        <v>977</v>
      </c>
      <c r="M995">
        <v>0</v>
      </c>
    </row>
    <row r="996" spans="1:13" x14ac:dyDescent="0.3">
      <c r="A996" s="7">
        <v>1997</v>
      </c>
      <c r="L996">
        <v>3686</v>
      </c>
      <c r="M996">
        <v>0</v>
      </c>
    </row>
    <row r="997" spans="1:13" x14ac:dyDescent="0.3">
      <c r="A997" s="6">
        <v>2016</v>
      </c>
      <c r="L997">
        <v>106</v>
      </c>
      <c r="M997">
        <v>0</v>
      </c>
    </row>
    <row r="998" spans="1:13" x14ac:dyDescent="0.3">
      <c r="A998" s="7">
        <v>2010</v>
      </c>
      <c r="L998">
        <v>150</v>
      </c>
      <c r="M998">
        <v>0</v>
      </c>
    </row>
    <row r="999" spans="1:13" x14ac:dyDescent="0.3">
      <c r="A999" s="6">
        <v>2011</v>
      </c>
      <c r="L999">
        <v>3629</v>
      </c>
      <c r="M999">
        <v>0</v>
      </c>
    </row>
    <row r="1000" spans="1:13" x14ac:dyDescent="0.3">
      <c r="A1000" s="7">
        <v>2014</v>
      </c>
      <c r="L1000">
        <v>3625</v>
      </c>
      <c r="M1000">
        <v>0</v>
      </c>
    </row>
    <row r="1001" spans="1:13" x14ac:dyDescent="0.3">
      <c r="A1001" s="6">
        <v>2014</v>
      </c>
      <c r="L1001">
        <v>3614</v>
      </c>
      <c r="M1001">
        <v>0</v>
      </c>
    </row>
    <row r="1002" spans="1:13" x14ac:dyDescent="0.3">
      <c r="A1002" s="7">
        <v>2004</v>
      </c>
      <c r="L1002">
        <v>397</v>
      </c>
      <c r="M1002">
        <v>0</v>
      </c>
    </row>
    <row r="1003" spans="1:13" x14ac:dyDescent="0.3">
      <c r="A1003" s="6">
        <v>2003</v>
      </c>
      <c r="L1003">
        <v>201</v>
      </c>
      <c r="M1003">
        <v>0</v>
      </c>
    </row>
    <row r="1004" spans="1:13" x14ac:dyDescent="0.3">
      <c r="A1004" s="7">
        <v>2007</v>
      </c>
      <c r="L1004">
        <v>16</v>
      </c>
      <c r="M1004">
        <v>0</v>
      </c>
    </row>
    <row r="1005" spans="1:13" x14ac:dyDescent="0.3">
      <c r="A1005" s="6">
        <v>1996</v>
      </c>
      <c r="L1005">
        <v>0</v>
      </c>
      <c r="M1005">
        <v>0</v>
      </c>
    </row>
    <row r="1006" spans="1:13" x14ac:dyDescent="0.3">
      <c r="A1006" s="7">
        <v>1998</v>
      </c>
      <c r="L1006">
        <v>1080</v>
      </c>
      <c r="M1006">
        <v>0</v>
      </c>
    </row>
    <row r="1007" spans="1:13" x14ac:dyDescent="0.3">
      <c r="A1007" s="6">
        <v>2006</v>
      </c>
      <c r="L1007">
        <v>615</v>
      </c>
      <c r="M1007">
        <v>0</v>
      </c>
    </row>
    <row r="1008" spans="1:13" x14ac:dyDescent="0.3">
      <c r="A1008" s="7">
        <v>1970</v>
      </c>
      <c r="L1008">
        <v>356</v>
      </c>
      <c r="M1008">
        <v>0</v>
      </c>
    </row>
    <row r="1009" spans="1:13" x14ac:dyDescent="0.3">
      <c r="A1009" s="6">
        <v>2019</v>
      </c>
      <c r="L1009">
        <v>176</v>
      </c>
      <c r="M1009">
        <v>0</v>
      </c>
    </row>
    <row r="1010" spans="1:13" x14ac:dyDescent="0.3">
      <c r="A1010" s="7">
        <v>2015</v>
      </c>
      <c r="L1010">
        <v>1185</v>
      </c>
      <c r="M1010">
        <v>0</v>
      </c>
    </row>
    <row r="1011" spans="1:13" x14ac:dyDescent="0.3">
      <c r="A1011" s="6">
        <v>2012</v>
      </c>
      <c r="L1011">
        <v>536</v>
      </c>
      <c r="M1011">
        <v>0</v>
      </c>
    </row>
    <row r="1012" spans="1:13" x14ac:dyDescent="0.3">
      <c r="A1012" s="7">
        <v>1963</v>
      </c>
      <c r="L1012">
        <v>3515</v>
      </c>
      <c r="M1012">
        <v>0</v>
      </c>
    </row>
    <row r="1013" spans="1:13" x14ac:dyDescent="0.3">
      <c r="A1013" s="6">
        <v>1951</v>
      </c>
      <c r="L1013">
        <v>65</v>
      </c>
      <c r="M1013">
        <v>0</v>
      </c>
    </row>
    <row r="1014" spans="1:13" x14ac:dyDescent="0.3">
      <c r="A1014" s="7">
        <v>1998</v>
      </c>
      <c r="L1014">
        <v>49</v>
      </c>
      <c r="M1014">
        <v>0</v>
      </c>
    </row>
    <row r="1015" spans="1:13" x14ac:dyDescent="0.3">
      <c r="A1015" s="6">
        <v>2018</v>
      </c>
      <c r="L1015">
        <v>0</v>
      </c>
      <c r="M1015">
        <v>0</v>
      </c>
    </row>
    <row r="1016" spans="1:13" x14ac:dyDescent="0.3">
      <c r="A1016" s="7">
        <v>2017</v>
      </c>
      <c r="L1016">
        <v>3478</v>
      </c>
      <c r="M1016">
        <v>0</v>
      </c>
    </row>
    <row r="1017" spans="1:13" x14ac:dyDescent="0.3">
      <c r="A1017" s="6">
        <v>2007</v>
      </c>
      <c r="L1017">
        <v>557</v>
      </c>
      <c r="M1017">
        <v>0</v>
      </c>
    </row>
    <row r="1018" spans="1:13" x14ac:dyDescent="0.3">
      <c r="A1018" s="7">
        <v>2017</v>
      </c>
      <c r="L1018">
        <v>356</v>
      </c>
      <c r="M1018">
        <v>0</v>
      </c>
    </row>
    <row r="1019" spans="1:13" x14ac:dyDescent="0.3">
      <c r="A1019" s="6">
        <v>2016</v>
      </c>
      <c r="L1019">
        <v>3350</v>
      </c>
      <c r="M1019">
        <v>0</v>
      </c>
    </row>
    <row r="1020" spans="1:13" x14ac:dyDescent="0.3">
      <c r="A1020" s="7">
        <v>2019</v>
      </c>
      <c r="L1020">
        <v>3350</v>
      </c>
      <c r="M1020">
        <v>0</v>
      </c>
    </row>
    <row r="1021" spans="1:13" x14ac:dyDescent="0.3">
      <c r="A1021" s="6">
        <v>1997</v>
      </c>
      <c r="L1021">
        <v>1036</v>
      </c>
      <c r="M1021">
        <v>0</v>
      </c>
    </row>
    <row r="1022" spans="1:13" x14ac:dyDescent="0.3">
      <c r="A1022" s="7">
        <v>2015</v>
      </c>
      <c r="L1022">
        <v>201</v>
      </c>
      <c r="M1022">
        <v>0</v>
      </c>
    </row>
    <row r="1023" spans="1:13" x14ac:dyDescent="0.3">
      <c r="A1023" s="6">
        <v>2008</v>
      </c>
      <c r="L1023">
        <v>116</v>
      </c>
      <c r="M1023">
        <v>0</v>
      </c>
    </row>
    <row r="1024" spans="1:13" x14ac:dyDescent="0.3">
      <c r="A1024" s="7">
        <v>2000</v>
      </c>
      <c r="L1024">
        <v>3325</v>
      </c>
      <c r="M1024">
        <v>0</v>
      </c>
    </row>
    <row r="1025" spans="1:13" x14ac:dyDescent="0.3">
      <c r="A1025" s="6">
        <v>1970</v>
      </c>
      <c r="L1025">
        <v>935</v>
      </c>
      <c r="M1025">
        <v>0</v>
      </c>
    </row>
    <row r="1026" spans="1:13" x14ac:dyDescent="0.3">
      <c r="A1026" s="7">
        <v>2012</v>
      </c>
      <c r="L1026">
        <v>125</v>
      </c>
      <c r="M1026">
        <v>0</v>
      </c>
    </row>
    <row r="1027" spans="1:13" x14ac:dyDescent="0.3">
      <c r="A1027" s="6">
        <v>2011</v>
      </c>
      <c r="L1027">
        <v>55</v>
      </c>
      <c r="M1027">
        <v>0</v>
      </c>
    </row>
    <row r="1028" spans="1:13" x14ac:dyDescent="0.3">
      <c r="A1028" s="7">
        <v>2012</v>
      </c>
      <c r="L1028">
        <v>1739</v>
      </c>
      <c r="M1028">
        <v>0</v>
      </c>
    </row>
    <row r="1029" spans="1:13" x14ac:dyDescent="0.3">
      <c r="A1029" s="6">
        <v>2000</v>
      </c>
      <c r="L1029">
        <v>3292</v>
      </c>
      <c r="M1029">
        <v>0</v>
      </c>
    </row>
    <row r="1030" spans="1:13" x14ac:dyDescent="0.3">
      <c r="A1030" s="7">
        <v>2003</v>
      </c>
      <c r="L1030">
        <v>445</v>
      </c>
      <c r="M1030">
        <v>0</v>
      </c>
    </row>
    <row r="1031" spans="1:13" x14ac:dyDescent="0.3">
      <c r="A1031" s="6">
        <v>2017</v>
      </c>
      <c r="L1031">
        <v>315</v>
      </c>
      <c r="M1031">
        <v>0</v>
      </c>
    </row>
    <row r="1032" spans="1:13" x14ac:dyDescent="0.3">
      <c r="A1032" s="7">
        <v>2014</v>
      </c>
      <c r="L1032">
        <v>3220</v>
      </c>
      <c r="M1032">
        <v>0</v>
      </c>
    </row>
    <row r="1033" spans="1:13" x14ac:dyDescent="0.3">
      <c r="A1033" s="6">
        <v>2012</v>
      </c>
      <c r="L1033">
        <v>231</v>
      </c>
      <c r="M1033">
        <v>0</v>
      </c>
    </row>
    <row r="1034" spans="1:13" x14ac:dyDescent="0.3">
      <c r="A1034" s="7">
        <v>2016</v>
      </c>
      <c r="L1034">
        <v>161</v>
      </c>
      <c r="M1034">
        <v>0</v>
      </c>
    </row>
    <row r="1035" spans="1:13" x14ac:dyDescent="0.3">
      <c r="A1035" s="6">
        <v>1987</v>
      </c>
      <c r="L1035">
        <v>8</v>
      </c>
      <c r="M1035">
        <v>0</v>
      </c>
    </row>
    <row r="1036" spans="1:13" x14ac:dyDescent="0.3">
      <c r="A1036" s="7">
        <v>1996</v>
      </c>
      <c r="L1036">
        <v>1241</v>
      </c>
      <c r="M1036">
        <v>0</v>
      </c>
    </row>
    <row r="1037" spans="1:13" x14ac:dyDescent="0.3">
      <c r="A1037" s="6">
        <v>2008</v>
      </c>
      <c r="L1037">
        <v>404</v>
      </c>
      <c r="M1037">
        <v>0</v>
      </c>
    </row>
    <row r="1038" spans="1:13" x14ac:dyDescent="0.3">
      <c r="A1038" s="7">
        <v>1983</v>
      </c>
      <c r="L1038">
        <v>3109</v>
      </c>
      <c r="M1038">
        <v>0</v>
      </c>
    </row>
    <row r="1039" spans="1:13" x14ac:dyDescent="0.3">
      <c r="A1039" s="6">
        <v>1992</v>
      </c>
      <c r="L1039">
        <v>1461</v>
      </c>
      <c r="M1039">
        <v>0</v>
      </c>
    </row>
    <row r="1040" spans="1:13" x14ac:dyDescent="0.3">
      <c r="A1040" s="7">
        <v>1980</v>
      </c>
      <c r="L1040">
        <v>195</v>
      </c>
      <c r="M1040">
        <v>0</v>
      </c>
    </row>
    <row r="1041" spans="1:13" x14ac:dyDescent="0.3">
      <c r="A1041" s="6">
        <v>1967</v>
      </c>
      <c r="L1041">
        <v>3108</v>
      </c>
      <c r="M1041">
        <v>0</v>
      </c>
    </row>
    <row r="1042" spans="1:13" x14ac:dyDescent="0.3">
      <c r="A1042" s="7">
        <v>2011</v>
      </c>
      <c r="L1042">
        <v>35</v>
      </c>
      <c r="M1042">
        <v>0</v>
      </c>
    </row>
    <row r="1043" spans="1:13" x14ac:dyDescent="0.3">
      <c r="A1043" s="6">
        <v>2013</v>
      </c>
      <c r="L1043">
        <v>375</v>
      </c>
      <c r="M1043">
        <v>0</v>
      </c>
    </row>
    <row r="1044" spans="1:13" x14ac:dyDescent="0.3">
      <c r="A1044" s="7">
        <v>2013</v>
      </c>
      <c r="L1044">
        <v>0</v>
      </c>
      <c r="M1044">
        <v>0</v>
      </c>
    </row>
    <row r="1045" spans="1:13" x14ac:dyDescent="0.3">
      <c r="A1045" s="6">
        <v>2011</v>
      </c>
      <c r="L1045">
        <v>1023</v>
      </c>
      <c r="M1045">
        <v>0</v>
      </c>
    </row>
    <row r="1046" spans="1:13" x14ac:dyDescent="0.3">
      <c r="A1046" s="7">
        <v>1999</v>
      </c>
      <c r="L1046">
        <v>3055</v>
      </c>
      <c r="M1046">
        <v>0</v>
      </c>
    </row>
    <row r="1047" spans="1:13" x14ac:dyDescent="0.3">
      <c r="A1047" s="6">
        <v>2012</v>
      </c>
      <c r="L1047">
        <v>2726</v>
      </c>
      <c r="M1047">
        <v>0</v>
      </c>
    </row>
    <row r="1048" spans="1:13" x14ac:dyDescent="0.3">
      <c r="A1048" s="7">
        <v>2009</v>
      </c>
      <c r="L1048">
        <v>200</v>
      </c>
      <c r="M1048">
        <v>0</v>
      </c>
    </row>
    <row r="1049" spans="1:13" x14ac:dyDescent="0.3">
      <c r="A1049" s="6">
        <v>2004</v>
      </c>
      <c r="L1049">
        <v>3040</v>
      </c>
      <c r="M1049">
        <v>0</v>
      </c>
    </row>
    <row r="1050" spans="1:13" x14ac:dyDescent="0.3">
      <c r="A1050" s="7">
        <v>1986</v>
      </c>
      <c r="L1050">
        <v>983</v>
      </c>
      <c r="M1050">
        <v>0</v>
      </c>
    </row>
    <row r="1051" spans="1:13" x14ac:dyDescent="0.3">
      <c r="A1051" s="6">
        <v>2018</v>
      </c>
      <c r="L1051">
        <v>2999</v>
      </c>
      <c r="M1051">
        <v>0</v>
      </c>
    </row>
    <row r="1052" spans="1:13" x14ac:dyDescent="0.3">
      <c r="A1052" s="7">
        <v>2008</v>
      </c>
      <c r="L1052">
        <v>2616</v>
      </c>
      <c r="M1052">
        <v>0</v>
      </c>
    </row>
    <row r="1053" spans="1:13" x14ac:dyDescent="0.3">
      <c r="A1053" s="6">
        <v>2018</v>
      </c>
      <c r="L1053">
        <v>2968</v>
      </c>
      <c r="M1053">
        <v>0</v>
      </c>
    </row>
    <row r="1054" spans="1:13" x14ac:dyDescent="0.3">
      <c r="A1054" s="7">
        <v>2013</v>
      </c>
      <c r="L1054">
        <v>2955</v>
      </c>
      <c r="M1054">
        <v>0</v>
      </c>
    </row>
    <row r="1055" spans="1:13" x14ac:dyDescent="0.3">
      <c r="A1055" s="6">
        <v>2008</v>
      </c>
      <c r="L1055">
        <v>201</v>
      </c>
      <c r="M1055">
        <v>0</v>
      </c>
    </row>
    <row r="1056" spans="1:13" x14ac:dyDescent="0.3">
      <c r="A1056" s="7">
        <v>2012</v>
      </c>
      <c r="L1056">
        <v>460</v>
      </c>
      <c r="M1056">
        <v>0</v>
      </c>
    </row>
    <row r="1057" spans="1:13" x14ac:dyDescent="0.3">
      <c r="A1057" s="6">
        <v>2019</v>
      </c>
      <c r="L1057">
        <v>415</v>
      </c>
      <c r="M1057">
        <v>0</v>
      </c>
    </row>
    <row r="1058" spans="1:13" x14ac:dyDescent="0.3">
      <c r="A1058" s="7">
        <v>2006</v>
      </c>
      <c r="L1058">
        <v>2945</v>
      </c>
      <c r="M1058">
        <v>0</v>
      </c>
    </row>
    <row r="1059" spans="1:13" x14ac:dyDescent="0.3">
      <c r="A1059" s="6">
        <v>2006</v>
      </c>
      <c r="L1059">
        <v>270</v>
      </c>
      <c r="M1059">
        <v>0</v>
      </c>
    </row>
    <row r="1060" spans="1:13" x14ac:dyDescent="0.3">
      <c r="A1060" s="7">
        <v>2012</v>
      </c>
      <c r="L1060">
        <v>60</v>
      </c>
      <c r="M1060">
        <v>0</v>
      </c>
    </row>
    <row r="1061" spans="1:13" x14ac:dyDescent="0.3">
      <c r="A1061" s="6">
        <v>2018</v>
      </c>
      <c r="L1061">
        <v>306</v>
      </c>
      <c r="M1061">
        <v>0</v>
      </c>
    </row>
    <row r="1062" spans="1:13" x14ac:dyDescent="0.3">
      <c r="A1062" s="7">
        <v>2013</v>
      </c>
      <c r="L1062">
        <v>201</v>
      </c>
      <c r="M1062">
        <v>0</v>
      </c>
    </row>
    <row r="1063" spans="1:13" x14ac:dyDescent="0.3">
      <c r="A1063" s="6">
        <v>2001</v>
      </c>
      <c r="L1063">
        <v>2884</v>
      </c>
      <c r="M1063">
        <v>0</v>
      </c>
    </row>
    <row r="1064" spans="1:13" x14ac:dyDescent="0.3">
      <c r="A1064" s="7">
        <v>1996</v>
      </c>
      <c r="L1064">
        <v>2882</v>
      </c>
      <c r="M1064">
        <v>0</v>
      </c>
    </row>
    <row r="1065" spans="1:13" x14ac:dyDescent="0.3">
      <c r="A1065" s="6">
        <v>2017</v>
      </c>
      <c r="L1065">
        <v>955</v>
      </c>
      <c r="M1065">
        <v>0</v>
      </c>
    </row>
    <row r="1066" spans="1:13" x14ac:dyDescent="0.3">
      <c r="A1066" s="7">
        <v>1977</v>
      </c>
      <c r="L1066">
        <v>540</v>
      </c>
      <c r="M1066">
        <v>0</v>
      </c>
    </row>
    <row r="1067" spans="1:13" x14ac:dyDescent="0.3">
      <c r="A1067" s="6">
        <v>2016</v>
      </c>
      <c r="L1067">
        <v>233</v>
      </c>
      <c r="M1067">
        <v>0</v>
      </c>
    </row>
    <row r="1068" spans="1:13" x14ac:dyDescent="0.3">
      <c r="A1068" s="7">
        <v>2008</v>
      </c>
      <c r="L1068">
        <v>2816</v>
      </c>
      <c r="M1068">
        <v>0</v>
      </c>
    </row>
    <row r="1069" spans="1:13" x14ac:dyDescent="0.3">
      <c r="A1069" s="6">
        <v>1992</v>
      </c>
      <c r="L1069">
        <v>120</v>
      </c>
      <c r="M1069">
        <v>0</v>
      </c>
    </row>
    <row r="1070" spans="1:13" x14ac:dyDescent="0.3">
      <c r="A1070" s="7">
        <v>1993</v>
      </c>
      <c r="L1070">
        <v>935</v>
      </c>
      <c r="M1070">
        <v>0</v>
      </c>
    </row>
    <row r="1071" spans="1:13" x14ac:dyDescent="0.3">
      <c r="A1071" s="6">
        <v>1988</v>
      </c>
      <c r="L1071">
        <v>2806</v>
      </c>
      <c r="M1071">
        <v>0</v>
      </c>
    </row>
    <row r="1072" spans="1:13" x14ac:dyDescent="0.3">
      <c r="A1072" s="7">
        <v>1977</v>
      </c>
      <c r="L1072">
        <v>2785</v>
      </c>
      <c r="M1072">
        <v>0</v>
      </c>
    </row>
    <row r="1073" spans="1:13" x14ac:dyDescent="0.3">
      <c r="A1073" s="6">
        <v>1972</v>
      </c>
      <c r="L1073">
        <v>2767</v>
      </c>
      <c r="M1073">
        <v>0</v>
      </c>
    </row>
    <row r="1074" spans="1:13" x14ac:dyDescent="0.3">
      <c r="A1074" s="7">
        <v>1991</v>
      </c>
      <c r="L1074">
        <v>931</v>
      </c>
      <c r="M1074">
        <v>0</v>
      </c>
    </row>
    <row r="1075" spans="1:13" x14ac:dyDescent="0.3">
      <c r="A1075" s="6">
        <v>1990</v>
      </c>
      <c r="L1075">
        <v>2746</v>
      </c>
      <c r="M1075">
        <v>0</v>
      </c>
    </row>
    <row r="1076" spans="1:13" x14ac:dyDescent="0.3">
      <c r="A1076" s="7">
        <v>1989</v>
      </c>
      <c r="L1076">
        <v>2728</v>
      </c>
      <c r="M1076">
        <v>0</v>
      </c>
    </row>
    <row r="1077" spans="1:13" x14ac:dyDescent="0.3">
      <c r="A1077" s="6">
        <v>2000</v>
      </c>
      <c r="L1077">
        <v>710</v>
      </c>
      <c r="M1077">
        <v>0</v>
      </c>
    </row>
    <row r="1078" spans="1:13" x14ac:dyDescent="0.3">
      <c r="A1078" s="7">
        <v>2003</v>
      </c>
      <c r="L1078">
        <v>396</v>
      </c>
      <c r="M1078">
        <v>0</v>
      </c>
    </row>
    <row r="1079" spans="1:13" x14ac:dyDescent="0.3">
      <c r="A1079" s="6">
        <v>2010</v>
      </c>
      <c r="L1079">
        <v>1103</v>
      </c>
      <c r="M1079">
        <v>0</v>
      </c>
    </row>
    <row r="1080" spans="1:13" x14ac:dyDescent="0.3">
      <c r="A1080" s="7">
        <v>2007</v>
      </c>
      <c r="L1080">
        <v>317</v>
      </c>
      <c r="M1080">
        <v>0</v>
      </c>
    </row>
    <row r="1081" spans="1:13" x14ac:dyDescent="0.3">
      <c r="A1081" s="6">
        <v>2017</v>
      </c>
      <c r="L1081">
        <v>200</v>
      </c>
      <c r="M1081">
        <v>0</v>
      </c>
    </row>
    <row r="1082" spans="1:13" x14ac:dyDescent="0.3">
      <c r="A1082" s="7">
        <v>2009</v>
      </c>
      <c r="L1082">
        <v>195</v>
      </c>
      <c r="M1082">
        <v>0</v>
      </c>
    </row>
    <row r="1083" spans="1:13" x14ac:dyDescent="0.3">
      <c r="A1083" s="6">
        <v>2000</v>
      </c>
      <c r="L1083">
        <v>225</v>
      </c>
      <c r="M1083">
        <v>0</v>
      </c>
    </row>
    <row r="1084" spans="1:13" x14ac:dyDescent="0.3">
      <c r="A1084" s="7">
        <v>1991</v>
      </c>
      <c r="L1084">
        <v>2690</v>
      </c>
      <c r="M1084">
        <v>0</v>
      </c>
    </row>
    <row r="1085" spans="1:13" x14ac:dyDescent="0.3">
      <c r="A1085" s="6">
        <v>2004</v>
      </c>
      <c r="L1085">
        <v>195</v>
      </c>
      <c r="M1085">
        <v>0</v>
      </c>
    </row>
    <row r="1086" spans="1:13" x14ac:dyDescent="0.3">
      <c r="A1086" s="7">
        <v>1992</v>
      </c>
      <c r="L1086">
        <v>2587</v>
      </c>
      <c r="M1086">
        <v>0</v>
      </c>
    </row>
    <row r="1087" spans="1:13" x14ac:dyDescent="0.3">
      <c r="A1087" s="6">
        <v>2018</v>
      </c>
      <c r="L1087">
        <v>200</v>
      </c>
      <c r="M1087">
        <v>0</v>
      </c>
    </row>
    <row r="1088" spans="1:13" x14ac:dyDescent="0.3">
      <c r="A1088" s="7">
        <v>1966</v>
      </c>
      <c r="L1088">
        <v>200</v>
      </c>
      <c r="M1088">
        <v>0</v>
      </c>
    </row>
    <row r="1089" spans="1:13" x14ac:dyDescent="0.3">
      <c r="A1089" s="6">
        <v>1995</v>
      </c>
      <c r="L1089">
        <v>80</v>
      </c>
      <c r="M1089">
        <v>0</v>
      </c>
    </row>
    <row r="1090" spans="1:13" x14ac:dyDescent="0.3">
      <c r="A1090" s="7">
        <v>1987</v>
      </c>
      <c r="L1090">
        <v>30</v>
      </c>
      <c r="M1090">
        <v>0</v>
      </c>
    </row>
    <row r="1091" spans="1:13" x14ac:dyDescent="0.3">
      <c r="A1091" s="6">
        <v>2014</v>
      </c>
      <c r="L1091">
        <v>85</v>
      </c>
      <c r="M1091">
        <v>0</v>
      </c>
    </row>
    <row r="1092" spans="1:13" x14ac:dyDescent="0.3">
      <c r="A1092" s="7">
        <v>2008</v>
      </c>
      <c r="L1092">
        <v>115</v>
      </c>
      <c r="M1092">
        <v>0</v>
      </c>
    </row>
    <row r="1093" spans="1:13" x14ac:dyDescent="0.3">
      <c r="A1093" s="6">
        <v>2001</v>
      </c>
      <c r="L1093">
        <v>70</v>
      </c>
      <c r="M1093">
        <v>0</v>
      </c>
    </row>
    <row r="1094" spans="1:13" x14ac:dyDescent="0.3">
      <c r="A1094" s="7">
        <v>2010</v>
      </c>
      <c r="L1094">
        <v>0</v>
      </c>
      <c r="M1094">
        <v>0</v>
      </c>
    </row>
    <row r="1095" spans="1:13" x14ac:dyDescent="0.3">
      <c r="A1095" s="6">
        <v>1957</v>
      </c>
      <c r="L1095">
        <v>515</v>
      </c>
      <c r="M1095">
        <v>0</v>
      </c>
    </row>
    <row r="1096" spans="1:13" x14ac:dyDescent="0.3">
      <c r="A1096" s="7">
        <v>2007</v>
      </c>
      <c r="L1096">
        <v>1902</v>
      </c>
      <c r="M1096">
        <v>0</v>
      </c>
    </row>
    <row r="1097" spans="1:13" x14ac:dyDescent="0.3">
      <c r="A1097" s="6">
        <v>2006</v>
      </c>
      <c r="L1097">
        <v>45</v>
      </c>
      <c r="M1097">
        <v>0</v>
      </c>
    </row>
    <row r="1098" spans="1:13" x14ac:dyDescent="0.3">
      <c r="A1098" s="7">
        <v>2020</v>
      </c>
      <c r="L1098">
        <v>2550</v>
      </c>
      <c r="M1098">
        <v>0</v>
      </c>
    </row>
    <row r="1099" spans="1:13" x14ac:dyDescent="0.3">
      <c r="A1099" s="6">
        <v>1971</v>
      </c>
      <c r="L1099">
        <v>2550</v>
      </c>
      <c r="M1099">
        <v>0</v>
      </c>
    </row>
    <row r="1100" spans="1:13" x14ac:dyDescent="0.3">
      <c r="A1100" s="7">
        <v>1995</v>
      </c>
      <c r="L1100">
        <v>1237</v>
      </c>
      <c r="M1100">
        <v>0</v>
      </c>
    </row>
    <row r="1101" spans="1:13" x14ac:dyDescent="0.3">
      <c r="A1101" s="6">
        <v>2011</v>
      </c>
      <c r="L1101">
        <v>511</v>
      </c>
      <c r="M1101">
        <v>0</v>
      </c>
    </row>
    <row r="1102" spans="1:13" x14ac:dyDescent="0.3">
      <c r="A1102" s="7">
        <v>1999</v>
      </c>
      <c r="L1102">
        <v>2525</v>
      </c>
      <c r="M1102">
        <v>0</v>
      </c>
    </row>
    <row r="1103" spans="1:13" x14ac:dyDescent="0.3">
      <c r="A1103" s="6">
        <v>2021</v>
      </c>
      <c r="L1103">
        <v>2495</v>
      </c>
      <c r="M1103">
        <v>0</v>
      </c>
    </row>
    <row r="1104" spans="1:13" x14ac:dyDescent="0.3">
      <c r="A1104" s="7">
        <v>1993</v>
      </c>
      <c r="L1104">
        <v>860</v>
      </c>
      <c r="M1104">
        <v>0</v>
      </c>
    </row>
    <row r="1105" spans="1:13" x14ac:dyDescent="0.3">
      <c r="A1105" s="6">
        <v>2012</v>
      </c>
      <c r="L1105">
        <v>20</v>
      </c>
      <c r="M1105">
        <v>0</v>
      </c>
    </row>
    <row r="1106" spans="1:13" x14ac:dyDescent="0.3">
      <c r="A1106" s="7">
        <v>2022</v>
      </c>
      <c r="L1106">
        <v>10</v>
      </c>
      <c r="M1106">
        <v>0</v>
      </c>
    </row>
    <row r="1107" spans="1:13" x14ac:dyDescent="0.3">
      <c r="A1107" s="6">
        <v>2001</v>
      </c>
      <c r="L1107">
        <v>140</v>
      </c>
      <c r="M1107">
        <v>0</v>
      </c>
    </row>
    <row r="1108" spans="1:13" x14ac:dyDescent="0.3">
      <c r="A1108" s="7">
        <v>2011</v>
      </c>
      <c r="L1108">
        <v>505</v>
      </c>
      <c r="M1108">
        <v>0</v>
      </c>
    </row>
    <row r="1109" spans="1:13" x14ac:dyDescent="0.3">
      <c r="A1109" s="6">
        <v>1997</v>
      </c>
      <c r="L1109">
        <v>2475</v>
      </c>
      <c r="M1109">
        <v>0</v>
      </c>
    </row>
    <row r="1110" spans="1:13" x14ac:dyDescent="0.3">
      <c r="A1110" s="7">
        <v>2020</v>
      </c>
      <c r="L1110">
        <v>494</v>
      </c>
      <c r="M1110">
        <v>0</v>
      </c>
    </row>
    <row r="1111" spans="1:13" x14ac:dyDescent="0.3">
      <c r="A1111" s="6">
        <v>2005</v>
      </c>
      <c r="L1111">
        <v>2474</v>
      </c>
      <c r="M1111">
        <v>0</v>
      </c>
    </row>
    <row r="1112" spans="1:13" x14ac:dyDescent="0.3">
      <c r="A1112" s="7">
        <v>1986</v>
      </c>
      <c r="L1112">
        <v>425</v>
      </c>
      <c r="M1112">
        <v>0</v>
      </c>
    </row>
    <row r="1113" spans="1:13" x14ac:dyDescent="0.3">
      <c r="A1113" s="6">
        <v>2000</v>
      </c>
      <c r="L1113">
        <v>2461</v>
      </c>
      <c r="M1113">
        <v>0</v>
      </c>
    </row>
    <row r="1114" spans="1:13" x14ac:dyDescent="0.3">
      <c r="A1114" s="7">
        <v>1957</v>
      </c>
      <c r="L1114">
        <v>2425</v>
      </c>
      <c r="M1114">
        <v>0</v>
      </c>
    </row>
    <row r="1115" spans="1:13" x14ac:dyDescent="0.3">
      <c r="A1115" s="6">
        <v>1997</v>
      </c>
      <c r="L1115">
        <v>366</v>
      </c>
      <c r="M1115">
        <v>0</v>
      </c>
    </row>
    <row r="1116" spans="1:13" x14ac:dyDescent="0.3">
      <c r="A1116" s="7">
        <v>1963</v>
      </c>
      <c r="L1116">
        <v>311</v>
      </c>
      <c r="M1116">
        <v>0</v>
      </c>
    </row>
    <row r="1117" spans="1:13" x14ac:dyDescent="0.3">
      <c r="A1117" s="6">
        <v>1996</v>
      </c>
      <c r="L1117">
        <v>270</v>
      </c>
      <c r="M1117">
        <v>0</v>
      </c>
    </row>
    <row r="1118" spans="1:13" x14ac:dyDescent="0.3">
      <c r="A1118" s="7">
        <v>1989</v>
      </c>
      <c r="L1118">
        <v>35</v>
      </c>
      <c r="M1118">
        <v>0</v>
      </c>
    </row>
    <row r="1119" spans="1:13" x14ac:dyDescent="0.3">
      <c r="A1119" s="6">
        <v>2014</v>
      </c>
      <c r="L1119">
        <v>0</v>
      </c>
      <c r="M1119">
        <v>0</v>
      </c>
    </row>
    <row r="1120" spans="1:13" x14ac:dyDescent="0.3">
      <c r="A1120" s="7">
        <v>2012</v>
      </c>
      <c r="L1120">
        <v>485</v>
      </c>
      <c r="M1120">
        <v>0</v>
      </c>
    </row>
    <row r="1121" spans="1:13" x14ac:dyDescent="0.3">
      <c r="A1121" s="6">
        <v>2003</v>
      </c>
      <c r="L1121">
        <v>2390</v>
      </c>
      <c r="M1121">
        <v>0</v>
      </c>
    </row>
    <row r="1122" spans="1:13" x14ac:dyDescent="0.3">
      <c r="A1122" s="7">
        <v>2016</v>
      </c>
      <c r="L1122">
        <v>2378</v>
      </c>
      <c r="M1122">
        <v>0</v>
      </c>
    </row>
    <row r="1123" spans="1:13" x14ac:dyDescent="0.3">
      <c r="A1123" s="6">
        <v>2020</v>
      </c>
      <c r="L1123">
        <v>185</v>
      </c>
      <c r="M1123">
        <v>0</v>
      </c>
    </row>
    <row r="1124" spans="1:13" x14ac:dyDescent="0.3">
      <c r="A1124" s="7">
        <v>1994</v>
      </c>
      <c r="L1124">
        <v>1</v>
      </c>
      <c r="M1124">
        <v>0</v>
      </c>
    </row>
    <row r="1125" spans="1:13" x14ac:dyDescent="0.3">
      <c r="A1125" s="6">
        <v>2008</v>
      </c>
      <c r="L1125">
        <v>2366</v>
      </c>
      <c r="M1125">
        <v>0</v>
      </c>
    </row>
    <row r="1126" spans="1:13" x14ac:dyDescent="0.3">
      <c r="A1126" s="7">
        <v>2020</v>
      </c>
      <c r="L1126">
        <v>61</v>
      </c>
      <c r="M1126">
        <v>0</v>
      </c>
    </row>
    <row r="1127" spans="1:13" x14ac:dyDescent="0.3">
      <c r="A1127" s="6">
        <v>2012</v>
      </c>
      <c r="L1127">
        <v>201</v>
      </c>
      <c r="M1127">
        <v>0</v>
      </c>
    </row>
    <row r="1128" spans="1:13" x14ac:dyDescent="0.3">
      <c r="A1128" s="7">
        <v>2012</v>
      </c>
      <c r="L1128">
        <v>200</v>
      </c>
      <c r="M1128">
        <v>0</v>
      </c>
    </row>
    <row r="1129" spans="1:13" x14ac:dyDescent="0.3">
      <c r="A1129" s="6">
        <v>2011</v>
      </c>
      <c r="L1129">
        <v>117</v>
      </c>
      <c r="M1129">
        <v>0</v>
      </c>
    </row>
    <row r="1130" spans="1:13" x14ac:dyDescent="0.3">
      <c r="A1130" s="7">
        <v>2011</v>
      </c>
      <c r="L1130">
        <v>45</v>
      </c>
      <c r="M1130">
        <v>0</v>
      </c>
    </row>
    <row r="1131" spans="1:13" x14ac:dyDescent="0.3">
      <c r="A1131" s="6">
        <v>1988</v>
      </c>
      <c r="L1131">
        <v>40</v>
      </c>
      <c r="M1131">
        <v>0</v>
      </c>
    </row>
    <row r="1132" spans="1:13" x14ac:dyDescent="0.3">
      <c r="A1132" s="7">
        <v>2004</v>
      </c>
      <c r="L1132">
        <v>1</v>
      </c>
      <c r="M1132">
        <v>0</v>
      </c>
    </row>
    <row r="1133" spans="1:13" x14ac:dyDescent="0.3">
      <c r="A1133" s="6">
        <v>2020</v>
      </c>
      <c r="L1133">
        <v>80</v>
      </c>
      <c r="M1133">
        <v>0</v>
      </c>
    </row>
    <row r="1134" spans="1:13" x14ac:dyDescent="0.3">
      <c r="A1134" s="7">
        <v>2020</v>
      </c>
      <c r="L1134">
        <v>2330</v>
      </c>
      <c r="M1134">
        <v>0</v>
      </c>
    </row>
    <row r="1135" spans="1:13" x14ac:dyDescent="0.3">
      <c r="A1135" s="6">
        <v>2019</v>
      </c>
      <c r="L1135">
        <v>235</v>
      </c>
      <c r="M1135">
        <v>0</v>
      </c>
    </row>
    <row r="1136" spans="1:13" x14ac:dyDescent="0.3">
      <c r="A1136" s="7">
        <v>2017</v>
      </c>
      <c r="L1136">
        <v>105</v>
      </c>
      <c r="M1136">
        <v>0</v>
      </c>
    </row>
    <row r="1137" spans="1:13" x14ac:dyDescent="0.3">
      <c r="A1137" s="6">
        <v>1989</v>
      </c>
      <c r="L1137">
        <v>365</v>
      </c>
      <c r="M1137">
        <v>0</v>
      </c>
    </row>
    <row r="1138" spans="1:13" x14ac:dyDescent="0.3">
      <c r="A1138" s="7">
        <v>1988</v>
      </c>
      <c r="L1138">
        <v>2233</v>
      </c>
      <c r="M1138">
        <v>0</v>
      </c>
    </row>
    <row r="1139" spans="1:13" x14ac:dyDescent="0.3">
      <c r="A1139" s="6">
        <v>1990</v>
      </c>
      <c r="L1139">
        <v>2225</v>
      </c>
      <c r="M1139">
        <v>0</v>
      </c>
    </row>
    <row r="1140" spans="1:13" x14ac:dyDescent="0.3">
      <c r="A1140" s="7">
        <v>1988</v>
      </c>
      <c r="L1140">
        <v>200</v>
      </c>
      <c r="M1140">
        <v>0</v>
      </c>
    </row>
    <row r="1141" spans="1:13" x14ac:dyDescent="0.3">
      <c r="A1141" s="6">
        <v>1984</v>
      </c>
      <c r="L1141">
        <v>1</v>
      </c>
      <c r="M1141">
        <v>0</v>
      </c>
    </row>
    <row r="1142" spans="1:13" x14ac:dyDescent="0.3">
      <c r="A1142" s="7">
        <v>2014</v>
      </c>
      <c r="L1142">
        <v>2159</v>
      </c>
      <c r="M1142">
        <v>0</v>
      </c>
    </row>
    <row r="1143" spans="1:13" x14ac:dyDescent="0.3">
      <c r="A1143" s="6">
        <v>2016</v>
      </c>
      <c r="L1143">
        <v>288</v>
      </c>
      <c r="M1143">
        <v>0</v>
      </c>
    </row>
    <row r="1144" spans="1:13" x14ac:dyDescent="0.3">
      <c r="A1144" s="7">
        <v>1990</v>
      </c>
      <c r="L1144">
        <v>150</v>
      </c>
      <c r="M1144">
        <v>0</v>
      </c>
    </row>
    <row r="1145" spans="1:13" x14ac:dyDescent="0.3">
      <c r="A1145" s="6">
        <v>2016</v>
      </c>
      <c r="L1145">
        <v>16</v>
      </c>
      <c r="M1145">
        <v>0</v>
      </c>
    </row>
    <row r="1146" spans="1:13" x14ac:dyDescent="0.3">
      <c r="A1146" s="7">
        <v>2001</v>
      </c>
      <c r="L1146">
        <v>0</v>
      </c>
      <c r="M1146">
        <v>0</v>
      </c>
    </row>
    <row r="1147" spans="1:13" x14ac:dyDescent="0.3">
      <c r="A1147" s="6">
        <v>1977</v>
      </c>
      <c r="L1147">
        <v>755</v>
      </c>
      <c r="M1147">
        <v>0</v>
      </c>
    </row>
    <row r="1148" spans="1:13" x14ac:dyDescent="0.3">
      <c r="A1148" s="7">
        <v>2012</v>
      </c>
      <c r="L1148">
        <v>655</v>
      </c>
      <c r="M1148">
        <v>0</v>
      </c>
    </row>
    <row r="1149" spans="1:13" x14ac:dyDescent="0.3">
      <c r="A1149" s="6">
        <v>2004</v>
      </c>
      <c r="L1149">
        <v>466</v>
      </c>
      <c r="M1149">
        <v>0</v>
      </c>
    </row>
    <row r="1150" spans="1:13" x14ac:dyDescent="0.3">
      <c r="A1150" s="7">
        <v>1970</v>
      </c>
      <c r="L1150">
        <v>220</v>
      </c>
      <c r="M1150">
        <v>0</v>
      </c>
    </row>
    <row r="1151" spans="1:13" x14ac:dyDescent="0.3">
      <c r="A1151" s="6">
        <v>2011</v>
      </c>
      <c r="L1151">
        <v>180</v>
      </c>
      <c r="M1151">
        <v>0</v>
      </c>
    </row>
    <row r="1152" spans="1:13" x14ac:dyDescent="0.3">
      <c r="A1152" s="7">
        <v>2011</v>
      </c>
      <c r="L1152">
        <v>1039</v>
      </c>
      <c r="M1152">
        <v>0</v>
      </c>
    </row>
    <row r="1153" spans="1:13" x14ac:dyDescent="0.3">
      <c r="A1153" s="6">
        <v>2013</v>
      </c>
      <c r="L1153">
        <v>727</v>
      </c>
      <c r="M1153">
        <v>0</v>
      </c>
    </row>
    <row r="1154" spans="1:13" x14ac:dyDescent="0.3">
      <c r="A1154" s="7">
        <v>2013</v>
      </c>
      <c r="L1154">
        <v>2138</v>
      </c>
      <c r="M1154">
        <v>0</v>
      </c>
    </row>
    <row r="1155" spans="1:13" x14ac:dyDescent="0.3">
      <c r="A1155" s="6">
        <v>2010</v>
      </c>
      <c r="L1155">
        <v>2101</v>
      </c>
      <c r="M1155">
        <v>0</v>
      </c>
    </row>
    <row r="1156" spans="1:13" x14ac:dyDescent="0.3">
      <c r="A1156" s="7">
        <v>1997</v>
      </c>
      <c r="L1156">
        <v>2086</v>
      </c>
      <c r="M1156">
        <v>0</v>
      </c>
    </row>
    <row r="1157" spans="1:13" x14ac:dyDescent="0.3">
      <c r="A1157" s="6">
        <v>1979</v>
      </c>
      <c r="L1157">
        <v>2085</v>
      </c>
      <c r="M1157">
        <v>0</v>
      </c>
    </row>
    <row r="1158" spans="1:13" x14ac:dyDescent="0.3">
      <c r="A1158" s="7">
        <v>2009</v>
      </c>
      <c r="L1158">
        <v>195</v>
      </c>
      <c r="M1158">
        <v>0</v>
      </c>
    </row>
    <row r="1159" spans="1:13" x14ac:dyDescent="0.3">
      <c r="A1159" s="6">
        <v>2022</v>
      </c>
      <c r="L1159">
        <v>106</v>
      </c>
      <c r="M1159">
        <v>0</v>
      </c>
    </row>
    <row r="1160" spans="1:13" x14ac:dyDescent="0.3">
      <c r="A1160" s="7">
        <v>2016</v>
      </c>
      <c r="L1160">
        <v>105</v>
      </c>
      <c r="M1160">
        <v>0</v>
      </c>
    </row>
    <row r="1161" spans="1:13" x14ac:dyDescent="0.3">
      <c r="A1161" s="6">
        <v>2010</v>
      </c>
      <c r="L1161">
        <v>30</v>
      </c>
      <c r="M1161">
        <v>0</v>
      </c>
    </row>
    <row r="1162" spans="1:13" x14ac:dyDescent="0.3">
      <c r="A1162" s="7">
        <v>2005</v>
      </c>
      <c r="L1162">
        <v>2032</v>
      </c>
      <c r="M1162">
        <v>0</v>
      </c>
    </row>
    <row r="1163" spans="1:13" x14ac:dyDescent="0.3">
      <c r="A1163" s="6">
        <v>1997</v>
      </c>
      <c r="L1163">
        <v>2030</v>
      </c>
      <c r="M1163">
        <v>0</v>
      </c>
    </row>
    <row r="1164" spans="1:13" x14ac:dyDescent="0.3">
      <c r="A1164" s="7">
        <v>2003</v>
      </c>
      <c r="L1164">
        <v>2027</v>
      </c>
      <c r="M1164">
        <v>0</v>
      </c>
    </row>
    <row r="1165" spans="1:13" x14ac:dyDescent="0.3">
      <c r="A1165" s="6">
        <v>1953</v>
      </c>
      <c r="L1165">
        <v>60</v>
      </c>
      <c r="M1165">
        <v>0</v>
      </c>
    </row>
    <row r="1166" spans="1:13" x14ac:dyDescent="0.3">
      <c r="A1166" s="7">
        <v>2019</v>
      </c>
      <c r="L1166">
        <v>435</v>
      </c>
      <c r="M1166">
        <v>0</v>
      </c>
    </row>
    <row r="1167" spans="1:13" x14ac:dyDescent="0.3">
      <c r="A1167" s="6">
        <v>1958</v>
      </c>
      <c r="L1167">
        <v>2014</v>
      </c>
      <c r="M1167">
        <v>0</v>
      </c>
    </row>
    <row r="1168" spans="1:13" x14ac:dyDescent="0.3">
      <c r="A1168" s="7">
        <v>2003</v>
      </c>
      <c r="L1168">
        <v>740</v>
      </c>
      <c r="M1168">
        <v>0</v>
      </c>
    </row>
    <row r="1169" spans="1:13" x14ac:dyDescent="0.3">
      <c r="A1169" s="6">
        <v>2001</v>
      </c>
      <c r="L1169">
        <v>2010</v>
      </c>
      <c r="M1169">
        <v>0</v>
      </c>
    </row>
    <row r="1170" spans="1:13" x14ac:dyDescent="0.3">
      <c r="A1170" s="7">
        <v>2017</v>
      </c>
      <c r="L1170">
        <v>2004</v>
      </c>
      <c r="M1170">
        <v>0</v>
      </c>
    </row>
    <row r="1171" spans="1:13" x14ac:dyDescent="0.3">
      <c r="A1171" s="6">
        <v>2020</v>
      </c>
      <c r="L1171">
        <v>2004</v>
      </c>
      <c r="M1171">
        <v>0</v>
      </c>
    </row>
    <row r="1172" spans="1:13" x14ac:dyDescent="0.3">
      <c r="A1172" s="7">
        <v>2015</v>
      </c>
      <c r="L1172">
        <v>341</v>
      </c>
      <c r="M1172">
        <v>0</v>
      </c>
    </row>
    <row r="1173" spans="1:13" x14ac:dyDescent="0.3">
      <c r="A1173" s="6">
        <v>2007</v>
      </c>
      <c r="L1173">
        <v>270</v>
      </c>
      <c r="M1173">
        <v>0</v>
      </c>
    </row>
    <row r="1174" spans="1:13" x14ac:dyDescent="0.3">
      <c r="A1174" s="7">
        <v>1969</v>
      </c>
      <c r="L1174">
        <v>200</v>
      </c>
      <c r="M1174">
        <v>0</v>
      </c>
    </row>
    <row r="1175" spans="1:13" x14ac:dyDescent="0.3">
      <c r="A1175" s="6">
        <v>2002</v>
      </c>
      <c r="L1175">
        <v>0</v>
      </c>
      <c r="M1175">
        <v>0</v>
      </c>
    </row>
    <row r="1176" spans="1:13" x14ac:dyDescent="0.3">
      <c r="A1176" s="7">
        <v>2011</v>
      </c>
      <c r="L1176">
        <v>0</v>
      </c>
      <c r="M1176">
        <v>0</v>
      </c>
    </row>
    <row r="1177" spans="1:13" x14ac:dyDescent="0.3">
      <c r="A1177" s="6">
        <v>2022</v>
      </c>
      <c r="L1177">
        <v>735</v>
      </c>
      <c r="M1177">
        <v>0</v>
      </c>
    </row>
    <row r="1178" spans="1:13" x14ac:dyDescent="0.3">
      <c r="A1178" s="7">
        <v>2019</v>
      </c>
      <c r="L1178">
        <v>1989</v>
      </c>
      <c r="M1178">
        <v>0</v>
      </c>
    </row>
    <row r="1179" spans="1:13" x14ac:dyDescent="0.3">
      <c r="A1179" s="6">
        <v>2005</v>
      </c>
      <c r="L1179">
        <v>1983</v>
      </c>
      <c r="M1179">
        <v>0</v>
      </c>
    </row>
    <row r="1180" spans="1:13" x14ac:dyDescent="0.3">
      <c r="A1180" s="7">
        <v>1991</v>
      </c>
      <c r="L1180">
        <v>1981</v>
      </c>
      <c r="M1180">
        <v>0</v>
      </c>
    </row>
    <row r="1181" spans="1:13" x14ac:dyDescent="0.3">
      <c r="A1181" s="6">
        <v>2006</v>
      </c>
      <c r="L1181">
        <v>1100</v>
      </c>
      <c r="M1181">
        <v>0</v>
      </c>
    </row>
    <row r="1182" spans="1:13" x14ac:dyDescent="0.3">
      <c r="A1182" s="7">
        <v>1979</v>
      </c>
      <c r="L1182">
        <v>1976</v>
      </c>
      <c r="M1182">
        <v>0</v>
      </c>
    </row>
    <row r="1183" spans="1:13" x14ac:dyDescent="0.3">
      <c r="A1183" s="6">
        <v>2022</v>
      </c>
      <c r="L1183">
        <v>0</v>
      </c>
      <c r="M1183">
        <v>0</v>
      </c>
    </row>
    <row r="1184" spans="1:13" x14ac:dyDescent="0.3">
      <c r="A1184" s="7">
        <v>2006</v>
      </c>
      <c r="L1184">
        <v>335</v>
      </c>
      <c r="M1184">
        <v>0</v>
      </c>
    </row>
    <row r="1185" spans="1:13" x14ac:dyDescent="0.3">
      <c r="A1185" s="6">
        <v>2020</v>
      </c>
      <c r="L1185">
        <v>1972</v>
      </c>
      <c r="M1185">
        <v>0</v>
      </c>
    </row>
    <row r="1186" spans="1:13" x14ac:dyDescent="0.3">
      <c r="A1186" s="7">
        <v>1986</v>
      </c>
      <c r="L1186">
        <v>235</v>
      </c>
      <c r="M1186">
        <v>0</v>
      </c>
    </row>
    <row r="1187" spans="1:13" x14ac:dyDescent="0.3">
      <c r="A1187" s="6">
        <v>1959</v>
      </c>
      <c r="L1187">
        <v>1968</v>
      </c>
      <c r="M1187">
        <v>0</v>
      </c>
    </row>
    <row r="1188" spans="1:13" x14ac:dyDescent="0.3">
      <c r="A1188" s="7">
        <v>2013</v>
      </c>
      <c r="L1188">
        <v>331</v>
      </c>
      <c r="M1188">
        <v>0</v>
      </c>
    </row>
    <row r="1189" spans="1:13" x14ac:dyDescent="0.3">
      <c r="A1189" s="6">
        <v>2006</v>
      </c>
      <c r="L1189">
        <v>1934</v>
      </c>
      <c r="M1189">
        <v>0</v>
      </c>
    </row>
    <row r="1190" spans="1:13" x14ac:dyDescent="0.3">
      <c r="A1190" s="7">
        <v>2014</v>
      </c>
      <c r="L1190">
        <v>1919</v>
      </c>
      <c r="M1190">
        <v>0</v>
      </c>
    </row>
    <row r="1191" spans="1:13" x14ac:dyDescent="0.3">
      <c r="A1191" s="6">
        <v>1970</v>
      </c>
      <c r="L1191">
        <v>449</v>
      </c>
      <c r="M1191">
        <v>0</v>
      </c>
    </row>
    <row r="1192" spans="1:13" x14ac:dyDescent="0.3">
      <c r="A1192" s="7">
        <v>1979</v>
      </c>
      <c r="L1192">
        <v>1910</v>
      </c>
      <c r="M1192">
        <v>0</v>
      </c>
    </row>
    <row r="1193" spans="1:13" x14ac:dyDescent="0.3">
      <c r="A1193" s="6">
        <v>2017</v>
      </c>
      <c r="L1193">
        <v>700</v>
      </c>
      <c r="M1193">
        <v>0</v>
      </c>
    </row>
    <row r="1194" spans="1:13" x14ac:dyDescent="0.3">
      <c r="A1194" s="7">
        <v>2017</v>
      </c>
      <c r="L1194">
        <v>673</v>
      </c>
      <c r="M1194">
        <v>0</v>
      </c>
    </row>
    <row r="1195" spans="1:13" x14ac:dyDescent="0.3">
      <c r="A1195" s="6">
        <v>2014</v>
      </c>
      <c r="L1195">
        <v>201</v>
      </c>
      <c r="M1195">
        <v>0</v>
      </c>
    </row>
    <row r="1196" spans="1:13" x14ac:dyDescent="0.3">
      <c r="A1196" s="7">
        <v>2001</v>
      </c>
      <c r="L1196">
        <v>2</v>
      </c>
      <c r="M1196">
        <v>0</v>
      </c>
    </row>
    <row r="1197" spans="1:13" x14ac:dyDescent="0.3">
      <c r="A1197" s="6">
        <v>2022</v>
      </c>
      <c r="L1197">
        <v>1890</v>
      </c>
      <c r="M1197">
        <v>0</v>
      </c>
    </row>
    <row r="1198" spans="1:13" x14ac:dyDescent="0.3">
      <c r="A1198" s="7">
        <v>2012</v>
      </c>
      <c r="L1198">
        <v>375</v>
      </c>
      <c r="M1198">
        <v>0</v>
      </c>
    </row>
    <row r="1199" spans="1:13" x14ac:dyDescent="0.3">
      <c r="A1199" s="6">
        <v>2013</v>
      </c>
      <c r="L1199">
        <v>200</v>
      </c>
      <c r="M1199">
        <v>0</v>
      </c>
    </row>
    <row r="1200" spans="1:13" x14ac:dyDescent="0.3">
      <c r="A1200" s="7">
        <v>1978</v>
      </c>
      <c r="L1200">
        <v>200</v>
      </c>
      <c r="M1200">
        <v>0</v>
      </c>
    </row>
    <row r="1201" spans="1:13" x14ac:dyDescent="0.3">
      <c r="A1201" s="6">
        <v>2012</v>
      </c>
      <c r="L1201">
        <v>185</v>
      </c>
      <c r="M1201">
        <v>0</v>
      </c>
    </row>
    <row r="1202" spans="1:13" x14ac:dyDescent="0.3">
      <c r="A1202" s="7">
        <v>2010</v>
      </c>
      <c r="L1202">
        <v>5</v>
      </c>
      <c r="M1202">
        <v>0</v>
      </c>
    </row>
    <row r="1203" spans="1:13" x14ac:dyDescent="0.3">
      <c r="A1203" s="6">
        <v>2008</v>
      </c>
      <c r="L1203">
        <v>292</v>
      </c>
      <c r="M1203">
        <v>0</v>
      </c>
    </row>
    <row r="1204" spans="1:13" x14ac:dyDescent="0.3">
      <c r="A1204" s="7">
        <v>2021</v>
      </c>
      <c r="L1204">
        <v>1860</v>
      </c>
      <c r="M1204">
        <v>0</v>
      </c>
    </row>
    <row r="1205" spans="1:13" x14ac:dyDescent="0.3">
      <c r="A1205" s="6">
        <v>2020</v>
      </c>
      <c r="L1205">
        <v>410</v>
      </c>
      <c r="M1205">
        <v>0</v>
      </c>
    </row>
    <row r="1206" spans="1:13" x14ac:dyDescent="0.3">
      <c r="A1206" s="7">
        <v>2004</v>
      </c>
      <c r="L1206">
        <v>320</v>
      </c>
      <c r="M1206">
        <v>0</v>
      </c>
    </row>
    <row r="1207" spans="1:13" x14ac:dyDescent="0.3">
      <c r="A1207" s="6">
        <v>1976</v>
      </c>
      <c r="L1207">
        <v>1851</v>
      </c>
      <c r="M1207">
        <v>0</v>
      </c>
    </row>
    <row r="1208" spans="1:13" x14ac:dyDescent="0.3">
      <c r="A1208" s="7">
        <v>2017</v>
      </c>
      <c r="L1208">
        <v>60</v>
      </c>
      <c r="M1208">
        <v>0</v>
      </c>
    </row>
    <row r="1209" spans="1:13" x14ac:dyDescent="0.3">
      <c r="A1209" s="6">
        <v>2011</v>
      </c>
      <c r="L1209">
        <v>1830</v>
      </c>
      <c r="M1209">
        <v>0</v>
      </c>
    </row>
    <row r="1210" spans="1:13" x14ac:dyDescent="0.3">
      <c r="A1210" s="7">
        <v>2002</v>
      </c>
      <c r="L1210">
        <v>1825</v>
      </c>
      <c r="M1210">
        <v>0</v>
      </c>
    </row>
    <row r="1211" spans="1:13" x14ac:dyDescent="0.3">
      <c r="A1211" s="6">
        <v>2006</v>
      </c>
      <c r="L1211">
        <v>70</v>
      </c>
      <c r="M1211">
        <v>0</v>
      </c>
    </row>
    <row r="1212" spans="1:13" x14ac:dyDescent="0.3">
      <c r="A1212" s="7">
        <v>1994</v>
      </c>
      <c r="L1212">
        <v>1</v>
      </c>
      <c r="M1212">
        <v>0</v>
      </c>
    </row>
    <row r="1213" spans="1:13" x14ac:dyDescent="0.3">
      <c r="A1213" s="6">
        <v>2012</v>
      </c>
      <c r="L1213">
        <v>1824</v>
      </c>
      <c r="M1213">
        <v>0</v>
      </c>
    </row>
    <row r="1214" spans="1:13" x14ac:dyDescent="0.3">
      <c r="A1214" s="7">
        <v>2010</v>
      </c>
      <c r="L1214">
        <v>1794</v>
      </c>
      <c r="M1214">
        <v>0</v>
      </c>
    </row>
    <row r="1215" spans="1:13" x14ac:dyDescent="0.3">
      <c r="A1215" s="6">
        <v>2014</v>
      </c>
      <c r="L1215">
        <v>1785</v>
      </c>
      <c r="M1215">
        <v>0</v>
      </c>
    </row>
    <row r="1216" spans="1:13" x14ac:dyDescent="0.3">
      <c r="A1216" s="7">
        <v>2000</v>
      </c>
      <c r="L1216">
        <v>295</v>
      </c>
      <c r="M1216">
        <v>0</v>
      </c>
    </row>
    <row r="1217" spans="1:13" x14ac:dyDescent="0.3">
      <c r="A1217" s="6">
        <v>1990</v>
      </c>
      <c r="L1217">
        <v>201</v>
      </c>
      <c r="M1217">
        <v>0</v>
      </c>
    </row>
    <row r="1218" spans="1:13" x14ac:dyDescent="0.3">
      <c r="A1218" s="7">
        <v>1993</v>
      </c>
      <c r="L1218">
        <v>201</v>
      </c>
      <c r="M1218">
        <v>0</v>
      </c>
    </row>
    <row r="1219" spans="1:13" x14ac:dyDescent="0.3">
      <c r="A1219" s="6">
        <v>1976</v>
      </c>
      <c r="L1219">
        <v>40</v>
      </c>
      <c r="M1219">
        <v>0</v>
      </c>
    </row>
    <row r="1220" spans="1:13" x14ac:dyDescent="0.3">
      <c r="A1220" s="7">
        <v>2018</v>
      </c>
      <c r="L1220">
        <v>0</v>
      </c>
      <c r="M1220">
        <v>0</v>
      </c>
    </row>
    <row r="1221" spans="1:13" x14ac:dyDescent="0.3">
      <c r="A1221" s="6">
        <v>2005</v>
      </c>
      <c r="L1221">
        <v>627</v>
      </c>
      <c r="M1221">
        <v>0</v>
      </c>
    </row>
    <row r="1222" spans="1:13" x14ac:dyDescent="0.3">
      <c r="A1222" s="7">
        <v>2017</v>
      </c>
      <c r="L1222">
        <v>1719</v>
      </c>
      <c r="M1222">
        <v>0</v>
      </c>
    </row>
    <row r="1223" spans="1:13" x14ac:dyDescent="0.3">
      <c r="A1223" s="6">
        <v>2011</v>
      </c>
      <c r="L1223">
        <v>1708</v>
      </c>
      <c r="M1223">
        <v>0</v>
      </c>
    </row>
    <row r="1224" spans="1:13" x14ac:dyDescent="0.3">
      <c r="A1224" s="7">
        <v>2000</v>
      </c>
      <c r="L1224">
        <v>1059</v>
      </c>
      <c r="M1224">
        <v>0</v>
      </c>
    </row>
    <row r="1225" spans="1:13" x14ac:dyDescent="0.3">
      <c r="A1225" s="6">
        <v>2014</v>
      </c>
      <c r="L1225">
        <v>200</v>
      </c>
      <c r="M1225">
        <v>0</v>
      </c>
    </row>
    <row r="1226" spans="1:13" x14ac:dyDescent="0.3">
      <c r="A1226" s="7">
        <v>2015</v>
      </c>
      <c r="L1226">
        <v>90</v>
      </c>
      <c r="M1226">
        <v>0</v>
      </c>
    </row>
    <row r="1227" spans="1:13" x14ac:dyDescent="0.3">
      <c r="A1227" s="6">
        <v>2003</v>
      </c>
      <c r="L1227">
        <v>1</v>
      </c>
      <c r="M1227">
        <v>0</v>
      </c>
    </row>
    <row r="1228" spans="1:13" x14ac:dyDescent="0.3">
      <c r="A1228" s="7">
        <v>2002</v>
      </c>
      <c r="L1228">
        <v>1054</v>
      </c>
      <c r="M1228">
        <v>0</v>
      </c>
    </row>
    <row r="1229" spans="1:13" x14ac:dyDescent="0.3">
      <c r="A1229" s="6">
        <v>2017</v>
      </c>
      <c r="L1229">
        <v>150</v>
      </c>
      <c r="M1229">
        <v>0</v>
      </c>
    </row>
    <row r="1230" spans="1:13" x14ac:dyDescent="0.3">
      <c r="A1230" s="7">
        <v>2014</v>
      </c>
      <c r="L1230">
        <v>106</v>
      </c>
      <c r="M1230">
        <v>0</v>
      </c>
    </row>
    <row r="1231" spans="1:13" x14ac:dyDescent="0.3">
      <c r="A1231" s="6">
        <v>2020</v>
      </c>
      <c r="L1231">
        <v>105</v>
      </c>
      <c r="M1231">
        <v>0</v>
      </c>
    </row>
    <row r="1232" spans="1:13" x14ac:dyDescent="0.3">
      <c r="A1232" s="7">
        <v>1979</v>
      </c>
      <c r="L1232">
        <v>1684</v>
      </c>
      <c r="M1232">
        <v>0</v>
      </c>
    </row>
    <row r="1233" spans="1:13" x14ac:dyDescent="0.3">
      <c r="A1233" s="6">
        <v>2017</v>
      </c>
      <c r="L1233">
        <v>1659</v>
      </c>
      <c r="M1233">
        <v>0</v>
      </c>
    </row>
    <row r="1234" spans="1:13" x14ac:dyDescent="0.3">
      <c r="A1234" s="7">
        <v>1960</v>
      </c>
      <c r="L1234">
        <v>1655</v>
      </c>
      <c r="M1234">
        <v>0</v>
      </c>
    </row>
    <row r="1235" spans="1:13" x14ac:dyDescent="0.3">
      <c r="A1235" s="6">
        <v>1973</v>
      </c>
      <c r="L1235">
        <v>606</v>
      </c>
      <c r="M1235">
        <v>0</v>
      </c>
    </row>
    <row r="1236" spans="1:13" x14ac:dyDescent="0.3">
      <c r="A1236" s="7">
        <v>2014</v>
      </c>
      <c r="L1236">
        <v>470</v>
      </c>
      <c r="M1236">
        <v>0</v>
      </c>
    </row>
    <row r="1237" spans="1:13" x14ac:dyDescent="0.3">
      <c r="A1237" s="6">
        <v>1989</v>
      </c>
      <c r="L1237">
        <v>301</v>
      </c>
      <c r="M1237">
        <v>0</v>
      </c>
    </row>
    <row r="1238" spans="1:13" x14ac:dyDescent="0.3">
      <c r="A1238" s="7">
        <v>1996</v>
      </c>
      <c r="L1238">
        <v>60</v>
      </c>
      <c r="M1238">
        <v>0</v>
      </c>
    </row>
    <row r="1239" spans="1:13" x14ac:dyDescent="0.3">
      <c r="A1239" s="6">
        <v>2015</v>
      </c>
      <c r="L1239">
        <v>6</v>
      </c>
      <c r="M1239">
        <v>0</v>
      </c>
    </row>
    <row r="1240" spans="1:13" x14ac:dyDescent="0.3">
      <c r="A1240" s="7">
        <v>2018</v>
      </c>
      <c r="L1240">
        <v>0</v>
      </c>
      <c r="M1240">
        <v>0</v>
      </c>
    </row>
    <row r="1241" spans="1:13" x14ac:dyDescent="0.3">
      <c r="A1241" s="6">
        <v>2011</v>
      </c>
      <c r="L1241">
        <v>0</v>
      </c>
      <c r="M1241">
        <v>0</v>
      </c>
    </row>
    <row r="1242" spans="1:13" x14ac:dyDescent="0.3">
      <c r="A1242" s="7">
        <v>1988</v>
      </c>
      <c r="L1242">
        <v>1626</v>
      </c>
      <c r="M1242">
        <v>0</v>
      </c>
    </row>
    <row r="1243" spans="1:13" x14ac:dyDescent="0.3">
      <c r="A1243" s="6">
        <v>2020</v>
      </c>
      <c r="L1243">
        <v>595</v>
      </c>
      <c r="M1243">
        <v>0</v>
      </c>
    </row>
    <row r="1244" spans="1:13" x14ac:dyDescent="0.3">
      <c r="A1244" s="7">
        <v>1970</v>
      </c>
      <c r="L1244">
        <v>1623</v>
      </c>
      <c r="M1244">
        <v>0</v>
      </c>
    </row>
    <row r="1245" spans="1:13" x14ac:dyDescent="0.3">
      <c r="A1245" s="6">
        <v>2018</v>
      </c>
      <c r="L1245">
        <v>1621</v>
      </c>
      <c r="M1245">
        <v>0</v>
      </c>
    </row>
    <row r="1246" spans="1:13" x14ac:dyDescent="0.3">
      <c r="A1246" s="7">
        <v>1988</v>
      </c>
      <c r="L1246">
        <v>1585</v>
      </c>
      <c r="M1246">
        <v>0</v>
      </c>
    </row>
    <row r="1247" spans="1:13" x14ac:dyDescent="0.3">
      <c r="A1247" s="6">
        <v>1979</v>
      </c>
      <c r="L1247">
        <v>200</v>
      </c>
      <c r="M1247">
        <v>0</v>
      </c>
    </row>
    <row r="1248" spans="1:13" x14ac:dyDescent="0.3">
      <c r="A1248" s="7">
        <v>1969</v>
      </c>
      <c r="L1248">
        <v>116</v>
      </c>
      <c r="M1248">
        <v>0</v>
      </c>
    </row>
    <row r="1249" spans="1:13" x14ac:dyDescent="0.3">
      <c r="A1249" s="6">
        <v>1982</v>
      </c>
      <c r="L1249">
        <v>106</v>
      </c>
      <c r="M1249">
        <v>0</v>
      </c>
    </row>
    <row r="1250" spans="1:13" x14ac:dyDescent="0.3">
      <c r="A1250" s="7">
        <v>1984</v>
      </c>
      <c r="L1250">
        <v>0</v>
      </c>
      <c r="M1250">
        <v>0</v>
      </c>
    </row>
    <row r="1251" spans="1:13" x14ac:dyDescent="0.3">
      <c r="A1251" s="6">
        <v>1999</v>
      </c>
      <c r="L1251">
        <v>0</v>
      </c>
      <c r="M1251">
        <v>0</v>
      </c>
    </row>
    <row r="1252" spans="1:13" x14ac:dyDescent="0.3">
      <c r="A1252" s="7">
        <v>2008</v>
      </c>
      <c r="L1252">
        <v>1553</v>
      </c>
      <c r="M1252">
        <v>0</v>
      </c>
    </row>
    <row r="1253" spans="1:13" x14ac:dyDescent="0.3">
      <c r="A1253" s="6">
        <v>2018</v>
      </c>
      <c r="L1253">
        <v>225</v>
      </c>
      <c r="M1253">
        <v>0</v>
      </c>
    </row>
    <row r="1254" spans="1:13" x14ac:dyDescent="0.3">
      <c r="A1254" s="7">
        <v>2008</v>
      </c>
      <c r="L1254">
        <v>175</v>
      </c>
      <c r="M1254">
        <v>0</v>
      </c>
    </row>
    <row r="1255" spans="1:13" x14ac:dyDescent="0.3">
      <c r="A1255" s="6">
        <v>1999</v>
      </c>
      <c r="L1255">
        <v>508</v>
      </c>
      <c r="M1255">
        <v>0</v>
      </c>
    </row>
    <row r="1256" spans="1:13" x14ac:dyDescent="0.3">
      <c r="A1256" s="7">
        <v>2017</v>
      </c>
      <c r="L1256">
        <v>345</v>
      </c>
      <c r="M1256">
        <v>0</v>
      </c>
    </row>
    <row r="1257" spans="1:13" x14ac:dyDescent="0.3">
      <c r="A1257" s="6">
        <v>1995</v>
      </c>
      <c r="L1257">
        <v>280</v>
      </c>
      <c r="M1257">
        <v>0</v>
      </c>
    </row>
    <row r="1258" spans="1:13" x14ac:dyDescent="0.3">
      <c r="A1258" s="7">
        <v>2009</v>
      </c>
      <c r="L1258">
        <v>1</v>
      </c>
      <c r="M1258">
        <v>0</v>
      </c>
    </row>
    <row r="1259" spans="1:13" x14ac:dyDescent="0.3">
      <c r="A1259" s="6">
        <v>2018</v>
      </c>
      <c r="L1259">
        <v>1522</v>
      </c>
      <c r="M1259">
        <v>0</v>
      </c>
    </row>
    <row r="1260" spans="1:13" x14ac:dyDescent="0.3">
      <c r="A1260" s="7">
        <v>1986</v>
      </c>
      <c r="L1260">
        <v>1522</v>
      </c>
      <c r="M1260">
        <v>0</v>
      </c>
    </row>
    <row r="1261" spans="1:13" x14ac:dyDescent="0.3">
      <c r="A1261" s="6">
        <v>2013</v>
      </c>
      <c r="L1261">
        <v>25</v>
      </c>
      <c r="M1261">
        <v>0</v>
      </c>
    </row>
    <row r="1262" spans="1:13" x14ac:dyDescent="0.3">
      <c r="A1262" s="7">
        <v>2000</v>
      </c>
      <c r="L1262">
        <v>3</v>
      </c>
      <c r="M1262">
        <v>0</v>
      </c>
    </row>
    <row r="1263" spans="1:13" x14ac:dyDescent="0.3">
      <c r="A1263" s="6">
        <v>2020</v>
      </c>
      <c r="L1263">
        <v>205</v>
      </c>
      <c r="M1263">
        <v>0</v>
      </c>
    </row>
    <row r="1264" spans="1:13" x14ac:dyDescent="0.3">
      <c r="A1264" s="7">
        <v>1998</v>
      </c>
      <c r="L1264">
        <v>1515</v>
      </c>
      <c r="M1264">
        <v>0</v>
      </c>
    </row>
    <row r="1265" spans="1:13" x14ac:dyDescent="0.3">
      <c r="A1265" s="6">
        <v>2018</v>
      </c>
      <c r="L1265">
        <v>429</v>
      </c>
      <c r="M1265">
        <v>0</v>
      </c>
    </row>
    <row r="1266" spans="1:13" x14ac:dyDescent="0.3">
      <c r="A1266" s="7">
        <v>2018</v>
      </c>
      <c r="L1266">
        <v>235</v>
      </c>
      <c r="M1266">
        <v>0</v>
      </c>
    </row>
    <row r="1267" spans="1:13" x14ac:dyDescent="0.3">
      <c r="A1267" s="6">
        <v>1981</v>
      </c>
      <c r="L1267">
        <v>155</v>
      </c>
      <c r="M1267">
        <v>0</v>
      </c>
    </row>
    <row r="1268" spans="1:13" x14ac:dyDescent="0.3">
      <c r="A1268" s="7">
        <v>2013</v>
      </c>
      <c r="L1268">
        <v>75</v>
      </c>
      <c r="M1268">
        <v>0</v>
      </c>
    </row>
    <row r="1269" spans="1:13" x14ac:dyDescent="0.3">
      <c r="A1269" s="6">
        <v>2015</v>
      </c>
      <c r="L1269">
        <v>65</v>
      </c>
      <c r="M1269">
        <v>0</v>
      </c>
    </row>
    <row r="1270" spans="1:13" x14ac:dyDescent="0.3">
      <c r="A1270" s="7">
        <v>2011</v>
      </c>
      <c r="L1270">
        <v>1506</v>
      </c>
      <c r="M1270">
        <v>0</v>
      </c>
    </row>
    <row r="1271" spans="1:13" x14ac:dyDescent="0.3">
      <c r="A1271" s="6">
        <v>2012</v>
      </c>
      <c r="L1271">
        <v>1505</v>
      </c>
      <c r="M1271">
        <v>0</v>
      </c>
    </row>
    <row r="1272" spans="1:13" x14ac:dyDescent="0.3">
      <c r="A1272" s="7">
        <v>1997</v>
      </c>
      <c r="L1272">
        <v>1496</v>
      </c>
      <c r="M1272">
        <v>0</v>
      </c>
    </row>
    <row r="1273" spans="1:13" x14ac:dyDescent="0.3">
      <c r="A1273" s="6">
        <v>2014</v>
      </c>
      <c r="L1273">
        <v>316</v>
      </c>
      <c r="M1273">
        <v>0</v>
      </c>
    </row>
    <row r="1274" spans="1:13" x14ac:dyDescent="0.3">
      <c r="A1274" s="7">
        <v>2014</v>
      </c>
      <c r="L1274">
        <v>286</v>
      </c>
      <c r="M1274">
        <v>0</v>
      </c>
    </row>
    <row r="1275" spans="1:13" x14ac:dyDescent="0.3">
      <c r="A1275" s="6">
        <v>2002</v>
      </c>
      <c r="L1275">
        <v>272</v>
      </c>
      <c r="M1275">
        <v>0</v>
      </c>
    </row>
    <row r="1276" spans="1:13" x14ac:dyDescent="0.3">
      <c r="A1276" s="7">
        <v>1980</v>
      </c>
      <c r="L1276">
        <v>256</v>
      </c>
      <c r="M1276">
        <v>0</v>
      </c>
    </row>
    <row r="1277" spans="1:13" x14ac:dyDescent="0.3">
      <c r="A1277" s="6">
        <v>1966</v>
      </c>
      <c r="L1277">
        <v>200</v>
      </c>
      <c r="M1277">
        <v>0</v>
      </c>
    </row>
    <row r="1278" spans="1:13" x14ac:dyDescent="0.3">
      <c r="A1278" s="7">
        <v>2020</v>
      </c>
      <c r="L1278">
        <v>130</v>
      </c>
      <c r="M1278">
        <v>0</v>
      </c>
    </row>
    <row r="1279" spans="1:13" x14ac:dyDescent="0.3">
      <c r="A1279" s="6">
        <v>2000</v>
      </c>
      <c r="L1279">
        <v>55</v>
      </c>
      <c r="M1279">
        <v>0</v>
      </c>
    </row>
    <row r="1280" spans="1:13" x14ac:dyDescent="0.3">
      <c r="A1280" s="7">
        <v>2017</v>
      </c>
      <c r="L1280">
        <v>1</v>
      </c>
      <c r="M1280">
        <v>0</v>
      </c>
    </row>
    <row r="1281" spans="1:13" x14ac:dyDescent="0.3">
      <c r="A1281" s="6">
        <v>2015</v>
      </c>
      <c r="L1281">
        <v>1</v>
      </c>
      <c r="M1281">
        <v>0</v>
      </c>
    </row>
    <row r="1282" spans="1:13" x14ac:dyDescent="0.3">
      <c r="A1282" s="7">
        <v>2020</v>
      </c>
      <c r="L1282">
        <v>1</v>
      </c>
      <c r="M1282">
        <v>0</v>
      </c>
    </row>
    <row r="1283" spans="1:13" x14ac:dyDescent="0.3">
      <c r="A1283" s="6">
        <v>2002</v>
      </c>
      <c r="L1283">
        <v>360</v>
      </c>
      <c r="M1283">
        <v>0</v>
      </c>
    </row>
    <row r="1284" spans="1:13" x14ac:dyDescent="0.3">
      <c r="A1284" s="7">
        <v>2007</v>
      </c>
      <c r="L1284">
        <v>1483</v>
      </c>
      <c r="M1284">
        <v>0</v>
      </c>
    </row>
    <row r="1285" spans="1:13" x14ac:dyDescent="0.3">
      <c r="A1285" s="6">
        <v>2003</v>
      </c>
      <c r="L1285">
        <v>1482</v>
      </c>
      <c r="M1285">
        <v>0</v>
      </c>
    </row>
    <row r="1286" spans="1:13" x14ac:dyDescent="0.3">
      <c r="A1286" s="7">
        <v>1966</v>
      </c>
      <c r="L1286">
        <v>1480</v>
      </c>
      <c r="M1286">
        <v>0</v>
      </c>
    </row>
    <row r="1287" spans="1:13" x14ac:dyDescent="0.3">
      <c r="A1287" s="6">
        <v>2003</v>
      </c>
      <c r="L1287">
        <v>1467</v>
      </c>
      <c r="M1287">
        <v>0</v>
      </c>
    </row>
    <row r="1288" spans="1:13" x14ac:dyDescent="0.3">
      <c r="A1288" s="7">
        <v>2015</v>
      </c>
      <c r="L1288">
        <v>1459</v>
      </c>
      <c r="M1288">
        <v>0</v>
      </c>
    </row>
    <row r="1289" spans="1:13" x14ac:dyDescent="0.3">
      <c r="A1289" s="6">
        <v>2021</v>
      </c>
      <c r="L1289">
        <v>1452</v>
      </c>
      <c r="M1289">
        <v>0</v>
      </c>
    </row>
    <row r="1290" spans="1:13" x14ac:dyDescent="0.3">
      <c r="A1290" s="7">
        <v>2012</v>
      </c>
      <c r="L1290">
        <v>1450</v>
      </c>
      <c r="M1290">
        <v>0</v>
      </c>
    </row>
    <row r="1291" spans="1:13" x14ac:dyDescent="0.3">
      <c r="A1291" s="6">
        <v>2019</v>
      </c>
      <c r="L1291">
        <v>265</v>
      </c>
      <c r="M1291">
        <v>0</v>
      </c>
    </row>
    <row r="1292" spans="1:13" x14ac:dyDescent="0.3">
      <c r="A1292" s="7">
        <v>2017</v>
      </c>
      <c r="L1292">
        <v>1447</v>
      </c>
      <c r="M1292">
        <v>0</v>
      </c>
    </row>
    <row r="1293" spans="1:13" x14ac:dyDescent="0.3">
      <c r="A1293" s="6">
        <v>2001</v>
      </c>
      <c r="L1293">
        <v>1440</v>
      </c>
      <c r="M1293">
        <v>0</v>
      </c>
    </row>
    <row r="1294" spans="1:13" x14ac:dyDescent="0.3">
      <c r="A1294" s="7">
        <v>1998</v>
      </c>
      <c r="L1294">
        <v>355</v>
      </c>
      <c r="M1294">
        <v>0</v>
      </c>
    </row>
    <row r="1295" spans="1:13" x14ac:dyDescent="0.3">
      <c r="A1295" s="6">
        <v>2011</v>
      </c>
      <c r="L1295">
        <v>355</v>
      </c>
      <c r="M1295">
        <v>0</v>
      </c>
    </row>
    <row r="1296" spans="1:13" x14ac:dyDescent="0.3">
      <c r="A1296" s="7">
        <v>2020</v>
      </c>
      <c r="L1296">
        <v>120</v>
      </c>
      <c r="M1296">
        <v>0</v>
      </c>
    </row>
    <row r="1297" spans="1:13" x14ac:dyDescent="0.3">
      <c r="A1297" s="6">
        <v>2009</v>
      </c>
      <c r="L1297">
        <v>305</v>
      </c>
      <c r="M1297">
        <v>0</v>
      </c>
    </row>
    <row r="1298" spans="1:13" x14ac:dyDescent="0.3">
      <c r="A1298" s="7">
        <v>2019</v>
      </c>
      <c r="L1298">
        <v>116</v>
      </c>
      <c r="M1298">
        <v>0</v>
      </c>
    </row>
    <row r="1299" spans="1:13" x14ac:dyDescent="0.3">
      <c r="A1299" s="6">
        <v>2011</v>
      </c>
      <c r="L1299">
        <v>47</v>
      </c>
      <c r="M1299">
        <v>0</v>
      </c>
    </row>
    <row r="1300" spans="1:13" x14ac:dyDescent="0.3">
      <c r="A1300" s="7">
        <v>2006</v>
      </c>
      <c r="L1300">
        <v>3</v>
      </c>
      <c r="M1300">
        <v>0</v>
      </c>
    </row>
    <row r="1301" spans="1:13" x14ac:dyDescent="0.3">
      <c r="A1301" s="6">
        <v>1954</v>
      </c>
      <c r="L1301">
        <v>1</v>
      </c>
      <c r="M1301">
        <v>0</v>
      </c>
    </row>
    <row r="1302" spans="1:13" x14ac:dyDescent="0.3">
      <c r="A1302" s="7">
        <v>2006</v>
      </c>
      <c r="L1302">
        <v>171</v>
      </c>
      <c r="M1302">
        <v>0</v>
      </c>
    </row>
    <row r="1303" spans="1:13" x14ac:dyDescent="0.3">
      <c r="A1303" s="6">
        <v>2012</v>
      </c>
      <c r="L1303">
        <v>115</v>
      </c>
      <c r="M1303">
        <v>0</v>
      </c>
    </row>
    <row r="1304" spans="1:13" x14ac:dyDescent="0.3">
      <c r="A1304" s="7">
        <v>1998</v>
      </c>
      <c r="L1304">
        <v>101</v>
      </c>
      <c r="M1304">
        <v>0</v>
      </c>
    </row>
    <row r="1305" spans="1:13" x14ac:dyDescent="0.3">
      <c r="A1305" s="6">
        <v>1998</v>
      </c>
      <c r="L1305">
        <v>60</v>
      </c>
      <c r="M1305">
        <v>0</v>
      </c>
    </row>
    <row r="1306" spans="1:13" x14ac:dyDescent="0.3">
      <c r="A1306" s="7">
        <v>1997</v>
      </c>
      <c r="L1306">
        <v>55</v>
      </c>
      <c r="M1306">
        <v>0</v>
      </c>
    </row>
    <row r="1307" spans="1:13" x14ac:dyDescent="0.3">
      <c r="A1307" s="6">
        <v>2020</v>
      </c>
      <c r="L1307">
        <v>1424</v>
      </c>
      <c r="M1307">
        <v>0</v>
      </c>
    </row>
    <row r="1308" spans="1:13" x14ac:dyDescent="0.3">
      <c r="A1308" s="7">
        <v>1985</v>
      </c>
      <c r="L1308">
        <v>1423</v>
      </c>
      <c r="M1308">
        <v>0</v>
      </c>
    </row>
    <row r="1309" spans="1:13" x14ac:dyDescent="0.3">
      <c r="A1309" s="6">
        <v>2017</v>
      </c>
      <c r="L1309">
        <v>260</v>
      </c>
      <c r="M1309">
        <v>0</v>
      </c>
    </row>
    <row r="1310" spans="1:13" x14ac:dyDescent="0.3">
      <c r="A1310" s="7">
        <v>2013</v>
      </c>
      <c r="L1310">
        <v>1415</v>
      </c>
      <c r="M1310">
        <v>0</v>
      </c>
    </row>
    <row r="1311" spans="1:13" x14ac:dyDescent="0.3">
      <c r="A1311" s="6">
        <v>2009</v>
      </c>
      <c r="L1311">
        <v>1415</v>
      </c>
      <c r="M1311">
        <v>0</v>
      </c>
    </row>
    <row r="1312" spans="1:13" x14ac:dyDescent="0.3">
      <c r="A1312" s="7">
        <v>2001</v>
      </c>
      <c r="L1312">
        <v>256</v>
      </c>
      <c r="M1312">
        <v>0</v>
      </c>
    </row>
    <row r="1313" spans="1:13" x14ac:dyDescent="0.3">
      <c r="A1313" s="6">
        <v>2005</v>
      </c>
      <c r="L1313">
        <v>340</v>
      </c>
      <c r="M1313">
        <v>0</v>
      </c>
    </row>
    <row r="1314" spans="1:13" x14ac:dyDescent="0.3">
      <c r="A1314" s="7">
        <v>1973</v>
      </c>
      <c r="L1314">
        <v>266</v>
      </c>
      <c r="M1314">
        <v>0</v>
      </c>
    </row>
    <row r="1315" spans="1:13" x14ac:dyDescent="0.3">
      <c r="A1315" s="6">
        <v>2016</v>
      </c>
      <c r="L1315">
        <v>167</v>
      </c>
      <c r="M1315">
        <v>0</v>
      </c>
    </row>
    <row r="1316" spans="1:13" x14ac:dyDescent="0.3">
      <c r="A1316" s="7">
        <v>2006</v>
      </c>
      <c r="L1316">
        <v>25</v>
      </c>
      <c r="M1316">
        <v>0</v>
      </c>
    </row>
    <row r="1317" spans="1:13" x14ac:dyDescent="0.3">
      <c r="A1317" s="6">
        <v>1987</v>
      </c>
      <c r="L1317">
        <v>1391</v>
      </c>
      <c r="M1317">
        <v>0</v>
      </c>
    </row>
    <row r="1318" spans="1:13" x14ac:dyDescent="0.3">
      <c r="A1318" s="7">
        <v>2001</v>
      </c>
      <c r="L1318">
        <v>1380</v>
      </c>
      <c r="M1318">
        <v>0</v>
      </c>
    </row>
    <row r="1319" spans="1:13" x14ac:dyDescent="0.3">
      <c r="A1319" s="6">
        <v>2018</v>
      </c>
      <c r="L1319">
        <v>1380</v>
      </c>
      <c r="M1319">
        <v>0</v>
      </c>
    </row>
    <row r="1320" spans="1:13" x14ac:dyDescent="0.3">
      <c r="A1320" s="7">
        <v>2001</v>
      </c>
      <c r="L1320">
        <v>255</v>
      </c>
      <c r="M1320">
        <v>0</v>
      </c>
    </row>
    <row r="1321" spans="1:13" x14ac:dyDescent="0.3">
      <c r="A1321" s="6">
        <v>2000</v>
      </c>
      <c r="L1321">
        <v>1370</v>
      </c>
      <c r="M1321">
        <v>0</v>
      </c>
    </row>
    <row r="1322" spans="1:13" x14ac:dyDescent="0.3">
      <c r="A1322" s="7">
        <v>2012</v>
      </c>
      <c r="L1322">
        <v>756</v>
      </c>
      <c r="M1322">
        <v>0</v>
      </c>
    </row>
    <row r="1323" spans="1:13" x14ac:dyDescent="0.3">
      <c r="A1323" s="6">
        <v>2008</v>
      </c>
      <c r="L1323">
        <v>285</v>
      </c>
      <c r="M1323">
        <v>0</v>
      </c>
    </row>
    <row r="1324" spans="1:13" x14ac:dyDescent="0.3">
      <c r="A1324" s="7">
        <v>2019</v>
      </c>
      <c r="L1324">
        <v>265</v>
      </c>
      <c r="M1324">
        <v>0</v>
      </c>
    </row>
    <row r="1325" spans="1:13" x14ac:dyDescent="0.3">
      <c r="A1325" s="6">
        <v>1990</v>
      </c>
      <c r="L1325">
        <v>61</v>
      </c>
      <c r="M1325">
        <v>0</v>
      </c>
    </row>
    <row r="1326" spans="1:13" x14ac:dyDescent="0.3">
      <c r="A1326" s="7">
        <v>2013</v>
      </c>
      <c r="L1326">
        <v>1</v>
      </c>
      <c r="M1326">
        <v>0</v>
      </c>
    </row>
    <row r="1327" spans="1:13" x14ac:dyDescent="0.3">
      <c r="A1327" s="6">
        <v>2007</v>
      </c>
      <c r="L1327">
        <v>505</v>
      </c>
      <c r="M1327">
        <v>0</v>
      </c>
    </row>
    <row r="1328" spans="1:13" x14ac:dyDescent="0.3">
      <c r="A1328" s="7">
        <v>2018</v>
      </c>
      <c r="L1328">
        <v>1139</v>
      </c>
      <c r="M1328">
        <v>0</v>
      </c>
    </row>
    <row r="1329" spans="1:13" x14ac:dyDescent="0.3">
      <c r="A1329" s="6">
        <v>2004</v>
      </c>
      <c r="L1329">
        <v>1343</v>
      </c>
      <c r="M1329">
        <v>0</v>
      </c>
    </row>
    <row r="1330" spans="1:13" x14ac:dyDescent="0.3">
      <c r="A1330" s="7">
        <v>1989</v>
      </c>
      <c r="L1330">
        <v>490</v>
      </c>
      <c r="M1330">
        <v>0</v>
      </c>
    </row>
    <row r="1331" spans="1:13" x14ac:dyDescent="0.3">
      <c r="A1331" s="6">
        <v>2008</v>
      </c>
      <c r="L1331">
        <v>1320</v>
      </c>
      <c r="M1331">
        <v>0</v>
      </c>
    </row>
    <row r="1332" spans="1:13" x14ac:dyDescent="0.3">
      <c r="A1332" s="7">
        <v>1986</v>
      </c>
      <c r="L1332">
        <v>240</v>
      </c>
      <c r="M1332">
        <v>0</v>
      </c>
    </row>
    <row r="1333" spans="1:13" x14ac:dyDescent="0.3">
      <c r="A1333" s="6">
        <v>2011</v>
      </c>
      <c r="L1333">
        <v>135</v>
      </c>
      <c r="M1333">
        <v>0</v>
      </c>
    </row>
    <row r="1334" spans="1:13" x14ac:dyDescent="0.3">
      <c r="A1334" s="7">
        <v>2020</v>
      </c>
      <c r="L1334">
        <v>1295</v>
      </c>
      <c r="M1334">
        <v>0</v>
      </c>
    </row>
    <row r="1335" spans="1:13" x14ac:dyDescent="0.3">
      <c r="A1335" s="6">
        <v>1976</v>
      </c>
      <c r="L1335">
        <v>201</v>
      </c>
      <c r="M1335">
        <v>0</v>
      </c>
    </row>
    <row r="1336" spans="1:13" x14ac:dyDescent="0.3">
      <c r="A1336" s="7">
        <v>1998</v>
      </c>
      <c r="L1336">
        <v>151</v>
      </c>
      <c r="M1336">
        <v>0</v>
      </c>
    </row>
    <row r="1337" spans="1:13" x14ac:dyDescent="0.3">
      <c r="A1337" s="6">
        <v>1959</v>
      </c>
      <c r="L1337">
        <v>91</v>
      </c>
      <c r="M1337">
        <v>0</v>
      </c>
    </row>
    <row r="1338" spans="1:13" x14ac:dyDescent="0.3">
      <c r="A1338" s="7">
        <v>2011</v>
      </c>
      <c r="L1338">
        <v>89</v>
      </c>
      <c r="M1338">
        <v>0</v>
      </c>
    </row>
    <row r="1339" spans="1:13" x14ac:dyDescent="0.3">
      <c r="A1339" s="6">
        <v>2012</v>
      </c>
      <c r="L1339">
        <v>61</v>
      </c>
      <c r="M1339">
        <v>0</v>
      </c>
    </row>
    <row r="1340" spans="1:13" x14ac:dyDescent="0.3">
      <c r="A1340" s="7">
        <v>2016</v>
      </c>
      <c r="L1340">
        <v>485</v>
      </c>
      <c r="M1340">
        <v>0</v>
      </c>
    </row>
    <row r="1341" spans="1:13" x14ac:dyDescent="0.3">
      <c r="A1341" s="6">
        <v>2004</v>
      </c>
      <c r="L1341">
        <v>1289</v>
      </c>
      <c r="M1341">
        <v>0</v>
      </c>
    </row>
    <row r="1342" spans="1:13" x14ac:dyDescent="0.3">
      <c r="A1342" s="7">
        <v>2003</v>
      </c>
      <c r="L1342">
        <v>1279</v>
      </c>
      <c r="M1342">
        <v>0</v>
      </c>
    </row>
    <row r="1343" spans="1:13" x14ac:dyDescent="0.3">
      <c r="A1343" s="6">
        <v>1988</v>
      </c>
      <c r="L1343">
        <v>1275</v>
      </c>
      <c r="M1343">
        <v>0</v>
      </c>
    </row>
    <row r="1344" spans="1:13" x14ac:dyDescent="0.3">
      <c r="A1344" s="7">
        <v>2015</v>
      </c>
      <c r="L1344">
        <v>1270</v>
      </c>
      <c r="M1344">
        <v>0</v>
      </c>
    </row>
    <row r="1345" spans="1:13" x14ac:dyDescent="0.3">
      <c r="A1345" s="6">
        <v>1989</v>
      </c>
      <c r="L1345">
        <v>1270</v>
      </c>
      <c r="M1345">
        <v>0</v>
      </c>
    </row>
    <row r="1346" spans="1:13" x14ac:dyDescent="0.3">
      <c r="A1346" s="7">
        <v>2014</v>
      </c>
      <c r="L1346">
        <v>316</v>
      </c>
      <c r="M1346">
        <v>0</v>
      </c>
    </row>
    <row r="1347" spans="1:13" x14ac:dyDescent="0.3">
      <c r="A1347" s="6">
        <v>2010</v>
      </c>
      <c r="L1347">
        <v>1268</v>
      </c>
      <c r="M1347">
        <v>0</v>
      </c>
    </row>
    <row r="1348" spans="1:13" x14ac:dyDescent="0.3">
      <c r="A1348" s="7">
        <v>1991</v>
      </c>
      <c r="L1348">
        <v>326</v>
      </c>
      <c r="M1348">
        <v>0</v>
      </c>
    </row>
    <row r="1349" spans="1:13" x14ac:dyDescent="0.3">
      <c r="A1349" s="6">
        <v>1995</v>
      </c>
      <c r="L1349">
        <v>259</v>
      </c>
      <c r="M1349">
        <v>0</v>
      </c>
    </row>
    <row r="1350" spans="1:13" x14ac:dyDescent="0.3">
      <c r="A1350" s="7">
        <v>1983</v>
      </c>
      <c r="L1350">
        <v>201</v>
      </c>
      <c r="M1350">
        <v>0</v>
      </c>
    </row>
    <row r="1351" spans="1:13" x14ac:dyDescent="0.3">
      <c r="A1351" s="6">
        <v>2004</v>
      </c>
      <c r="L1351">
        <v>1</v>
      </c>
      <c r="M1351">
        <v>0</v>
      </c>
    </row>
    <row r="1352" spans="1:13" x14ac:dyDescent="0.3">
      <c r="A1352" s="7">
        <v>1980</v>
      </c>
      <c r="L1352">
        <v>1256</v>
      </c>
      <c r="M1352">
        <v>0</v>
      </c>
    </row>
    <row r="1353" spans="1:13" x14ac:dyDescent="0.3">
      <c r="A1353" s="6">
        <v>1994</v>
      </c>
      <c r="L1353">
        <v>285</v>
      </c>
      <c r="M1353">
        <v>0</v>
      </c>
    </row>
    <row r="1354" spans="1:13" x14ac:dyDescent="0.3">
      <c r="A1354" s="7">
        <v>2016</v>
      </c>
      <c r="L1354">
        <v>115</v>
      </c>
      <c r="M1354">
        <v>0</v>
      </c>
    </row>
    <row r="1355" spans="1:13" x14ac:dyDescent="0.3">
      <c r="A1355" s="6">
        <v>2011</v>
      </c>
      <c r="L1355">
        <v>75</v>
      </c>
      <c r="M1355">
        <v>0</v>
      </c>
    </row>
    <row r="1356" spans="1:13" x14ac:dyDescent="0.3">
      <c r="A1356" s="7">
        <v>1990</v>
      </c>
      <c r="L1356">
        <v>55</v>
      </c>
      <c r="M1356">
        <v>0</v>
      </c>
    </row>
    <row r="1357" spans="1:13" x14ac:dyDescent="0.3">
      <c r="A1357" s="6">
        <v>2010</v>
      </c>
      <c r="L1357">
        <v>791</v>
      </c>
      <c r="M1357">
        <v>0</v>
      </c>
    </row>
    <row r="1358" spans="1:13" x14ac:dyDescent="0.3">
      <c r="A1358" s="7">
        <v>2016</v>
      </c>
      <c r="L1358">
        <v>1241</v>
      </c>
      <c r="M1358">
        <v>0</v>
      </c>
    </row>
    <row r="1359" spans="1:13" x14ac:dyDescent="0.3">
      <c r="A1359" s="6">
        <v>1975</v>
      </c>
      <c r="L1359">
        <v>1239</v>
      </c>
      <c r="M1359">
        <v>0</v>
      </c>
    </row>
    <row r="1360" spans="1:13" x14ac:dyDescent="0.3">
      <c r="A1360" s="7">
        <v>1993</v>
      </c>
      <c r="L1360">
        <v>1233</v>
      </c>
      <c r="M1360">
        <v>0</v>
      </c>
    </row>
    <row r="1361" spans="1:13" x14ac:dyDescent="0.3">
      <c r="A1361" s="6">
        <v>2015</v>
      </c>
      <c r="L1361">
        <v>1225</v>
      </c>
      <c r="M1361">
        <v>0</v>
      </c>
    </row>
    <row r="1362" spans="1:13" x14ac:dyDescent="0.3">
      <c r="A1362" s="7">
        <v>2009</v>
      </c>
      <c r="L1362">
        <v>1</v>
      </c>
      <c r="M1362">
        <v>0</v>
      </c>
    </row>
    <row r="1363" spans="1:13" x14ac:dyDescent="0.3">
      <c r="A1363" s="6">
        <v>2006</v>
      </c>
      <c r="L1363">
        <v>1195</v>
      </c>
      <c r="M1363">
        <v>0</v>
      </c>
    </row>
    <row r="1364" spans="1:13" x14ac:dyDescent="0.3">
      <c r="A1364" s="7">
        <v>2010</v>
      </c>
      <c r="L1364">
        <v>230</v>
      </c>
      <c r="M1364">
        <v>0</v>
      </c>
    </row>
    <row r="1365" spans="1:13" x14ac:dyDescent="0.3">
      <c r="A1365" s="6">
        <v>2019</v>
      </c>
      <c r="L1365">
        <v>360</v>
      </c>
      <c r="M1365">
        <v>0</v>
      </c>
    </row>
    <row r="1366" spans="1:13" x14ac:dyDescent="0.3">
      <c r="A1366" s="7">
        <v>2015</v>
      </c>
      <c r="L1366">
        <v>251</v>
      </c>
      <c r="M1366">
        <v>0</v>
      </c>
    </row>
    <row r="1367" spans="1:13" x14ac:dyDescent="0.3">
      <c r="A1367" s="6">
        <v>2015</v>
      </c>
      <c r="L1367">
        <v>215</v>
      </c>
      <c r="M1367">
        <v>0</v>
      </c>
    </row>
    <row r="1368" spans="1:13" x14ac:dyDescent="0.3">
      <c r="A1368" s="7">
        <v>2013</v>
      </c>
      <c r="L1368">
        <v>201</v>
      </c>
      <c r="M1368">
        <v>0</v>
      </c>
    </row>
    <row r="1369" spans="1:13" x14ac:dyDescent="0.3">
      <c r="A1369" s="6">
        <v>2022</v>
      </c>
      <c r="L1369">
        <v>200</v>
      </c>
      <c r="M1369">
        <v>0</v>
      </c>
    </row>
    <row r="1370" spans="1:13" x14ac:dyDescent="0.3">
      <c r="A1370" s="7">
        <v>2013</v>
      </c>
      <c r="L1370">
        <v>86</v>
      </c>
      <c r="M1370">
        <v>0</v>
      </c>
    </row>
    <row r="1371" spans="1:13" x14ac:dyDescent="0.3">
      <c r="A1371" s="6">
        <v>1979</v>
      </c>
      <c r="L1371">
        <v>70</v>
      </c>
      <c r="M1371">
        <v>0</v>
      </c>
    </row>
    <row r="1372" spans="1:13" x14ac:dyDescent="0.3">
      <c r="A1372" s="7">
        <v>2012</v>
      </c>
      <c r="L1372">
        <v>15</v>
      </c>
      <c r="M1372">
        <v>0</v>
      </c>
    </row>
    <row r="1373" spans="1:13" x14ac:dyDescent="0.3">
      <c r="A1373" s="6">
        <v>1990</v>
      </c>
      <c r="L1373">
        <v>0</v>
      </c>
      <c r="M1373">
        <v>0</v>
      </c>
    </row>
    <row r="1374" spans="1:13" x14ac:dyDescent="0.3">
      <c r="A1374" s="7">
        <v>1992</v>
      </c>
      <c r="L1374">
        <v>1180</v>
      </c>
      <c r="M1374">
        <v>0</v>
      </c>
    </row>
    <row r="1375" spans="1:13" x14ac:dyDescent="0.3">
      <c r="A1375" s="6">
        <v>2019</v>
      </c>
      <c r="L1375">
        <v>195</v>
      </c>
      <c r="M1375">
        <v>0</v>
      </c>
    </row>
    <row r="1376" spans="1:13" x14ac:dyDescent="0.3">
      <c r="A1376" s="7">
        <v>2015</v>
      </c>
      <c r="L1376">
        <v>1171</v>
      </c>
      <c r="M1376">
        <v>0</v>
      </c>
    </row>
    <row r="1377" spans="1:13" x14ac:dyDescent="0.3">
      <c r="A1377" s="6">
        <v>2018</v>
      </c>
      <c r="L1377">
        <v>1169</v>
      </c>
      <c r="M1377">
        <v>0</v>
      </c>
    </row>
    <row r="1378" spans="1:13" x14ac:dyDescent="0.3">
      <c r="A1378" s="7">
        <v>2021</v>
      </c>
      <c r="L1378">
        <v>440</v>
      </c>
      <c r="M1378">
        <v>0</v>
      </c>
    </row>
    <row r="1379" spans="1:13" x14ac:dyDescent="0.3">
      <c r="A1379" s="6">
        <v>1977</v>
      </c>
      <c r="L1379">
        <v>1149</v>
      </c>
      <c r="M1379">
        <v>0</v>
      </c>
    </row>
    <row r="1380" spans="1:13" x14ac:dyDescent="0.3">
      <c r="A1380" s="7">
        <v>1990</v>
      </c>
      <c r="L1380">
        <v>323</v>
      </c>
      <c r="M1380">
        <v>0</v>
      </c>
    </row>
    <row r="1381" spans="1:13" x14ac:dyDescent="0.3">
      <c r="A1381" s="6">
        <v>1991</v>
      </c>
      <c r="L1381">
        <v>134</v>
      </c>
      <c r="M1381">
        <v>0</v>
      </c>
    </row>
    <row r="1382" spans="1:13" x14ac:dyDescent="0.3">
      <c r="A1382" s="7">
        <v>1999</v>
      </c>
      <c r="L1382">
        <v>120</v>
      </c>
      <c r="M1382">
        <v>0</v>
      </c>
    </row>
    <row r="1383" spans="1:13" x14ac:dyDescent="0.3">
      <c r="A1383" s="6">
        <v>2002</v>
      </c>
      <c r="L1383">
        <v>59</v>
      </c>
      <c r="M1383">
        <v>0</v>
      </c>
    </row>
    <row r="1384" spans="1:13" x14ac:dyDescent="0.3">
      <c r="A1384" s="7">
        <v>2014</v>
      </c>
      <c r="L1384">
        <v>49</v>
      </c>
      <c r="M1384">
        <v>0</v>
      </c>
    </row>
    <row r="1385" spans="1:13" x14ac:dyDescent="0.3">
      <c r="A1385" s="6">
        <v>2017</v>
      </c>
      <c r="L1385">
        <v>7</v>
      </c>
      <c r="M1385">
        <v>0</v>
      </c>
    </row>
    <row r="1386" spans="1:13" x14ac:dyDescent="0.3">
      <c r="A1386" s="7">
        <v>2012</v>
      </c>
      <c r="L1386">
        <v>1</v>
      </c>
      <c r="M1386">
        <v>0</v>
      </c>
    </row>
    <row r="1387" spans="1:13" x14ac:dyDescent="0.3">
      <c r="A1387" s="6">
        <v>1990</v>
      </c>
      <c r="L1387">
        <v>1</v>
      </c>
      <c r="M1387">
        <v>0</v>
      </c>
    </row>
    <row r="1388" spans="1:13" x14ac:dyDescent="0.3">
      <c r="A1388" s="7">
        <v>2005</v>
      </c>
      <c r="L1388">
        <v>1115</v>
      </c>
      <c r="M1388">
        <v>0</v>
      </c>
    </row>
    <row r="1389" spans="1:13" x14ac:dyDescent="0.3">
      <c r="A1389" s="6">
        <v>2015</v>
      </c>
      <c r="L1389">
        <v>1111</v>
      </c>
      <c r="M1389">
        <v>0</v>
      </c>
    </row>
    <row r="1390" spans="1:13" x14ac:dyDescent="0.3">
      <c r="A1390" s="7">
        <v>1984</v>
      </c>
      <c r="L1390">
        <v>285</v>
      </c>
      <c r="M1390">
        <v>0</v>
      </c>
    </row>
    <row r="1391" spans="1:13" x14ac:dyDescent="0.3">
      <c r="A1391" s="6">
        <v>2005</v>
      </c>
      <c r="L1391">
        <v>794</v>
      </c>
      <c r="M1391">
        <v>0</v>
      </c>
    </row>
    <row r="1392" spans="1:13" x14ac:dyDescent="0.3">
      <c r="A1392" s="7">
        <v>1996</v>
      </c>
      <c r="L1392">
        <v>430</v>
      </c>
      <c r="M1392">
        <v>0</v>
      </c>
    </row>
    <row r="1393" spans="1:13" x14ac:dyDescent="0.3">
      <c r="A1393" s="6">
        <v>2020</v>
      </c>
      <c r="L1393">
        <v>430</v>
      </c>
      <c r="M1393">
        <v>0</v>
      </c>
    </row>
    <row r="1394" spans="1:13" x14ac:dyDescent="0.3">
      <c r="A1394" s="7">
        <v>1993</v>
      </c>
      <c r="L1394">
        <v>1097</v>
      </c>
      <c r="M1394">
        <v>0</v>
      </c>
    </row>
    <row r="1395" spans="1:13" x14ac:dyDescent="0.3">
      <c r="A1395" s="6">
        <v>2018</v>
      </c>
      <c r="L1395">
        <v>1089</v>
      </c>
      <c r="M1395">
        <v>0</v>
      </c>
    </row>
    <row r="1396" spans="1:13" x14ac:dyDescent="0.3">
      <c r="A1396" s="7">
        <v>2005</v>
      </c>
      <c r="L1396">
        <v>1082</v>
      </c>
      <c r="M1396">
        <v>0</v>
      </c>
    </row>
    <row r="1397" spans="1:13" x14ac:dyDescent="0.3">
      <c r="A1397" s="6">
        <v>1945</v>
      </c>
      <c r="L1397">
        <v>1081</v>
      </c>
      <c r="M1397">
        <v>0</v>
      </c>
    </row>
    <row r="1398" spans="1:13" x14ac:dyDescent="0.3">
      <c r="A1398" s="7">
        <v>2000</v>
      </c>
      <c r="L1398">
        <v>180</v>
      </c>
      <c r="M1398">
        <v>0</v>
      </c>
    </row>
    <row r="1399" spans="1:13" x14ac:dyDescent="0.3">
      <c r="A1399" s="6">
        <v>2002</v>
      </c>
      <c r="L1399">
        <v>190</v>
      </c>
      <c r="M1399">
        <v>0</v>
      </c>
    </row>
    <row r="1400" spans="1:13" x14ac:dyDescent="0.3">
      <c r="A1400" s="7">
        <v>2009</v>
      </c>
      <c r="L1400">
        <v>165</v>
      </c>
      <c r="M1400">
        <v>0</v>
      </c>
    </row>
    <row r="1401" spans="1:13" x14ac:dyDescent="0.3">
      <c r="A1401" s="6">
        <v>2004</v>
      </c>
      <c r="L1401">
        <v>55</v>
      </c>
      <c r="M1401">
        <v>0</v>
      </c>
    </row>
    <row r="1402" spans="1:13" x14ac:dyDescent="0.3">
      <c r="A1402" s="7">
        <v>2010</v>
      </c>
      <c r="L1402">
        <v>40</v>
      </c>
      <c r="M1402">
        <v>0</v>
      </c>
    </row>
    <row r="1403" spans="1:13" x14ac:dyDescent="0.3">
      <c r="A1403" s="6">
        <v>2015</v>
      </c>
      <c r="L1403">
        <v>305</v>
      </c>
      <c r="M1403">
        <v>0</v>
      </c>
    </row>
    <row r="1404" spans="1:13" x14ac:dyDescent="0.3">
      <c r="A1404" s="7">
        <v>2011</v>
      </c>
      <c r="L1404">
        <v>100</v>
      </c>
      <c r="M1404">
        <v>0</v>
      </c>
    </row>
    <row r="1405" spans="1:13" x14ac:dyDescent="0.3">
      <c r="A1405" s="6">
        <v>2006</v>
      </c>
      <c r="L1405">
        <v>70</v>
      </c>
      <c r="M1405">
        <v>0</v>
      </c>
    </row>
    <row r="1406" spans="1:13" x14ac:dyDescent="0.3">
      <c r="A1406" s="7">
        <v>1964</v>
      </c>
      <c r="L1406">
        <v>0</v>
      </c>
      <c r="M1406">
        <v>0</v>
      </c>
    </row>
    <row r="1407" spans="1:13" x14ac:dyDescent="0.3">
      <c r="A1407" s="6">
        <v>1983</v>
      </c>
      <c r="L1407">
        <v>0</v>
      </c>
      <c r="M1407">
        <v>0</v>
      </c>
    </row>
    <row r="1408" spans="1:13" x14ac:dyDescent="0.3">
      <c r="A1408" s="7">
        <v>2010</v>
      </c>
      <c r="L1408">
        <v>1048</v>
      </c>
      <c r="M1408">
        <v>0</v>
      </c>
    </row>
    <row r="1409" spans="1:13" x14ac:dyDescent="0.3">
      <c r="A1409" s="6">
        <v>1998</v>
      </c>
      <c r="L1409">
        <v>575</v>
      </c>
      <c r="M1409">
        <v>0</v>
      </c>
    </row>
    <row r="1410" spans="1:13" x14ac:dyDescent="0.3">
      <c r="A1410" s="7">
        <v>2017</v>
      </c>
      <c r="L1410">
        <v>156</v>
      </c>
      <c r="M1410">
        <v>0</v>
      </c>
    </row>
    <row r="1411" spans="1:13" x14ac:dyDescent="0.3">
      <c r="A1411" s="6">
        <v>2014</v>
      </c>
      <c r="L1411">
        <v>175</v>
      </c>
      <c r="M1411">
        <v>0</v>
      </c>
    </row>
    <row r="1412" spans="1:13" x14ac:dyDescent="0.3">
      <c r="A1412" s="7">
        <v>2006</v>
      </c>
      <c r="L1412">
        <v>1044</v>
      </c>
      <c r="M1412">
        <v>0</v>
      </c>
    </row>
    <row r="1413" spans="1:13" x14ac:dyDescent="0.3">
      <c r="A1413" s="6">
        <v>2016</v>
      </c>
      <c r="L1413">
        <v>410</v>
      </c>
      <c r="M1413">
        <v>0</v>
      </c>
    </row>
    <row r="1414" spans="1:13" x14ac:dyDescent="0.3">
      <c r="A1414" s="7">
        <v>2019</v>
      </c>
      <c r="L1414">
        <v>816</v>
      </c>
      <c r="M1414">
        <v>0</v>
      </c>
    </row>
    <row r="1415" spans="1:13" x14ac:dyDescent="0.3">
      <c r="A1415" s="6">
        <v>2019</v>
      </c>
      <c r="L1415">
        <v>1030</v>
      </c>
      <c r="M1415">
        <v>0</v>
      </c>
    </row>
    <row r="1416" spans="1:13" x14ac:dyDescent="0.3">
      <c r="A1416" s="7">
        <v>2001</v>
      </c>
      <c r="L1416">
        <v>1025</v>
      </c>
      <c r="M1416">
        <v>0</v>
      </c>
    </row>
    <row r="1417" spans="1:13" x14ac:dyDescent="0.3">
      <c r="A1417" s="6">
        <v>2012</v>
      </c>
      <c r="L1417">
        <v>1021</v>
      </c>
      <c r="M1417">
        <v>0</v>
      </c>
    </row>
    <row r="1418" spans="1:13" x14ac:dyDescent="0.3">
      <c r="A1418" s="7">
        <v>2017</v>
      </c>
      <c r="L1418">
        <v>200</v>
      </c>
      <c r="M1418">
        <v>0</v>
      </c>
    </row>
    <row r="1419" spans="1:13" x14ac:dyDescent="0.3">
      <c r="A1419" s="6">
        <v>2005</v>
      </c>
      <c r="L1419">
        <v>1</v>
      </c>
      <c r="M1419">
        <v>0</v>
      </c>
    </row>
    <row r="1420" spans="1:13" x14ac:dyDescent="0.3">
      <c r="A1420" s="7">
        <v>2014</v>
      </c>
      <c r="L1420">
        <v>1</v>
      </c>
      <c r="M1420">
        <v>0</v>
      </c>
    </row>
    <row r="1421" spans="1:13" x14ac:dyDescent="0.3">
      <c r="A1421" s="6">
        <v>2009</v>
      </c>
      <c r="L1421">
        <v>0</v>
      </c>
      <c r="M1421">
        <v>0</v>
      </c>
    </row>
    <row r="1422" spans="1:13" x14ac:dyDescent="0.3">
      <c r="A1422" s="7">
        <v>2015</v>
      </c>
      <c r="L1422">
        <v>1018</v>
      </c>
      <c r="M1422">
        <v>0</v>
      </c>
    </row>
    <row r="1423" spans="1:13" x14ac:dyDescent="0.3">
      <c r="A1423" s="6">
        <v>1996</v>
      </c>
      <c r="L1423">
        <v>405</v>
      </c>
      <c r="M1423">
        <v>0</v>
      </c>
    </row>
    <row r="1424" spans="1:13" x14ac:dyDescent="0.3">
      <c r="A1424" s="7">
        <v>1988</v>
      </c>
      <c r="L1424">
        <v>896</v>
      </c>
      <c r="M1424">
        <v>0</v>
      </c>
    </row>
    <row r="1425" spans="1:13" x14ac:dyDescent="0.3">
      <c r="A1425" s="6">
        <v>1988</v>
      </c>
      <c r="L1425">
        <v>105</v>
      </c>
      <c r="M1425">
        <v>0</v>
      </c>
    </row>
    <row r="1426" spans="1:13" x14ac:dyDescent="0.3">
      <c r="A1426" s="7">
        <v>1959</v>
      </c>
      <c r="L1426">
        <v>100</v>
      </c>
      <c r="M1426">
        <v>0</v>
      </c>
    </row>
    <row r="1427" spans="1:13" x14ac:dyDescent="0.3">
      <c r="A1427" s="6">
        <v>1998</v>
      </c>
      <c r="L1427">
        <v>1011</v>
      </c>
      <c r="M1427">
        <v>0</v>
      </c>
    </row>
    <row r="1428" spans="1:13" x14ac:dyDescent="0.3">
      <c r="A1428" s="7">
        <v>1992</v>
      </c>
      <c r="L1428">
        <v>1010</v>
      </c>
      <c r="M1428">
        <v>0</v>
      </c>
    </row>
    <row r="1429" spans="1:13" x14ac:dyDescent="0.3">
      <c r="A1429" s="6">
        <v>2004</v>
      </c>
      <c r="L1429">
        <v>1007</v>
      </c>
      <c r="M1429">
        <v>0</v>
      </c>
    </row>
    <row r="1430" spans="1:13" x14ac:dyDescent="0.3">
      <c r="A1430" s="7">
        <v>1964</v>
      </c>
      <c r="L1430">
        <v>1006</v>
      </c>
      <c r="M1430">
        <v>0</v>
      </c>
    </row>
    <row r="1431" spans="1:13" x14ac:dyDescent="0.3">
      <c r="A1431" s="6">
        <v>1974</v>
      </c>
      <c r="L1431">
        <v>260</v>
      </c>
      <c r="M1431">
        <v>0</v>
      </c>
    </row>
    <row r="1432" spans="1:13" x14ac:dyDescent="0.3">
      <c r="A1432" s="7">
        <v>2019</v>
      </c>
      <c r="L1432">
        <v>1005</v>
      </c>
      <c r="M1432">
        <v>0</v>
      </c>
    </row>
    <row r="1433" spans="1:13" x14ac:dyDescent="0.3">
      <c r="A1433" s="6">
        <v>2009</v>
      </c>
      <c r="L1433">
        <v>1002</v>
      </c>
      <c r="M1433">
        <v>0</v>
      </c>
    </row>
    <row r="1434" spans="1:13" x14ac:dyDescent="0.3">
      <c r="A1434" s="7">
        <v>2019</v>
      </c>
      <c r="L1434">
        <v>1001</v>
      </c>
      <c r="M1434">
        <v>0</v>
      </c>
    </row>
    <row r="1435" spans="1:13" x14ac:dyDescent="0.3">
      <c r="A1435" s="6">
        <v>1990</v>
      </c>
      <c r="L1435">
        <v>781</v>
      </c>
      <c r="M1435">
        <v>0</v>
      </c>
    </row>
    <row r="1436" spans="1:13" x14ac:dyDescent="0.3">
      <c r="A1436" s="7">
        <v>2013</v>
      </c>
      <c r="L1436">
        <v>201</v>
      </c>
      <c r="M1436">
        <v>0</v>
      </c>
    </row>
    <row r="1437" spans="1:13" x14ac:dyDescent="0.3">
      <c r="A1437" s="6">
        <v>1993</v>
      </c>
      <c r="L1437">
        <v>192</v>
      </c>
      <c r="M1437">
        <v>0</v>
      </c>
    </row>
    <row r="1438" spans="1:13" x14ac:dyDescent="0.3">
      <c r="A1438" s="7">
        <v>2004</v>
      </c>
      <c r="L1438">
        <v>65</v>
      </c>
      <c r="M1438">
        <v>0</v>
      </c>
    </row>
    <row r="1439" spans="1:13" x14ac:dyDescent="0.3">
      <c r="A1439" s="6">
        <v>1993</v>
      </c>
      <c r="L1439">
        <v>2</v>
      </c>
      <c r="M1439">
        <v>0</v>
      </c>
    </row>
    <row r="1440" spans="1:13" x14ac:dyDescent="0.3">
      <c r="A1440" s="7">
        <v>2004</v>
      </c>
      <c r="L1440">
        <v>1</v>
      </c>
      <c r="M1440">
        <v>0</v>
      </c>
    </row>
    <row r="1441" spans="1:13" x14ac:dyDescent="0.3">
      <c r="A1441" s="6">
        <v>1997</v>
      </c>
      <c r="L1441">
        <v>1000</v>
      </c>
      <c r="M1441">
        <v>0</v>
      </c>
    </row>
    <row r="1442" spans="1:13" x14ac:dyDescent="0.3">
      <c r="A1442" s="7">
        <v>2010</v>
      </c>
      <c r="L1442">
        <v>390</v>
      </c>
      <c r="M1442">
        <v>0</v>
      </c>
    </row>
    <row r="1443" spans="1:13" x14ac:dyDescent="0.3">
      <c r="A1443" s="6">
        <v>1987</v>
      </c>
      <c r="L1443">
        <v>390</v>
      </c>
      <c r="M1443">
        <v>0</v>
      </c>
    </row>
    <row r="1444" spans="1:13" x14ac:dyDescent="0.3">
      <c r="A1444" s="7">
        <v>2014</v>
      </c>
      <c r="L1444">
        <v>300</v>
      </c>
      <c r="M1444">
        <v>0</v>
      </c>
    </row>
    <row r="1445" spans="1:13" x14ac:dyDescent="0.3">
      <c r="A1445" s="6">
        <v>1970</v>
      </c>
      <c r="L1445">
        <v>140</v>
      </c>
      <c r="M1445">
        <v>0</v>
      </c>
    </row>
    <row r="1446" spans="1:13" x14ac:dyDescent="0.3">
      <c r="A1446" s="7">
        <v>2004</v>
      </c>
      <c r="L1446">
        <v>85</v>
      </c>
      <c r="M1446">
        <v>0</v>
      </c>
    </row>
    <row r="1447" spans="1:13" x14ac:dyDescent="0.3">
      <c r="A1447" s="6">
        <v>2010</v>
      </c>
      <c r="L1447">
        <v>125</v>
      </c>
      <c r="M1447">
        <v>0</v>
      </c>
    </row>
    <row r="1448" spans="1:13" x14ac:dyDescent="0.3">
      <c r="A1448" s="7">
        <v>2019</v>
      </c>
      <c r="L1448">
        <v>100</v>
      </c>
      <c r="M1448">
        <v>0</v>
      </c>
    </row>
    <row r="1449" spans="1:13" x14ac:dyDescent="0.3">
      <c r="A1449" s="6">
        <v>2020</v>
      </c>
      <c r="L1449">
        <v>60</v>
      </c>
      <c r="M1449">
        <v>0</v>
      </c>
    </row>
    <row r="1450" spans="1:13" x14ac:dyDescent="0.3">
      <c r="A1450" s="7">
        <v>2019</v>
      </c>
      <c r="L1450">
        <v>125</v>
      </c>
      <c r="M1450">
        <v>0</v>
      </c>
    </row>
    <row r="1451" spans="1:13" x14ac:dyDescent="0.3">
      <c r="A1451" s="6">
        <v>2010</v>
      </c>
      <c r="L1451">
        <v>828</v>
      </c>
      <c r="M1451">
        <v>0</v>
      </c>
    </row>
    <row r="1452" spans="1:13" x14ac:dyDescent="0.3">
      <c r="A1452" s="7">
        <v>2009</v>
      </c>
      <c r="L1452">
        <v>379</v>
      </c>
      <c r="M1452">
        <v>0</v>
      </c>
    </row>
    <row r="1453" spans="1:13" x14ac:dyDescent="0.3">
      <c r="A1453" s="6">
        <v>1980</v>
      </c>
      <c r="L1453">
        <v>962</v>
      </c>
      <c r="M1453">
        <v>0</v>
      </c>
    </row>
    <row r="1454" spans="1:13" x14ac:dyDescent="0.3">
      <c r="A1454" s="7">
        <v>2022</v>
      </c>
      <c r="L1454">
        <v>960</v>
      </c>
      <c r="M1454">
        <v>0</v>
      </c>
    </row>
    <row r="1455" spans="1:13" x14ac:dyDescent="0.3">
      <c r="A1455" s="6">
        <v>2012</v>
      </c>
      <c r="L1455">
        <v>955</v>
      </c>
      <c r="M1455">
        <v>0</v>
      </c>
    </row>
    <row r="1456" spans="1:13" x14ac:dyDescent="0.3">
      <c r="A1456" s="7">
        <v>1996</v>
      </c>
      <c r="L1456">
        <v>150</v>
      </c>
      <c r="M1456">
        <v>0</v>
      </c>
    </row>
    <row r="1457" spans="1:13" x14ac:dyDescent="0.3">
      <c r="A1457" s="6">
        <v>1993</v>
      </c>
      <c r="L1457">
        <v>111</v>
      </c>
      <c r="M1457">
        <v>0</v>
      </c>
    </row>
    <row r="1458" spans="1:13" x14ac:dyDescent="0.3">
      <c r="A1458" s="7">
        <v>2019</v>
      </c>
      <c r="L1458">
        <v>70</v>
      </c>
      <c r="M1458">
        <v>0</v>
      </c>
    </row>
    <row r="1459" spans="1:13" x14ac:dyDescent="0.3">
      <c r="A1459" s="6">
        <v>2000</v>
      </c>
      <c r="L1459">
        <v>1</v>
      </c>
      <c r="M1459">
        <v>0</v>
      </c>
    </row>
    <row r="1460" spans="1:13" x14ac:dyDescent="0.3">
      <c r="A1460" s="7">
        <v>2007</v>
      </c>
      <c r="L1460">
        <v>950</v>
      </c>
      <c r="M1460">
        <v>0</v>
      </c>
    </row>
    <row r="1461" spans="1:13" x14ac:dyDescent="0.3">
      <c r="A1461" s="6">
        <v>2017</v>
      </c>
      <c r="L1461">
        <v>201</v>
      </c>
      <c r="M1461">
        <v>0</v>
      </c>
    </row>
    <row r="1462" spans="1:13" x14ac:dyDescent="0.3">
      <c r="A1462" s="7">
        <v>2001</v>
      </c>
      <c r="L1462">
        <v>200</v>
      </c>
      <c r="M1462">
        <v>0</v>
      </c>
    </row>
    <row r="1463" spans="1:13" x14ac:dyDescent="0.3">
      <c r="A1463" s="6">
        <v>1978</v>
      </c>
      <c r="L1463">
        <v>99</v>
      </c>
      <c r="M1463">
        <v>0</v>
      </c>
    </row>
    <row r="1464" spans="1:13" x14ac:dyDescent="0.3">
      <c r="A1464" s="7">
        <v>1992</v>
      </c>
      <c r="L1464">
        <v>81</v>
      </c>
      <c r="M1464">
        <v>0</v>
      </c>
    </row>
    <row r="1465" spans="1:13" x14ac:dyDescent="0.3">
      <c r="A1465" s="6">
        <v>1964</v>
      </c>
      <c r="L1465">
        <v>75</v>
      </c>
      <c r="M1465">
        <v>0</v>
      </c>
    </row>
    <row r="1466" spans="1:13" x14ac:dyDescent="0.3">
      <c r="A1466" s="7">
        <v>1998</v>
      </c>
      <c r="L1466">
        <v>20</v>
      </c>
      <c r="M1466">
        <v>0</v>
      </c>
    </row>
    <row r="1467" spans="1:13" x14ac:dyDescent="0.3">
      <c r="A1467" s="6">
        <v>2017</v>
      </c>
      <c r="L1467">
        <v>19</v>
      </c>
      <c r="M1467">
        <v>0</v>
      </c>
    </row>
    <row r="1468" spans="1:13" x14ac:dyDescent="0.3">
      <c r="A1468" s="7">
        <v>1967</v>
      </c>
      <c r="L1468">
        <v>1</v>
      </c>
      <c r="M1468">
        <v>0</v>
      </c>
    </row>
    <row r="1469" spans="1:13" x14ac:dyDescent="0.3">
      <c r="A1469" s="6">
        <v>2004</v>
      </c>
      <c r="L1469">
        <v>1</v>
      </c>
      <c r="M1469">
        <v>0</v>
      </c>
    </row>
    <row r="1470" spans="1:13" x14ac:dyDescent="0.3">
      <c r="A1470" s="7">
        <v>2018</v>
      </c>
      <c r="L1470">
        <v>480</v>
      </c>
      <c r="M1470">
        <v>0</v>
      </c>
    </row>
    <row r="1471" spans="1:13" x14ac:dyDescent="0.3">
      <c r="A1471" s="6">
        <v>2021</v>
      </c>
      <c r="L1471">
        <v>933</v>
      </c>
      <c r="M1471">
        <v>0</v>
      </c>
    </row>
    <row r="1472" spans="1:13" x14ac:dyDescent="0.3">
      <c r="A1472" s="7">
        <v>2016</v>
      </c>
      <c r="L1472">
        <v>155</v>
      </c>
      <c r="M1472">
        <v>0</v>
      </c>
    </row>
    <row r="1473" spans="1:13" x14ac:dyDescent="0.3">
      <c r="A1473" s="6">
        <v>2001</v>
      </c>
      <c r="L1473">
        <v>929</v>
      </c>
      <c r="M1473">
        <v>0</v>
      </c>
    </row>
    <row r="1474" spans="1:13" x14ac:dyDescent="0.3">
      <c r="A1474" s="7">
        <v>2009</v>
      </c>
      <c r="L1474">
        <v>339</v>
      </c>
      <c r="M1474">
        <v>0</v>
      </c>
    </row>
    <row r="1475" spans="1:13" x14ac:dyDescent="0.3">
      <c r="A1475" s="6">
        <v>2018</v>
      </c>
      <c r="L1475">
        <v>170</v>
      </c>
      <c r="M1475">
        <v>0</v>
      </c>
    </row>
    <row r="1476" spans="1:13" x14ac:dyDescent="0.3">
      <c r="A1476" s="7">
        <v>2012</v>
      </c>
      <c r="L1476">
        <v>90</v>
      </c>
      <c r="M1476">
        <v>0</v>
      </c>
    </row>
    <row r="1477" spans="1:13" x14ac:dyDescent="0.3">
      <c r="A1477" s="6">
        <v>1986</v>
      </c>
      <c r="L1477">
        <v>924</v>
      </c>
      <c r="M1477">
        <v>0</v>
      </c>
    </row>
    <row r="1478" spans="1:13" x14ac:dyDescent="0.3">
      <c r="A1478" s="7">
        <v>1999</v>
      </c>
      <c r="L1478">
        <v>920</v>
      </c>
      <c r="M1478">
        <v>0</v>
      </c>
    </row>
    <row r="1479" spans="1:13" x14ac:dyDescent="0.3">
      <c r="A1479" s="6">
        <v>2015</v>
      </c>
      <c r="L1479">
        <v>920</v>
      </c>
      <c r="M1479">
        <v>0</v>
      </c>
    </row>
    <row r="1480" spans="1:13" x14ac:dyDescent="0.3">
      <c r="A1480" s="7">
        <v>1968</v>
      </c>
      <c r="L1480">
        <v>920</v>
      </c>
      <c r="M1480">
        <v>0</v>
      </c>
    </row>
    <row r="1481" spans="1:13" x14ac:dyDescent="0.3">
      <c r="A1481" s="6">
        <v>2022</v>
      </c>
      <c r="L1481">
        <v>201</v>
      </c>
      <c r="M1481">
        <v>0</v>
      </c>
    </row>
    <row r="1482" spans="1:13" x14ac:dyDescent="0.3">
      <c r="A1482" s="7">
        <v>1977</v>
      </c>
      <c r="L1482">
        <v>116</v>
      </c>
      <c r="M1482">
        <v>0</v>
      </c>
    </row>
    <row r="1483" spans="1:13" x14ac:dyDescent="0.3">
      <c r="A1483" s="6">
        <v>1980</v>
      </c>
      <c r="L1483">
        <v>111</v>
      </c>
      <c r="M1483">
        <v>0</v>
      </c>
    </row>
    <row r="1484" spans="1:13" x14ac:dyDescent="0.3">
      <c r="A1484" s="7">
        <v>2011</v>
      </c>
      <c r="L1484">
        <v>90</v>
      </c>
      <c r="M1484">
        <v>0</v>
      </c>
    </row>
    <row r="1485" spans="1:13" x14ac:dyDescent="0.3">
      <c r="A1485" s="6">
        <v>2001</v>
      </c>
      <c r="L1485">
        <v>15</v>
      </c>
      <c r="M1485">
        <v>0</v>
      </c>
    </row>
    <row r="1486" spans="1:13" x14ac:dyDescent="0.3">
      <c r="A1486" s="7">
        <v>2014</v>
      </c>
      <c r="L1486">
        <v>2</v>
      </c>
      <c r="M1486">
        <v>0</v>
      </c>
    </row>
    <row r="1487" spans="1:13" x14ac:dyDescent="0.3">
      <c r="A1487" s="6">
        <v>2014</v>
      </c>
      <c r="L1487">
        <v>1</v>
      </c>
      <c r="M1487">
        <v>0</v>
      </c>
    </row>
    <row r="1488" spans="1:13" x14ac:dyDescent="0.3">
      <c r="A1488" s="7">
        <v>1998</v>
      </c>
      <c r="L1488">
        <v>1</v>
      </c>
      <c r="M1488">
        <v>0</v>
      </c>
    </row>
    <row r="1489" spans="1:13" x14ac:dyDescent="0.3">
      <c r="A1489" s="6">
        <v>2009</v>
      </c>
      <c r="L1489">
        <v>0</v>
      </c>
      <c r="M1489">
        <v>0</v>
      </c>
    </row>
    <row r="1490" spans="1:13" x14ac:dyDescent="0.3">
      <c r="A1490" s="7">
        <v>2012</v>
      </c>
      <c r="L1490">
        <v>894</v>
      </c>
      <c r="M1490">
        <v>0</v>
      </c>
    </row>
    <row r="1491" spans="1:13" x14ac:dyDescent="0.3">
      <c r="A1491" s="6">
        <v>2012</v>
      </c>
      <c r="L1491">
        <v>767</v>
      </c>
      <c r="M1491">
        <v>0</v>
      </c>
    </row>
    <row r="1492" spans="1:13" x14ac:dyDescent="0.3">
      <c r="A1492" s="7">
        <v>2008</v>
      </c>
      <c r="L1492">
        <v>365</v>
      </c>
      <c r="M1492">
        <v>0</v>
      </c>
    </row>
    <row r="1493" spans="1:13" x14ac:dyDescent="0.3">
      <c r="A1493" s="6">
        <v>2011</v>
      </c>
      <c r="L1493">
        <v>892</v>
      </c>
      <c r="M1493">
        <v>0</v>
      </c>
    </row>
    <row r="1494" spans="1:13" x14ac:dyDescent="0.3">
      <c r="A1494" s="7">
        <v>1962</v>
      </c>
      <c r="L1494">
        <v>888</v>
      </c>
      <c r="M1494">
        <v>0</v>
      </c>
    </row>
    <row r="1495" spans="1:13" x14ac:dyDescent="0.3">
      <c r="A1495" s="6">
        <v>1999</v>
      </c>
      <c r="L1495">
        <v>870</v>
      </c>
      <c r="M1495">
        <v>0</v>
      </c>
    </row>
    <row r="1496" spans="1:13" x14ac:dyDescent="0.3">
      <c r="A1496" s="7">
        <v>1999</v>
      </c>
      <c r="L1496">
        <v>360</v>
      </c>
      <c r="M1496">
        <v>0</v>
      </c>
    </row>
    <row r="1497" spans="1:13" x14ac:dyDescent="0.3">
      <c r="A1497" s="6">
        <v>1991</v>
      </c>
      <c r="L1497">
        <v>855</v>
      </c>
      <c r="M1497">
        <v>0</v>
      </c>
    </row>
    <row r="1498" spans="1:13" x14ac:dyDescent="0.3">
      <c r="A1498" s="7">
        <v>1999</v>
      </c>
      <c r="L1498">
        <v>851</v>
      </c>
      <c r="M1498">
        <v>0</v>
      </c>
    </row>
    <row r="1499" spans="1:13" x14ac:dyDescent="0.3">
      <c r="A1499" s="6">
        <v>2011</v>
      </c>
      <c r="L1499">
        <v>130</v>
      </c>
      <c r="M1499">
        <v>0</v>
      </c>
    </row>
    <row r="1500" spans="1:13" x14ac:dyDescent="0.3">
      <c r="A1500" s="7">
        <v>2014</v>
      </c>
      <c r="L1500">
        <v>850</v>
      </c>
      <c r="M1500">
        <v>0</v>
      </c>
    </row>
    <row r="1501" spans="1:13" x14ac:dyDescent="0.3">
      <c r="A1501" s="6">
        <v>2016</v>
      </c>
      <c r="L1501">
        <v>150</v>
      </c>
      <c r="M1501">
        <v>0</v>
      </c>
    </row>
    <row r="1502" spans="1:13" x14ac:dyDescent="0.3">
      <c r="A1502" s="7">
        <v>1980</v>
      </c>
      <c r="L1502">
        <v>145</v>
      </c>
      <c r="M1502">
        <v>0</v>
      </c>
    </row>
    <row r="1503" spans="1:13" x14ac:dyDescent="0.3">
      <c r="A1503" s="6">
        <v>1998</v>
      </c>
      <c r="L1503">
        <v>834</v>
      </c>
      <c r="M1503">
        <v>0</v>
      </c>
    </row>
    <row r="1504" spans="1:13" x14ac:dyDescent="0.3">
      <c r="A1504" s="7">
        <v>2020</v>
      </c>
      <c r="L1504">
        <v>831</v>
      </c>
      <c r="M1504">
        <v>0</v>
      </c>
    </row>
    <row r="1505" spans="1:13" x14ac:dyDescent="0.3">
      <c r="A1505" s="6">
        <v>2018</v>
      </c>
      <c r="L1505">
        <v>831</v>
      </c>
      <c r="M1505">
        <v>0</v>
      </c>
    </row>
    <row r="1506" spans="1:13" x14ac:dyDescent="0.3">
      <c r="A1506" s="7">
        <v>2019</v>
      </c>
      <c r="L1506">
        <v>831</v>
      </c>
      <c r="M1506">
        <v>0</v>
      </c>
    </row>
    <row r="1507" spans="1:13" x14ac:dyDescent="0.3">
      <c r="A1507" s="6">
        <v>1963</v>
      </c>
      <c r="L1507">
        <v>825</v>
      </c>
      <c r="M1507">
        <v>0</v>
      </c>
    </row>
    <row r="1508" spans="1:13" x14ac:dyDescent="0.3">
      <c r="A1508" s="7">
        <v>1967</v>
      </c>
      <c r="L1508">
        <v>401</v>
      </c>
      <c r="M1508">
        <v>0</v>
      </c>
    </row>
    <row r="1509" spans="1:13" x14ac:dyDescent="0.3">
      <c r="A1509" s="6">
        <v>2003</v>
      </c>
      <c r="L1509">
        <v>303</v>
      </c>
      <c r="M1509">
        <v>0</v>
      </c>
    </row>
    <row r="1510" spans="1:13" x14ac:dyDescent="0.3">
      <c r="A1510" s="7">
        <v>2014</v>
      </c>
      <c r="L1510">
        <v>201</v>
      </c>
      <c r="M1510">
        <v>0</v>
      </c>
    </row>
    <row r="1511" spans="1:13" x14ac:dyDescent="0.3">
      <c r="A1511" s="6">
        <v>1979</v>
      </c>
      <c r="L1511">
        <v>155</v>
      </c>
      <c r="M1511">
        <v>0</v>
      </c>
    </row>
    <row r="1512" spans="1:13" x14ac:dyDescent="0.3">
      <c r="A1512" s="7">
        <v>2016</v>
      </c>
      <c r="L1512">
        <v>21</v>
      </c>
      <c r="M1512">
        <v>0</v>
      </c>
    </row>
    <row r="1513" spans="1:13" x14ac:dyDescent="0.3">
      <c r="A1513" s="6">
        <v>1984</v>
      </c>
      <c r="L1513">
        <v>175</v>
      </c>
      <c r="M1513">
        <v>0</v>
      </c>
    </row>
    <row r="1514" spans="1:13" x14ac:dyDescent="0.3">
      <c r="A1514" s="7">
        <v>2018</v>
      </c>
      <c r="L1514">
        <v>105</v>
      </c>
      <c r="M1514">
        <v>0</v>
      </c>
    </row>
    <row r="1515" spans="1:13" x14ac:dyDescent="0.3">
      <c r="A1515" s="6">
        <v>2008</v>
      </c>
      <c r="L1515">
        <v>81</v>
      </c>
      <c r="M1515">
        <v>0</v>
      </c>
    </row>
    <row r="1516" spans="1:13" x14ac:dyDescent="0.3">
      <c r="A1516" s="7">
        <v>2010</v>
      </c>
      <c r="L1516">
        <v>61</v>
      </c>
      <c r="M1516">
        <v>0</v>
      </c>
    </row>
    <row r="1517" spans="1:13" x14ac:dyDescent="0.3">
      <c r="A1517" s="6">
        <v>2022</v>
      </c>
      <c r="L1517">
        <v>45</v>
      </c>
      <c r="M1517">
        <v>0</v>
      </c>
    </row>
    <row r="1518" spans="1:13" x14ac:dyDescent="0.3">
      <c r="A1518" s="7">
        <v>2006</v>
      </c>
      <c r="L1518">
        <v>31</v>
      </c>
      <c r="M1518">
        <v>0</v>
      </c>
    </row>
    <row r="1519" spans="1:13" x14ac:dyDescent="0.3">
      <c r="A1519" s="6">
        <v>1985</v>
      </c>
      <c r="L1519">
        <v>221</v>
      </c>
      <c r="M1519">
        <v>0</v>
      </c>
    </row>
    <row r="1520" spans="1:13" x14ac:dyDescent="0.3">
      <c r="A1520" s="7">
        <v>2015</v>
      </c>
      <c r="L1520">
        <v>817</v>
      </c>
      <c r="M1520">
        <v>0</v>
      </c>
    </row>
    <row r="1521" spans="1:13" x14ac:dyDescent="0.3">
      <c r="A1521" s="6">
        <v>1948</v>
      </c>
      <c r="L1521">
        <v>195</v>
      </c>
      <c r="M1521">
        <v>0</v>
      </c>
    </row>
    <row r="1522" spans="1:13" x14ac:dyDescent="0.3">
      <c r="A1522" s="7">
        <v>1968</v>
      </c>
      <c r="L1522">
        <v>195</v>
      </c>
      <c r="M1522">
        <v>0</v>
      </c>
    </row>
    <row r="1523" spans="1:13" x14ac:dyDescent="0.3">
      <c r="A1523" s="6">
        <v>1990</v>
      </c>
      <c r="L1523">
        <v>805</v>
      </c>
      <c r="M1523">
        <v>0</v>
      </c>
    </row>
    <row r="1524" spans="1:13" x14ac:dyDescent="0.3">
      <c r="A1524" s="7">
        <v>2012</v>
      </c>
      <c r="L1524">
        <v>801</v>
      </c>
      <c r="M1524">
        <v>0</v>
      </c>
    </row>
    <row r="1525" spans="1:13" x14ac:dyDescent="0.3">
      <c r="A1525" s="6">
        <v>2006</v>
      </c>
      <c r="L1525">
        <v>512</v>
      </c>
      <c r="M1525">
        <v>0</v>
      </c>
    </row>
    <row r="1526" spans="1:13" x14ac:dyDescent="0.3">
      <c r="A1526" s="7">
        <v>2015</v>
      </c>
      <c r="L1526">
        <v>105</v>
      </c>
      <c r="M1526">
        <v>0</v>
      </c>
    </row>
    <row r="1527" spans="1:13" x14ac:dyDescent="0.3">
      <c r="A1527" s="6">
        <v>1972</v>
      </c>
      <c r="L1527">
        <v>90</v>
      </c>
      <c r="M1527">
        <v>0</v>
      </c>
    </row>
    <row r="1528" spans="1:13" x14ac:dyDescent="0.3">
      <c r="A1528" s="7">
        <v>2004</v>
      </c>
      <c r="L1528">
        <v>800</v>
      </c>
      <c r="M1528">
        <v>0</v>
      </c>
    </row>
    <row r="1529" spans="1:13" x14ac:dyDescent="0.3">
      <c r="A1529" s="6">
        <v>1988</v>
      </c>
      <c r="L1529">
        <v>800</v>
      </c>
      <c r="M1529">
        <v>0</v>
      </c>
    </row>
    <row r="1530" spans="1:13" x14ac:dyDescent="0.3">
      <c r="A1530" s="7">
        <v>2017</v>
      </c>
      <c r="L1530">
        <v>800</v>
      </c>
      <c r="M1530">
        <v>0</v>
      </c>
    </row>
    <row r="1531" spans="1:13" x14ac:dyDescent="0.3">
      <c r="A1531" s="6">
        <v>1991</v>
      </c>
      <c r="L1531">
        <v>800</v>
      </c>
      <c r="M1531">
        <v>0</v>
      </c>
    </row>
    <row r="1532" spans="1:13" x14ac:dyDescent="0.3">
      <c r="A1532" s="7">
        <v>1994</v>
      </c>
      <c r="L1532">
        <v>340</v>
      </c>
      <c r="M1532">
        <v>0</v>
      </c>
    </row>
    <row r="1533" spans="1:13" x14ac:dyDescent="0.3">
      <c r="A1533" s="6">
        <v>2018</v>
      </c>
      <c r="L1533">
        <v>562</v>
      </c>
      <c r="M1533">
        <v>0</v>
      </c>
    </row>
    <row r="1534" spans="1:13" x14ac:dyDescent="0.3">
      <c r="A1534" s="7">
        <v>2018</v>
      </c>
      <c r="L1534">
        <v>201</v>
      </c>
      <c r="M1534">
        <v>0</v>
      </c>
    </row>
    <row r="1535" spans="1:13" x14ac:dyDescent="0.3">
      <c r="A1535" s="6">
        <v>2001</v>
      </c>
      <c r="L1535">
        <v>199</v>
      </c>
      <c r="M1535">
        <v>0</v>
      </c>
    </row>
    <row r="1536" spans="1:13" x14ac:dyDescent="0.3">
      <c r="A1536" s="7">
        <v>2009</v>
      </c>
      <c r="L1536">
        <v>50</v>
      </c>
      <c r="M1536">
        <v>0</v>
      </c>
    </row>
    <row r="1537" spans="1:13" x14ac:dyDescent="0.3">
      <c r="A1537" s="6">
        <v>2015</v>
      </c>
      <c r="L1537">
        <v>0</v>
      </c>
      <c r="M1537">
        <v>0</v>
      </c>
    </row>
    <row r="1538" spans="1:13" x14ac:dyDescent="0.3">
      <c r="A1538" s="7">
        <v>2016</v>
      </c>
      <c r="L1538">
        <v>215</v>
      </c>
      <c r="M1538">
        <v>0</v>
      </c>
    </row>
    <row r="1539" spans="1:13" x14ac:dyDescent="0.3">
      <c r="A1539" s="6">
        <v>2008</v>
      </c>
      <c r="L1539">
        <v>790</v>
      </c>
      <c r="M1539">
        <v>0</v>
      </c>
    </row>
    <row r="1540" spans="1:13" x14ac:dyDescent="0.3">
      <c r="A1540" s="7">
        <v>2012</v>
      </c>
      <c r="L1540">
        <v>790</v>
      </c>
      <c r="M1540">
        <v>0</v>
      </c>
    </row>
    <row r="1541" spans="1:13" x14ac:dyDescent="0.3">
      <c r="A1541" s="6">
        <v>2003</v>
      </c>
      <c r="L1541">
        <v>135</v>
      </c>
      <c r="M1541">
        <v>0</v>
      </c>
    </row>
    <row r="1542" spans="1:13" x14ac:dyDescent="0.3">
      <c r="A1542" s="7">
        <v>2001</v>
      </c>
      <c r="L1542">
        <v>190</v>
      </c>
      <c r="M1542">
        <v>0</v>
      </c>
    </row>
    <row r="1543" spans="1:13" x14ac:dyDescent="0.3">
      <c r="A1543" s="6">
        <v>2020</v>
      </c>
      <c r="L1543">
        <v>596</v>
      </c>
      <c r="M1543">
        <v>0</v>
      </c>
    </row>
    <row r="1544" spans="1:13" x14ac:dyDescent="0.3">
      <c r="A1544" s="7">
        <v>2018</v>
      </c>
      <c r="L1544">
        <v>330</v>
      </c>
      <c r="M1544">
        <v>0</v>
      </c>
    </row>
    <row r="1545" spans="1:13" x14ac:dyDescent="0.3">
      <c r="A1545" s="6">
        <v>2003</v>
      </c>
      <c r="L1545">
        <v>781</v>
      </c>
      <c r="M1545">
        <v>0</v>
      </c>
    </row>
    <row r="1546" spans="1:13" x14ac:dyDescent="0.3">
      <c r="A1546" s="7">
        <v>2008</v>
      </c>
      <c r="L1546">
        <v>210</v>
      </c>
      <c r="M1546">
        <v>0</v>
      </c>
    </row>
    <row r="1547" spans="1:13" x14ac:dyDescent="0.3">
      <c r="A1547" s="6">
        <v>2000</v>
      </c>
      <c r="L1547">
        <v>780</v>
      </c>
      <c r="M1547">
        <v>0</v>
      </c>
    </row>
    <row r="1548" spans="1:13" x14ac:dyDescent="0.3">
      <c r="A1548" s="7">
        <v>2007</v>
      </c>
      <c r="L1548">
        <v>155</v>
      </c>
      <c r="M1548">
        <v>0</v>
      </c>
    </row>
    <row r="1549" spans="1:13" x14ac:dyDescent="0.3">
      <c r="A1549" s="6">
        <v>2016</v>
      </c>
      <c r="L1549">
        <v>772</v>
      </c>
      <c r="M1549">
        <v>0</v>
      </c>
    </row>
    <row r="1550" spans="1:13" x14ac:dyDescent="0.3">
      <c r="A1550" s="7">
        <v>2015</v>
      </c>
      <c r="L1550">
        <v>325</v>
      </c>
      <c r="M1550">
        <v>0</v>
      </c>
    </row>
    <row r="1551" spans="1:13" x14ac:dyDescent="0.3">
      <c r="A1551" s="6">
        <v>1985</v>
      </c>
      <c r="L1551">
        <v>770</v>
      </c>
      <c r="M1551">
        <v>0</v>
      </c>
    </row>
    <row r="1552" spans="1:13" x14ac:dyDescent="0.3">
      <c r="A1552" s="7">
        <v>1967</v>
      </c>
      <c r="L1552">
        <v>219</v>
      </c>
      <c r="M1552">
        <v>0</v>
      </c>
    </row>
    <row r="1553" spans="1:13" x14ac:dyDescent="0.3">
      <c r="A1553" s="6">
        <v>1984</v>
      </c>
      <c r="L1553">
        <v>67</v>
      </c>
      <c r="M1553">
        <v>0</v>
      </c>
    </row>
    <row r="1554" spans="1:13" x14ac:dyDescent="0.3">
      <c r="A1554" s="7">
        <v>2005</v>
      </c>
      <c r="L1554">
        <v>40</v>
      </c>
      <c r="M1554">
        <v>0</v>
      </c>
    </row>
    <row r="1555" spans="1:13" x14ac:dyDescent="0.3">
      <c r="A1555" s="6">
        <v>1995</v>
      </c>
      <c r="L1555">
        <v>21</v>
      </c>
      <c r="M1555">
        <v>0</v>
      </c>
    </row>
    <row r="1556" spans="1:13" x14ac:dyDescent="0.3">
      <c r="A1556" s="7">
        <v>1999</v>
      </c>
      <c r="L1556">
        <v>1</v>
      </c>
      <c r="M1556">
        <v>0</v>
      </c>
    </row>
    <row r="1557" spans="1:13" x14ac:dyDescent="0.3">
      <c r="A1557" s="6">
        <v>1999</v>
      </c>
      <c r="L1557">
        <v>0</v>
      </c>
      <c r="M1557">
        <v>0</v>
      </c>
    </row>
    <row r="1558" spans="1:13" x14ac:dyDescent="0.3">
      <c r="A1558" s="7">
        <v>2012</v>
      </c>
      <c r="L1558">
        <v>0</v>
      </c>
      <c r="M1558">
        <v>0</v>
      </c>
    </row>
    <row r="1559" spans="1:13" x14ac:dyDescent="0.3">
      <c r="A1559" s="6">
        <v>1970</v>
      </c>
      <c r="L1559">
        <v>766</v>
      </c>
      <c r="M1559">
        <v>0</v>
      </c>
    </row>
    <row r="1560" spans="1:13" x14ac:dyDescent="0.3">
      <c r="A1560" s="7">
        <v>2004</v>
      </c>
      <c r="L1560">
        <v>765</v>
      </c>
      <c r="M1560">
        <v>0</v>
      </c>
    </row>
    <row r="1561" spans="1:13" x14ac:dyDescent="0.3">
      <c r="A1561" s="6">
        <v>1972</v>
      </c>
      <c r="L1561">
        <v>320</v>
      </c>
      <c r="M1561">
        <v>0</v>
      </c>
    </row>
    <row r="1562" spans="1:13" x14ac:dyDescent="0.3">
      <c r="A1562" s="7">
        <v>2004</v>
      </c>
      <c r="L1562">
        <v>758</v>
      </c>
      <c r="M1562">
        <v>0</v>
      </c>
    </row>
    <row r="1563" spans="1:13" x14ac:dyDescent="0.3">
      <c r="A1563" s="6">
        <v>1997</v>
      </c>
      <c r="L1563">
        <v>758</v>
      </c>
      <c r="M1563">
        <v>0</v>
      </c>
    </row>
    <row r="1564" spans="1:13" x14ac:dyDescent="0.3">
      <c r="A1564" s="7">
        <v>2019</v>
      </c>
      <c r="L1564">
        <v>445</v>
      </c>
      <c r="M1564">
        <v>0</v>
      </c>
    </row>
    <row r="1565" spans="1:13" x14ac:dyDescent="0.3">
      <c r="A1565" s="6">
        <v>2007</v>
      </c>
      <c r="L1565">
        <v>150</v>
      </c>
      <c r="M1565">
        <v>0</v>
      </c>
    </row>
    <row r="1566" spans="1:13" x14ac:dyDescent="0.3">
      <c r="A1566" s="7">
        <v>2021</v>
      </c>
      <c r="L1566">
        <v>150</v>
      </c>
      <c r="M1566">
        <v>0</v>
      </c>
    </row>
    <row r="1567" spans="1:13" x14ac:dyDescent="0.3">
      <c r="A1567" s="6">
        <v>2022</v>
      </c>
      <c r="L1567">
        <v>755</v>
      </c>
      <c r="M1567">
        <v>0</v>
      </c>
    </row>
    <row r="1568" spans="1:13" x14ac:dyDescent="0.3">
      <c r="A1568" s="7">
        <v>1970</v>
      </c>
      <c r="L1568">
        <v>750</v>
      </c>
      <c r="M1568">
        <v>0</v>
      </c>
    </row>
    <row r="1569" spans="1:13" x14ac:dyDescent="0.3">
      <c r="A1569" s="6">
        <v>1988</v>
      </c>
      <c r="L1569">
        <v>749</v>
      </c>
      <c r="M1569">
        <v>0</v>
      </c>
    </row>
    <row r="1570" spans="1:13" x14ac:dyDescent="0.3">
      <c r="A1570" s="7">
        <v>1981</v>
      </c>
      <c r="L1570">
        <v>125</v>
      </c>
      <c r="M1570">
        <v>0</v>
      </c>
    </row>
    <row r="1571" spans="1:13" x14ac:dyDescent="0.3">
      <c r="A1571" s="6">
        <v>1976</v>
      </c>
      <c r="L1571">
        <v>125</v>
      </c>
      <c r="M1571">
        <v>0</v>
      </c>
    </row>
    <row r="1572" spans="1:13" x14ac:dyDescent="0.3">
      <c r="A1572" s="7">
        <v>2006</v>
      </c>
      <c r="L1572">
        <v>115</v>
      </c>
      <c r="M1572">
        <v>0</v>
      </c>
    </row>
    <row r="1573" spans="1:13" x14ac:dyDescent="0.3">
      <c r="A1573" s="6">
        <v>1964</v>
      </c>
      <c r="L1573">
        <v>160</v>
      </c>
      <c r="M1573">
        <v>0</v>
      </c>
    </row>
    <row r="1574" spans="1:13" x14ac:dyDescent="0.3">
      <c r="A1574" s="7">
        <v>1998</v>
      </c>
      <c r="L1574">
        <v>133</v>
      </c>
      <c r="M1574">
        <v>0</v>
      </c>
    </row>
    <row r="1575" spans="1:13" x14ac:dyDescent="0.3">
      <c r="A1575" s="6">
        <v>2019</v>
      </c>
      <c r="L1575">
        <v>60</v>
      </c>
      <c r="M1575">
        <v>0</v>
      </c>
    </row>
    <row r="1576" spans="1:13" x14ac:dyDescent="0.3">
      <c r="A1576" s="7">
        <v>2012</v>
      </c>
      <c r="L1576">
        <v>20</v>
      </c>
      <c r="M1576">
        <v>0</v>
      </c>
    </row>
    <row r="1577" spans="1:13" x14ac:dyDescent="0.3">
      <c r="A1577" s="6">
        <v>2019</v>
      </c>
      <c r="L1577">
        <v>13</v>
      </c>
      <c r="M1577">
        <v>0</v>
      </c>
    </row>
    <row r="1578" spans="1:13" x14ac:dyDescent="0.3">
      <c r="A1578" s="7">
        <v>1996</v>
      </c>
      <c r="L1578">
        <v>715</v>
      </c>
      <c r="M1578">
        <v>0</v>
      </c>
    </row>
    <row r="1579" spans="1:13" x14ac:dyDescent="0.3">
      <c r="A1579" s="6">
        <v>1986</v>
      </c>
      <c r="L1579">
        <v>170</v>
      </c>
      <c r="M1579">
        <v>0</v>
      </c>
    </row>
    <row r="1580" spans="1:13" x14ac:dyDescent="0.3">
      <c r="A1580" s="7">
        <v>2006</v>
      </c>
      <c r="L1580">
        <v>170</v>
      </c>
      <c r="M1580">
        <v>0</v>
      </c>
    </row>
    <row r="1581" spans="1:13" x14ac:dyDescent="0.3">
      <c r="A1581" s="6">
        <v>1976</v>
      </c>
      <c r="L1581">
        <v>145</v>
      </c>
      <c r="M1581">
        <v>0</v>
      </c>
    </row>
    <row r="1582" spans="1:13" x14ac:dyDescent="0.3">
      <c r="A1582" s="7">
        <v>2013</v>
      </c>
      <c r="L1582">
        <v>91</v>
      </c>
      <c r="M1582">
        <v>0</v>
      </c>
    </row>
    <row r="1583" spans="1:13" x14ac:dyDescent="0.3">
      <c r="A1583" s="6">
        <v>2019</v>
      </c>
      <c r="L1583">
        <v>73</v>
      </c>
      <c r="M1583">
        <v>0</v>
      </c>
    </row>
    <row r="1584" spans="1:13" x14ac:dyDescent="0.3">
      <c r="A1584" s="7">
        <v>2015</v>
      </c>
      <c r="L1584">
        <v>66</v>
      </c>
      <c r="M1584">
        <v>0</v>
      </c>
    </row>
    <row r="1585" spans="1:13" x14ac:dyDescent="0.3">
      <c r="A1585" s="6">
        <v>2008</v>
      </c>
      <c r="L1585">
        <v>8</v>
      </c>
      <c r="M1585">
        <v>0</v>
      </c>
    </row>
    <row r="1586" spans="1:13" x14ac:dyDescent="0.3">
      <c r="A1586" s="7">
        <v>2019</v>
      </c>
      <c r="L1586">
        <v>1</v>
      </c>
      <c r="M1586">
        <v>0</v>
      </c>
    </row>
    <row r="1587" spans="1:13" x14ac:dyDescent="0.3">
      <c r="A1587" s="6">
        <v>1999</v>
      </c>
      <c r="L1587">
        <v>115</v>
      </c>
      <c r="M1587">
        <v>0</v>
      </c>
    </row>
    <row r="1588" spans="1:13" x14ac:dyDescent="0.3">
      <c r="A1588" s="7">
        <v>2015</v>
      </c>
      <c r="L1588">
        <v>80</v>
      </c>
      <c r="M1588">
        <v>0</v>
      </c>
    </row>
    <row r="1589" spans="1:13" x14ac:dyDescent="0.3">
      <c r="A1589" s="6">
        <v>2010</v>
      </c>
      <c r="L1589">
        <v>70</v>
      </c>
      <c r="M1589">
        <v>0</v>
      </c>
    </row>
    <row r="1590" spans="1:13" x14ac:dyDescent="0.3">
      <c r="A1590" s="7">
        <v>2017</v>
      </c>
      <c r="L1590">
        <v>185</v>
      </c>
      <c r="M1590">
        <v>0</v>
      </c>
    </row>
    <row r="1591" spans="1:13" x14ac:dyDescent="0.3">
      <c r="A1591" s="6">
        <v>2017</v>
      </c>
      <c r="L1591">
        <v>150</v>
      </c>
      <c r="M1591">
        <v>0</v>
      </c>
    </row>
    <row r="1592" spans="1:13" x14ac:dyDescent="0.3">
      <c r="A1592" s="7">
        <v>2013</v>
      </c>
      <c r="L1592">
        <v>85</v>
      </c>
      <c r="M1592">
        <v>0</v>
      </c>
    </row>
    <row r="1593" spans="1:13" x14ac:dyDescent="0.3">
      <c r="A1593" s="6">
        <v>2014</v>
      </c>
      <c r="L1593">
        <v>696</v>
      </c>
      <c r="M1593">
        <v>0</v>
      </c>
    </row>
    <row r="1594" spans="1:13" x14ac:dyDescent="0.3">
      <c r="A1594" s="7">
        <v>1997</v>
      </c>
      <c r="L1594">
        <v>695</v>
      </c>
      <c r="M1594">
        <v>0</v>
      </c>
    </row>
    <row r="1595" spans="1:13" x14ac:dyDescent="0.3">
      <c r="A1595" s="6">
        <v>1962</v>
      </c>
      <c r="L1595">
        <v>685</v>
      </c>
      <c r="M1595">
        <v>0</v>
      </c>
    </row>
    <row r="1596" spans="1:13" x14ac:dyDescent="0.3">
      <c r="A1596" s="7">
        <v>1990</v>
      </c>
      <c r="L1596">
        <v>684</v>
      </c>
      <c r="M1596">
        <v>0</v>
      </c>
    </row>
    <row r="1597" spans="1:13" x14ac:dyDescent="0.3">
      <c r="A1597" s="6">
        <v>2016</v>
      </c>
      <c r="L1597">
        <v>200</v>
      </c>
      <c r="M1597">
        <v>0</v>
      </c>
    </row>
    <row r="1598" spans="1:13" x14ac:dyDescent="0.3">
      <c r="A1598" s="7">
        <v>1976</v>
      </c>
      <c r="L1598">
        <v>105</v>
      </c>
      <c r="M1598">
        <v>0</v>
      </c>
    </row>
    <row r="1599" spans="1:13" x14ac:dyDescent="0.3">
      <c r="A1599" s="6">
        <v>1982</v>
      </c>
      <c r="L1599">
        <v>66</v>
      </c>
      <c r="M1599">
        <v>0</v>
      </c>
    </row>
    <row r="1600" spans="1:13" x14ac:dyDescent="0.3">
      <c r="A1600" s="7">
        <v>2007</v>
      </c>
      <c r="L1600">
        <v>50</v>
      </c>
      <c r="M1600">
        <v>0</v>
      </c>
    </row>
    <row r="1601" spans="1:13" x14ac:dyDescent="0.3">
      <c r="A1601" s="6">
        <v>2007</v>
      </c>
      <c r="L1601">
        <v>17</v>
      </c>
      <c r="M1601">
        <v>0</v>
      </c>
    </row>
    <row r="1602" spans="1:13" x14ac:dyDescent="0.3">
      <c r="A1602" s="7">
        <v>2000</v>
      </c>
      <c r="L1602">
        <v>13</v>
      </c>
      <c r="M1602">
        <v>0</v>
      </c>
    </row>
    <row r="1603" spans="1:13" x14ac:dyDescent="0.3">
      <c r="A1603" s="6">
        <v>1989</v>
      </c>
      <c r="L1603">
        <v>3</v>
      </c>
      <c r="M1603">
        <v>0</v>
      </c>
    </row>
    <row r="1604" spans="1:13" x14ac:dyDescent="0.3">
      <c r="A1604" s="7">
        <v>2022</v>
      </c>
      <c r="L1604">
        <v>1</v>
      </c>
      <c r="M1604">
        <v>0</v>
      </c>
    </row>
    <row r="1605" spans="1:13" x14ac:dyDescent="0.3">
      <c r="A1605" s="6">
        <v>2021</v>
      </c>
      <c r="L1605">
        <v>1</v>
      </c>
      <c r="M1605">
        <v>0</v>
      </c>
    </row>
    <row r="1606" spans="1:13" x14ac:dyDescent="0.3">
      <c r="A1606" s="7">
        <v>2015</v>
      </c>
      <c r="L1606">
        <v>0</v>
      </c>
      <c r="M1606">
        <v>0</v>
      </c>
    </row>
    <row r="1607" spans="1:13" x14ac:dyDescent="0.3">
      <c r="A1607" s="6">
        <v>2012</v>
      </c>
      <c r="L1607">
        <v>0</v>
      </c>
      <c r="M1607">
        <v>0</v>
      </c>
    </row>
    <row r="1608" spans="1:13" x14ac:dyDescent="0.3">
      <c r="A1608" s="7">
        <v>1988</v>
      </c>
      <c r="L1608">
        <v>650</v>
      </c>
      <c r="M1608">
        <v>0</v>
      </c>
    </row>
    <row r="1609" spans="1:13" x14ac:dyDescent="0.3">
      <c r="A1609" s="6">
        <v>2014</v>
      </c>
      <c r="L1609">
        <v>643</v>
      </c>
      <c r="M1609">
        <v>0</v>
      </c>
    </row>
    <row r="1610" spans="1:13" x14ac:dyDescent="0.3">
      <c r="A1610" s="7">
        <v>1993</v>
      </c>
      <c r="L1610">
        <v>638</v>
      </c>
      <c r="M1610">
        <v>0</v>
      </c>
    </row>
    <row r="1611" spans="1:13" x14ac:dyDescent="0.3">
      <c r="A1611" s="6">
        <v>2014</v>
      </c>
      <c r="L1611">
        <v>638</v>
      </c>
      <c r="M1611">
        <v>0</v>
      </c>
    </row>
    <row r="1612" spans="1:13" x14ac:dyDescent="0.3">
      <c r="A1612" s="7">
        <v>2016</v>
      </c>
      <c r="L1612">
        <v>280</v>
      </c>
      <c r="M1612">
        <v>0</v>
      </c>
    </row>
    <row r="1613" spans="1:13" x14ac:dyDescent="0.3">
      <c r="A1613" s="6">
        <v>2015</v>
      </c>
      <c r="L1613">
        <v>395</v>
      </c>
      <c r="M1613">
        <v>0</v>
      </c>
    </row>
    <row r="1614" spans="1:13" x14ac:dyDescent="0.3">
      <c r="A1614" s="7">
        <v>1996</v>
      </c>
      <c r="L1614">
        <v>625</v>
      </c>
      <c r="M1614">
        <v>0</v>
      </c>
    </row>
    <row r="1615" spans="1:13" x14ac:dyDescent="0.3">
      <c r="A1615" s="6">
        <v>2002</v>
      </c>
      <c r="L1615">
        <v>115</v>
      </c>
      <c r="M1615">
        <v>0</v>
      </c>
    </row>
    <row r="1616" spans="1:13" x14ac:dyDescent="0.3">
      <c r="A1616" s="7">
        <v>2015</v>
      </c>
      <c r="L1616">
        <v>578</v>
      </c>
      <c r="M1616">
        <v>0</v>
      </c>
    </row>
    <row r="1617" spans="1:13" x14ac:dyDescent="0.3">
      <c r="A1617" s="6">
        <v>2017</v>
      </c>
      <c r="L1617">
        <v>155</v>
      </c>
      <c r="M1617">
        <v>0</v>
      </c>
    </row>
    <row r="1618" spans="1:13" x14ac:dyDescent="0.3">
      <c r="A1618" s="7">
        <v>1959</v>
      </c>
      <c r="L1618">
        <v>75</v>
      </c>
      <c r="M1618">
        <v>0</v>
      </c>
    </row>
    <row r="1619" spans="1:13" x14ac:dyDescent="0.3">
      <c r="A1619" s="6">
        <v>1996</v>
      </c>
      <c r="L1619">
        <v>70</v>
      </c>
      <c r="M1619">
        <v>0</v>
      </c>
    </row>
    <row r="1620" spans="1:13" x14ac:dyDescent="0.3">
      <c r="A1620" s="7">
        <v>1991</v>
      </c>
      <c r="L1620">
        <v>65</v>
      </c>
      <c r="M1620">
        <v>0</v>
      </c>
    </row>
    <row r="1621" spans="1:13" x14ac:dyDescent="0.3">
      <c r="A1621" s="6">
        <v>2006</v>
      </c>
      <c r="L1621">
        <v>55</v>
      </c>
      <c r="M1621">
        <v>0</v>
      </c>
    </row>
    <row r="1622" spans="1:13" x14ac:dyDescent="0.3">
      <c r="A1622" s="7">
        <v>1975</v>
      </c>
      <c r="L1622">
        <v>0</v>
      </c>
      <c r="M1622">
        <v>0</v>
      </c>
    </row>
    <row r="1623" spans="1:13" x14ac:dyDescent="0.3">
      <c r="A1623" s="6">
        <v>2004</v>
      </c>
      <c r="L1623">
        <v>619</v>
      </c>
      <c r="M1623">
        <v>0</v>
      </c>
    </row>
    <row r="1624" spans="1:13" x14ac:dyDescent="0.3">
      <c r="A1624" s="7">
        <v>2017</v>
      </c>
      <c r="L1624">
        <v>616</v>
      </c>
      <c r="M1624">
        <v>0</v>
      </c>
    </row>
    <row r="1625" spans="1:13" x14ac:dyDescent="0.3">
      <c r="A1625" s="6">
        <v>2008</v>
      </c>
      <c r="L1625">
        <v>412</v>
      </c>
      <c r="M1625">
        <v>0</v>
      </c>
    </row>
    <row r="1626" spans="1:13" x14ac:dyDescent="0.3">
      <c r="A1626" s="7">
        <v>1954</v>
      </c>
      <c r="L1626">
        <v>217</v>
      </c>
      <c r="M1626">
        <v>0</v>
      </c>
    </row>
    <row r="1627" spans="1:13" x14ac:dyDescent="0.3">
      <c r="A1627" s="6">
        <v>2021</v>
      </c>
      <c r="L1627">
        <v>200</v>
      </c>
      <c r="M1627">
        <v>0</v>
      </c>
    </row>
    <row r="1628" spans="1:13" x14ac:dyDescent="0.3">
      <c r="A1628" s="7">
        <v>2012</v>
      </c>
      <c r="L1628">
        <v>174</v>
      </c>
      <c r="M1628">
        <v>0</v>
      </c>
    </row>
    <row r="1629" spans="1:13" x14ac:dyDescent="0.3">
      <c r="A1629" s="6">
        <v>1994</v>
      </c>
      <c r="L1629">
        <v>110</v>
      </c>
      <c r="M1629">
        <v>0</v>
      </c>
    </row>
    <row r="1630" spans="1:13" x14ac:dyDescent="0.3">
      <c r="A1630" s="7">
        <v>1996</v>
      </c>
      <c r="L1630">
        <v>86</v>
      </c>
      <c r="M1630">
        <v>0</v>
      </c>
    </row>
    <row r="1631" spans="1:13" x14ac:dyDescent="0.3">
      <c r="A1631" s="6">
        <v>1965</v>
      </c>
      <c r="L1631">
        <v>73</v>
      </c>
      <c r="M1631">
        <v>0</v>
      </c>
    </row>
    <row r="1632" spans="1:13" x14ac:dyDescent="0.3">
      <c r="A1632" s="7">
        <v>2018</v>
      </c>
      <c r="L1632">
        <v>57</v>
      </c>
      <c r="M1632">
        <v>0</v>
      </c>
    </row>
    <row r="1633" spans="1:13" x14ac:dyDescent="0.3">
      <c r="A1633" s="6">
        <v>1997</v>
      </c>
      <c r="L1633">
        <v>55</v>
      </c>
      <c r="M1633">
        <v>0</v>
      </c>
    </row>
    <row r="1634" spans="1:13" x14ac:dyDescent="0.3">
      <c r="A1634" s="7">
        <v>2015</v>
      </c>
      <c r="L1634">
        <v>35</v>
      </c>
      <c r="M1634">
        <v>0</v>
      </c>
    </row>
    <row r="1635" spans="1:13" x14ac:dyDescent="0.3">
      <c r="A1635" s="6">
        <v>1989</v>
      </c>
      <c r="L1635">
        <v>16</v>
      </c>
      <c r="M1635">
        <v>0</v>
      </c>
    </row>
    <row r="1636" spans="1:13" x14ac:dyDescent="0.3">
      <c r="A1636" s="7">
        <v>1998</v>
      </c>
      <c r="L1636">
        <v>1</v>
      </c>
      <c r="M1636">
        <v>0</v>
      </c>
    </row>
    <row r="1637" spans="1:13" x14ac:dyDescent="0.3">
      <c r="A1637" s="6">
        <v>2019</v>
      </c>
      <c r="L1637">
        <v>0</v>
      </c>
      <c r="M1637">
        <v>0</v>
      </c>
    </row>
    <row r="1638" spans="1:13" x14ac:dyDescent="0.3">
      <c r="A1638" s="7">
        <v>2020</v>
      </c>
      <c r="L1638">
        <v>0</v>
      </c>
      <c r="M1638">
        <v>0</v>
      </c>
    </row>
    <row r="1639" spans="1:13" x14ac:dyDescent="0.3">
      <c r="A1639" s="6">
        <v>2013</v>
      </c>
      <c r="L1639">
        <v>0</v>
      </c>
      <c r="M1639">
        <v>0</v>
      </c>
    </row>
    <row r="1640" spans="1:13" x14ac:dyDescent="0.3">
      <c r="A1640" s="7">
        <v>2017</v>
      </c>
      <c r="L1640">
        <v>0</v>
      </c>
      <c r="M1640">
        <v>0</v>
      </c>
    </row>
    <row r="1641" spans="1:13" x14ac:dyDescent="0.3">
      <c r="A1641" s="6">
        <v>1971</v>
      </c>
      <c r="L1641">
        <v>100</v>
      </c>
      <c r="M1641">
        <v>0</v>
      </c>
    </row>
    <row r="1642" spans="1:13" x14ac:dyDescent="0.3">
      <c r="A1642" s="7">
        <v>2014</v>
      </c>
      <c r="L1642">
        <v>614</v>
      </c>
      <c r="M1642">
        <v>0</v>
      </c>
    </row>
    <row r="1643" spans="1:13" x14ac:dyDescent="0.3">
      <c r="A1643" s="6">
        <v>1992</v>
      </c>
      <c r="L1643">
        <v>608</v>
      </c>
      <c r="M1643">
        <v>0</v>
      </c>
    </row>
    <row r="1644" spans="1:13" x14ac:dyDescent="0.3">
      <c r="A1644" s="7">
        <v>2012</v>
      </c>
      <c r="L1644">
        <v>606</v>
      </c>
      <c r="M1644">
        <v>0</v>
      </c>
    </row>
    <row r="1645" spans="1:13" x14ac:dyDescent="0.3">
      <c r="A1645" s="6">
        <v>2016</v>
      </c>
      <c r="L1645">
        <v>270</v>
      </c>
      <c r="M1645">
        <v>0</v>
      </c>
    </row>
    <row r="1646" spans="1:13" x14ac:dyDescent="0.3">
      <c r="A1646" s="7">
        <v>1995</v>
      </c>
      <c r="L1646">
        <v>605</v>
      </c>
      <c r="M1646">
        <v>0</v>
      </c>
    </row>
    <row r="1647" spans="1:13" x14ac:dyDescent="0.3">
      <c r="A1647" s="6">
        <v>2017</v>
      </c>
      <c r="L1647">
        <v>602</v>
      </c>
      <c r="M1647">
        <v>0</v>
      </c>
    </row>
    <row r="1648" spans="1:13" x14ac:dyDescent="0.3">
      <c r="A1648" s="7">
        <v>2020</v>
      </c>
      <c r="L1648">
        <v>126</v>
      </c>
      <c r="M1648">
        <v>0</v>
      </c>
    </row>
    <row r="1649" spans="1:13" x14ac:dyDescent="0.3">
      <c r="A1649" s="6">
        <v>2021</v>
      </c>
      <c r="L1649">
        <v>95</v>
      </c>
      <c r="M1649">
        <v>0</v>
      </c>
    </row>
    <row r="1650" spans="1:13" x14ac:dyDescent="0.3">
      <c r="A1650" s="7">
        <v>2016</v>
      </c>
      <c r="L1650">
        <v>125</v>
      </c>
      <c r="M1650">
        <v>0</v>
      </c>
    </row>
    <row r="1651" spans="1:13" x14ac:dyDescent="0.3">
      <c r="A1651" s="6">
        <v>2000</v>
      </c>
      <c r="L1651">
        <v>591</v>
      </c>
      <c r="M1651">
        <v>0</v>
      </c>
    </row>
    <row r="1652" spans="1:13" x14ac:dyDescent="0.3">
      <c r="A1652" s="7">
        <v>2019</v>
      </c>
      <c r="L1652">
        <v>590</v>
      </c>
      <c r="M1652">
        <v>0</v>
      </c>
    </row>
    <row r="1653" spans="1:13" x14ac:dyDescent="0.3">
      <c r="A1653" s="6">
        <v>2013</v>
      </c>
      <c r="L1653">
        <v>583</v>
      </c>
      <c r="M1653">
        <v>0</v>
      </c>
    </row>
    <row r="1654" spans="1:13" x14ac:dyDescent="0.3">
      <c r="A1654" s="7">
        <v>1991</v>
      </c>
      <c r="L1654">
        <v>195</v>
      </c>
      <c r="M1654">
        <v>0</v>
      </c>
    </row>
    <row r="1655" spans="1:13" x14ac:dyDescent="0.3">
      <c r="A1655" s="6">
        <v>1994</v>
      </c>
      <c r="L1655">
        <v>260</v>
      </c>
      <c r="M1655">
        <v>0</v>
      </c>
    </row>
    <row r="1656" spans="1:13" x14ac:dyDescent="0.3">
      <c r="A1656" s="7">
        <v>2017</v>
      </c>
      <c r="L1656">
        <v>199</v>
      </c>
      <c r="M1656">
        <v>0</v>
      </c>
    </row>
    <row r="1657" spans="1:13" x14ac:dyDescent="0.3">
      <c r="A1657" s="6">
        <v>2007</v>
      </c>
      <c r="L1657">
        <v>147</v>
      </c>
      <c r="M1657">
        <v>0</v>
      </c>
    </row>
    <row r="1658" spans="1:13" x14ac:dyDescent="0.3">
      <c r="A1658" s="7">
        <v>2015</v>
      </c>
      <c r="L1658">
        <v>146</v>
      </c>
      <c r="M1658">
        <v>0</v>
      </c>
    </row>
    <row r="1659" spans="1:13" x14ac:dyDescent="0.3">
      <c r="A1659" s="6">
        <v>2005</v>
      </c>
      <c r="L1659">
        <v>126</v>
      </c>
      <c r="M1659">
        <v>0</v>
      </c>
    </row>
    <row r="1660" spans="1:13" x14ac:dyDescent="0.3">
      <c r="A1660" s="7">
        <v>1980</v>
      </c>
      <c r="L1660">
        <v>115</v>
      </c>
      <c r="M1660">
        <v>0</v>
      </c>
    </row>
    <row r="1661" spans="1:13" x14ac:dyDescent="0.3">
      <c r="A1661" s="6">
        <v>2022</v>
      </c>
      <c r="L1661">
        <v>107</v>
      </c>
      <c r="M1661">
        <v>0</v>
      </c>
    </row>
    <row r="1662" spans="1:13" x14ac:dyDescent="0.3">
      <c r="A1662" s="7">
        <v>2014</v>
      </c>
      <c r="L1662">
        <v>95</v>
      </c>
      <c r="M1662">
        <v>0</v>
      </c>
    </row>
    <row r="1663" spans="1:13" x14ac:dyDescent="0.3">
      <c r="A1663" s="6">
        <v>2002</v>
      </c>
      <c r="L1663">
        <v>93</v>
      </c>
      <c r="M1663">
        <v>0</v>
      </c>
    </row>
    <row r="1664" spans="1:13" x14ac:dyDescent="0.3">
      <c r="A1664" s="7">
        <v>1994</v>
      </c>
      <c r="L1664">
        <v>63</v>
      </c>
      <c r="M1664">
        <v>0</v>
      </c>
    </row>
    <row r="1665" spans="1:13" x14ac:dyDescent="0.3">
      <c r="A1665" s="6">
        <v>1996</v>
      </c>
      <c r="L1665">
        <v>50</v>
      </c>
      <c r="M1665">
        <v>0</v>
      </c>
    </row>
    <row r="1666" spans="1:13" x14ac:dyDescent="0.3">
      <c r="A1666" s="7">
        <v>1969</v>
      </c>
      <c r="L1666">
        <v>38</v>
      </c>
      <c r="M1666">
        <v>0</v>
      </c>
    </row>
    <row r="1667" spans="1:13" x14ac:dyDescent="0.3">
      <c r="A1667" s="6">
        <v>1990</v>
      </c>
      <c r="L1667">
        <v>35</v>
      </c>
      <c r="M1667">
        <v>0</v>
      </c>
    </row>
    <row r="1668" spans="1:13" x14ac:dyDescent="0.3">
      <c r="A1668" s="7">
        <v>1958</v>
      </c>
      <c r="L1668">
        <v>35</v>
      </c>
      <c r="M1668">
        <v>0</v>
      </c>
    </row>
    <row r="1669" spans="1:13" x14ac:dyDescent="0.3">
      <c r="A1669" s="6">
        <v>2016</v>
      </c>
      <c r="L1669">
        <v>33</v>
      </c>
      <c r="M1669">
        <v>0</v>
      </c>
    </row>
    <row r="1670" spans="1:13" x14ac:dyDescent="0.3">
      <c r="A1670" s="7">
        <v>1972</v>
      </c>
      <c r="L1670">
        <v>20</v>
      </c>
      <c r="M1670">
        <v>0</v>
      </c>
    </row>
    <row r="1671" spans="1:13" x14ac:dyDescent="0.3">
      <c r="A1671" s="6">
        <v>1999</v>
      </c>
      <c r="L1671">
        <v>10</v>
      </c>
      <c r="M1671">
        <v>0</v>
      </c>
    </row>
    <row r="1672" spans="1:13" x14ac:dyDescent="0.3">
      <c r="A1672" s="7">
        <v>1988</v>
      </c>
      <c r="L1672">
        <v>1</v>
      </c>
      <c r="M1672">
        <v>0</v>
      </c>
    </row>
    <row r="1673" spans="1:13" x14ac:dyDescent="0.3">
      <c r="A1673" s="6">
        <v>2010</v>
      </c>
      <c r="L1673">
        <v>0</v>
      </c>
      <c r="M1673">
        <v>0</v>
      </c>
    </row>
    <row r="1674" spans="1:13" x14ac:dyDescent="0.3">
      <c r="A1674" s="7">
        <v>2001</v>
      </c>
      <c r="L1674">
        <v>426</v>
      </c>
      <c r="M1674">
        <v>0</v>
      </c>
    </row>
    <row r="1675" spans="1:13" x14ac:dyDescent="0.3">
      <c r="A1675" s="6">
        <v>1999</v>
      </c>
      <c r="L1675">
        <v>570</v>
      </c>
      <c r="M1675">
        <v>0</v>
      </c>
    </row>
    <row r="1676" spans="1:13" x14ac:dyDescent="0.3">
      <c r="A1676" s="7">
        <v>2016</v>
      </c>
      <c r="L1676">
        <v>145</v>
      </c>
      <c r="M1676">
        <v>0</v>
      </c>
    </row>
    <row r="1677" spans="1:13" x14ac:dyDescent="0.3">
      <c r="A1677" s="6">
        <v>2002</v>
      </c>
      <c r="L1677">
        <v>569</v>
      </c>
      <c r="M1677">
        <v>0</v>
      </c>
    </row>
    <row r="1678" spans="1:13" x14ac:dyDescent="0.3">
      <c r="A1678" s="7">
        <v>2020</v>
      </c>
      <c r="L1678">
        <v>566</v>
      </c>
      <c r="M1678">
        <v>0</v>
      </c>
    </row>
    <row r="1679" spans="1:13" x14ac:dyDescent="0.3">
      <c r="A1679" s="6">
        <v>2022</v>
      </c>
      <c r="L1679">
        <v>120</v>
      </c>
      <c r="M1679">
        <v>0</v>
      </c>
    </row>
    <row r="1680" spans="1:13" x14ac:dyDescent="0.3">
      <c r="A1680" s="7">
        <v>2017</v>
      </c>
      <c r="L1680">
        <v>550</v>
      </c>
      <c r="M1680">
        <v>0</v>
      </c>
    </row>
    <row r="1681" spans="1:13" x14ac:dyDescent="0.3">
      <c r="A1681" s="6">
        <v>2019</v>
      </c>
      <c r="L1681">
        <v>550</v>
      </c>
      <c r="M1681">
        <v>0</v>
      </c>
    </row>
    <row r="1682" spans="1:13" x14ac:dyDescent="0.3">
      <c r="A1682" s="7">
        <v>2007</v>
      </c>
      <c r="L1682">
        <v>250</v>
      </c>
      <c r="M1682">
        <v>0</v>
      </c>
    </row>
    <row r="1683" spans="1:13" x14ac:dyDescent="0.3">
      <c r="A1683" s="6">
        <v>2016</v>
      </c>
      <c r="L1683">
        <v>250</v>
      </c>
      <c r="M1683">
        <v>0</v>
      </c>
    </row>
    <row r="1684" spans="1:13" x14ac:dyDescent="0.3">
      <c r="A1684" s="7">
        <v>2014</v>
      </c>
      <c r="L1684">
        <v>250</v>
      </c>
      <c r="M1684">
        <v>0</v>
      </c>
    </row>
    <row r="1685" spans="1:13" x14ac:dyDescent="0.3">
      <c r="A1685" s="6">
        <v>1969</v>
      </c>
      <c r="L1685">
        <v>85</v>
      </c>
      <c r="M1685">
        <v>0</v>
      </c>
    </row>
    <row r="1686" spans="1:13" x14ac:dyDescent="0.3">
      <c r="A1686" s="7">
        <v>2007</v>
      </c>
      <c r="L1686">
        <v>96</v>
      </c>
      <c r="M1686">
        <v>0</v>
      </c>
    </row>
    <row r="1687" spans="1:13" x14ac:dyDescent="0.3">
      <c r="A1687" s="6">
        <v>2014</v>
      </c>
      <c r="L1687">
        <v>45</v>
      </c>
      <c r="M1687">
        <v>0</v>
      </c>
    </row>
    <row r="1688" spans="1:13" x14ac:dyDescent="0.3">
      <c r="A1688" s="7">
        <v>1987</v>
      </c>
      <c r="L1688">
        <v>544</v>
      </c>
      <c r="M1688">
        <v>0</v>
      </c>
    </row>
    <row r="1689" spans="1:13" x14ac:dyDescent="0.3">
      <c r="A1689" s="6">
        <v>1967</v>
      </c>
      <c r="L1689">
        <v>45</v>
      </c>
      <c r="M1689">
        <v>0</v>
      </c>
    </row>
    <row r="1690" spans="1:13" x14ac:dyDescent="0.3">
      <c r="A1690" s="7">
        <v>2001</v>
      </c>
      <c r="L1690">
        <v>540</v>
      </c>
      <c r="M1690">
        <v>0</v>
      </c>
    </row>
    <row r="1691" spans="1:13" x14ac:dyDescent="0.3">
      <c r="A1691" s="6">
        <v>2009</v>
      </c>
      <c r="L1691">
        <v>135</v>
      </c>
      <c r="M1691">
        <v>0</v>
      </c>
    </row>
    <row r="1692" spans="1:13" x14ac:dyDescent="0.3">
      <c r="A1692" s="7">
        <v>1997</v>
      </c>
      <c r="L1692">
        <v>538</v>
      </c>
      <c r="M1692">
        <v>0</v>
      </c>
    </row>
    <row r="1693" spans="1:13" x14ac:dyDescent="0.3">
      <c r="A1693" s="6">
        <v>2021</v>
      </c>
      <c r="L1693">
        <v>535</v>
      </c>
      <c r="M1693">
        <v>0</v>
      </c>
    </row>
    <row r="1694" spans="1:13" x14ac:dyDescent="0.3">
      <c r="A1694" s="7">
        <v>2021</v>
      </c>
      <c r="L1694">
        <v>535</v>
      </c>
      <c r="M1694">
        <v>0</v>
      </c>
    </row>
    <row r="1695" spans="1:13" x14ac:dyDescent="0.3">
      <c r="A1695" s="6">
        <v>2016</v>
      </c>
      <c r="L1695">
        <v>535</v>
      </c>
      <c r="M1695">
        <v>0</v>
      </c>
    </row>
    <row r="1696" spans="1:13" x14ac:dyDescent="0.3">
      <c r="A1696" s="7">
        <v>2012</v>
      </c>
      <c r="L1696">
        <v>240</v>
      </c>
      <c r="M1696">
        <v>0</v>
      </c>
    </row>
    <row r="1697" spans="1:13" x14ac:dyDescent="0.3">
      <c r="A1697" s="6">
        <v>2020</v>
      </c>
      <c r="L1697">
        <v>532</v>
      </c>
      <c r="M1697">
        <v>0</v>
      </c>
    </row>
    <row r="1698" spans="1:13" x14ac:dyDescent="0.3">
      <c r="A1698" s="7">
        <v>2018</v>
      </c>
      <c r="L1698">
        <v>461</v>
      </c>
      <c r="M1698">
        <v>0</v>
      </c>
    </row>
    <row r="1699" spans="1:13" x14ac:dyDescent="0.3">
      <c r="A1699" s="6">
        <v>2013</v>
      </c>
      <c r="L1699">
        <v>527</v>
      </c>
      <c r="M1699">
        <v>0</v>
      </c>
    </row>
    <row r="1700" spans="1:13" x14ac:dyDescent="0.3">
      <c r="A1700" s="7">
        <v>1988</v>
      </c>
      <c r="L1700">
        <v>521</v>
      </c>
      <c r="M1700">
        <v>0</v>
      </c>
    </row>
    <row r="1701" spans="1:13" x14ac:dyDescent="0.3">
      <c r="A1701" s="6">
        <v>2004</v>
      </c>
      <c r="L1701">
        <v>285</v>
      </c>
      <c r="M1701">
        <v>0</v>
      </c>
    </row>
    <row r="1702" spans="1:13" x14ac:dyDescent="0.3">
      <c r="A1702" s="7">
        <v>2018</v>
      </c>
      <c r="L1702">
        <v>216</v>
      </c>
      <c r="M1702">
        <v>0</v>
      </c>
    </row>
    <row r="1703" spans="1:13" x14ac:dyDescent="0.3">
      <c r="A1703" s="6">
        <v>2007</v>
      </c>
      <c r="L1703">
        <v>200</v>
      </c>
      <c r="M1703">
        <v>0</v>
      </c>
    </row>
    <row r="1704" spans="1:13" x14ac:dyDescent="0.3">
      <c r="A1704" s="7">
        <v>1993</v>
      </c>
      <c r="L1704">
        <v>125</v>
      </c>
      <c r="M1704">
        <v>0</v>
      </c>
    </row>
    <row r="1705" spans="1:13" x14ac:dyDescent="0.3">
      <c r="A1705" s="6">
        <v>2010</v>
      </c>
      <c r="L1705">
        <v>86</v>
      </c>
      <c r="M1705">
        <v>0</v>
      </c>
    </row>
    <row r="1706" spans="1:13" x14ac:dyDescent="0.3">
      <c r="A1706" s="7">
        <v>2017</v>
      </c>
      <c r="L1706">
        <v>63</v>
      </c>
      <c r="M1706">
        <v>0</v>
      </c>
    </row>
    <row r="1707" spans="1:13" x14ac:dyDescent="0.3">
      <c r="A1707" s="6">
        <v>2002</v>
      </c>
      <c r="L1707">
        <v>50</v>
      </c>
      <c r="M1707">
        <v>0</v>
      </c>
    </row>
    <row r="1708" spans="1:13" x14ac:dyDescent="0.3">
      <c r="A1708" s="7">
        <v>2014</v>
      </c>
      <c r="L1708">
        <v>45</v>
      </c>
      <c r="M1708">
        <v>0</v>
      </c>
    </row>
    <row r="1709" spans="1:13" x14ac:dyDescent="0.3">
      <c r="A1709" s="6">
        <v>1957</v>
      </c>
      <c r="L1709">
        <v>45</v>
      </c>
      <c r="M1709">
        <v>0</v>
      </c>
    </row>
    <row r="1710" spans="1:13" x14ac:dyDescent="0.3">
      <c r="A1710" s="7">
        <v>2005</v>
      </c>
      <c r="L1710">
        <v>26</v>
      </c>
      <c r="M1710">
        <v>0</v>
      </c>
    </row>
    <row r="1711" spans="1:13" x14ac:dyDescent="0.3">
      <c r="A1711" s="6">
        <v>2014</v>
      </c>
      <c r="L1711">
        <v>20</v>
      </c>
      <c r="M1711">
        <v>0</v>
      </c>
    </row>
    <row r="1712" spans="1:13" x14ac:dyDescent="0.3">
      <c r="A1712" s="7">
        <v>2012</v>
      </c>
      <c r="L1712">
        <v>17</v>
      </c>
      <c r="M1712">
        <v>0</v>
      </c>
    </row>
    <row r="1713" spans="1:13" x14ac:dyDescent="0.3">
      <c r="A1713" s="6">
        <v>2015</v>
      </c>
      <c r="L1713">
        <v>9</v>
      </c>
      <c r="M1713">
        <v>0</v>
      </c>
    </row>
    <row r="1714" spans="1:13" x14ac:dyDescent="0.3">
      <c r="A1714" s="7">
        <v>2012</v>
      </c>
      <c r="L1714">
        <v>1</v>
      </c>
      <c r="M1714">
        <v>0</v>
      </c>
    </row>
    <row r="1715" spans="1:13" x14ac:dyDescent="0.3">
      <c r="A1715" s="6">
        <v>2003</v>
      </c>
      <c r="L1715">
        <v>1</v>
      </c>
      <c r="M1715">
        <v>0</v>
      </c>
    </row>
    <row r="1716" spans="1:13" x14ac:dyDescent="0.3">
      <c r="A1716" s="7">
        <v>1997</v>
      </c>
      <c r="L1716">
        <v>0</v>
      </c>
      <c r="M1716">
        <v>0</v>
      </c>
    </row>
    <row r="1717" spans="1:13" x14ac:dyDescent="0.3">
      <c r="A1717" s="6">
        <v>2013</v>
      </c>
      <c r="L1717">
        <v>507</v>
      </c>
      <c r="M1717">
        <v>0</v>
      </c>
    </row>
    <row r="1718" spans="1:13" x14ac:dyDescent="0.3">
      <c r="A1718" s="7">
        <v>2018</v>
      </c>
      <c r="L1718">
        <v>501</v>
      </c>
      <c r="M1718">
        <v>0</v>
      </c>
    </row>
    <row r="1719" spans="1:13" x14ac:dyDescent="0.3">
      <c r="A1719" s="6">
        <v>2000</v>
      </c>
      <c r="L1719">
        <v>166</v>
      </c>
      <c r="M1719">
        <v>0</v>
      </c>
    </row>
    <row r="1720" spans="1:13" x14ac:dyDescent="0.3">
      <c r="A1720" s="7">
        <v>2019</v>
      </c>
      <c r="L1720">
        <v>230</v>
      </c>
      <c r="M1720">
        <v>0</v>
      </c>
    </row>
    <row r="1721" spans="1:13" x14ac:dyDescent="0.3">
      <c r="A1721" s="6">
        <v>2007</v>
      </c>
      <c r="L1721">
        <v>499</v>
      </c>
      <c r="M1721">
        <v>0</v>
      </c>
    </row>
    <row r="1722" spans="1:13" x14ac:dyDescent="0.3">
      <c r="A1722" s="7">
        <v>2021</v>
      </c>
      <c r="L1722">
        <v>492</v>
      </c>
      <c r="M1722">
        <v>0</v>
      </c>
    </row>
    <row r="1723" spans="1:13" x14ac:dyDescent="0.3">
      <c r="A1723" s="6">
        <v>2018</v>
      </c>
      <c r="L1723">
        <v>225</v>
      </c>
      <c r="M1723">
        <v>0</v>
      </c>
    </row>
    <row r="1724" spans="1:13" x14ac:dyDescent="0.3">
      <c r="A1724" s="7">
        <v>2022</v>
      </c>
      <c r="L1724">
        <v>487</v>
      </c>
      <c r="M1724">
        <v>0</v>
      </c>
    </row>
    <row r="1725" spans="1:13" x14ac:dyDescent="0.3">
      <c r="A1725" s="6">
        <v>2006</v>
      </c>
      <c r="L1725">
        <v>486</v>
      </c>
      <c r="M1725">
        <v>0</v>
      </c>
    </row>
    <row r="1726" spans="1:13" x14ac:dyDescent="0.3">
      <c r="A1726" s="7">
        <v>1990</v>
      </c>
      <c r="L1726">
        <v>477</v>
      </c>
      <c r="M1726">
        <v>0</v>
      </c>
    </row>
    <row r="1727" spans="1:13" x14ac:dyDescent="0.3">
      <c r="A1727" s="6">
        <v>1998</v>
      </c>
      <c r="L1727">
        <v>475</v>
      </c>
      <c r="M1727">
        <v>0</v>
      </c>
    </row>
    <row r="1728" spans="1:13" x14ac:dyDescent="0.3">
      <c r="A1728" s="7">
        <v>2017</v>
      </c>
      <c r="L1728">
        <v>100</v>
      </c>
      <c r="M1728">
        <v>0</v>
      </c>
    </row>
    <row r="1729" spans="1:13" x14ac:dyDescent="0.3">
      <c r="A1729" s="6">
        <v>2017</v>
      </c>
      <c r="L1729">
        <v>75</v>
      </c>
      <c r="M1729">
        <v>0</v>
      </c>
    </row>
    <row r="1730" spans="1:13" x14ac:dyDescent="0.3">
      <c r="A1730" s="7">
        <v>1992</v>
      </c>
      <c r="L1730">
        <v>388</v>
      </c>
      <c r="M1730">
        <v>0</v>
      </c>
    </row>
    <row r="1731" spans="1:13" x14ac:dyDescent="0.3">
      <c r="A1731" s="6">
        <v>2000</v>
      </c>
      <c r="L1731">
        <v>264</v>
      </c>
      <c r="M1731">
        <v>0</v>
      </c>
    </row>
    <row r="1732" spans="1:13" x14ac:dyDescent="0.3">
      <c r="A1732" s="7">
        <v>2010</v>
      </c>
      <c r="L1732">
        <v>250</v>
      </c>
      <c r="M1732">
        <v>0</v>
      </c>
    </row>
    <row r="1733" spans="1:13" x14ac:dyDescent="0.3">
      <c r="A1733" s="6">
        <v>1967</v>
      </c>
      <c r="L1733">
        <v>200</v>
      </c>
      <c r="M1733">
        <v>0</v>
      </c>
    </row>
    <row r="1734" spans="1:13" x14ac:dyDescent="0.3">
      <c r="A1734" s="7">
        <v>1980</v>
      </c>
      <c r="L1734">
        <v>193</v>
      </c>
      <c r="M1734">
        <v>0</v>
      </c>
    </row>
    <row r="1735" spans="1:13" x14ac:dyDescent="0.3">
      <c r="A1735" s="6">
        <v>2008</v>
      </c>
      <c r="L1735">
        <v>115</v>
      </c>
      <c r="M1735">
        <v>0</v>
      </c>
    </row>
    <row r="1736" spans="1:13" x14ac:dyDescent="0.3">
      <c r="A1736" s="7">
        <v>1985</v>
      </c>
      <c r="L1736">
        <v>107</v>
      </c>
      <c r="M1736">
        <v>0</v>
      </c>
    </row>
    <row r="1737" spans="1:13" x14ac:dyDescent="0.3">
      <c r="A1737" s="6">
        <v>2016</v>
      </c>
      <c r="L1737">
        <v>101</v>
      </c>
      <c r="M1737">
        <v>0</v>
      </c>
    </row>
    <row r="1738" spans="1:13" x14ac:dyDescent="0.3">
      <c r="A1738" s="7">
        <v>2020</v>
      </c>
      <c r="L1738">
        <v>61</v>
      </c>
      <c r="M1738">
        <v>0</v>
      </c>
    </row>
    <row r="1739" spans="1:13" x14ac:dyDescent="0.3">
      <c r="A1739" s="6">
        <v>2019</v>
      </c>
      <c r="L1739">
        <v>2</v>
      </c>
      <c r="M1739">
        <v>0</v>
      </c>
    </row>
    <row r="1740" spans="1:13" x14ac:dyDescent="0.3">
      <c r="A1740" s="7">
        <v>2012</v>
      </c>
      <c r="L1740">
        <v>1</v>
      </c>
      <c r="M1740">
        <v>0</v>
      </c>
    </row>
    <row r="1741" spans="1:13" x14ac:dyDescent="0.3">
      <c r="A1741" s="6">
        <v>1994</v>
      </c>
      <c r="L1741">
        <v>1</v>
      </c>
      <c r="M1741">
        <v>0</v>
      </c>
    </row>
    <row r="1742" spans="1:13" x14ac:dyDescent="0.3">
      <c r="A1742" s="7">
        <v>1977</v>
      </c>
      <c r="L1742">
        <v>1</v>
      </c>
      <c r="M1742">
        <v>0</v>
      </c>
    </row>
    <row r="1743" spans="1:13" x14ac:dyDescent="0.3">
      <c r="A1743" s="6">
        <v>2017</v>
      </c>
      <c r="L1743">
        <v>0</v>
      </c>
      <c r="M1743">
        <v>0</v>
      </c>
    </row>
    <row r="1744" spans="1:13" x14ac:dyDescent="0.3">
      <c r="A1744" s="7">
        <v>2012</v>
      </c>
      <c r="L1744">
        <v>0</v>
      </c>
      <c r="M1744">
        <v>0</v>
      </c>
    </row>
    <row r="1745" spans="1:13" x14ac:dyDescent="0.3">
      <c r="A1745" s="6">
        <v>2016</v>
      </c>
      <c r="L1745">
        <v>0</v>
      </c>
      <c r="M1745">
        <v>0</v>
      </c>
    </row>
    <row r="1746" spans="1:13" x14ac:dyDescent="0.3">
      <c r="A1746" s="7">
        <v>2018</v>
      </c>
      <c r="L1746">
        <v>120</v>
      </c>
      <c r="M1746">
        <v>0</v>
      </c>
    </row>
    <row r="1747" spans="1:13" x14ac:dyDescent="0.3">
      <c r="A1747" s="6">
        <v>2003</v>
      </c>
      <c r="L1747">
        <v>473</v>
      </c>
      <c r="M1747">
        <v>0</v>
      </c>
    </row>
    <row r="1748" spans="1:13" x14ac:dyDescent="0.3">
      <c r="A1748" s="7">
        <v>2019</v>
      </c>
      <c r="L1748">
        <v>466</v>
      </c>
      <c r="M1748">
        <v>0</v>
      </c>
    </row>
    <row r="1749" spans="1:13" x14ac:dyDescent="0.3">
      <c r="A1749" s="6">
        <v>2009</v>
      </c>
      <c r="L1749">
        <v>85</v>
      </c>
      <c r="M1749">
        <v>0</v>
      </c>
    </row>
    <row r="1750" spans="1:13" x14ac:dyDescent="0.3">
      <c r="A1750" s="7">
        <v>1994</v>
      </c>
      <c r="L1750">
        <v>465</v>
      </c>
      <c r="M1750">
        <v>0</v>
      </c>
    </row>
    <row r="1751" spans="1:13" x14ac:dyDescent="0.3">
      <c r="A1751" s="6">
        <v>2011</v>
      </c>
      <c r="L1751">
        <v>463</v>
      </c>
      <c r="M1751">
        <v>0</v>
      </c>
    </row>
    <row r="1752" spans="1:13" x14ac:dyDescent="0.3">
      <c r="A1752" s="7">
        <v>2019</v>
      </c>
      <c r="L1752">
        <v>105</v>
      </c>
      <c r="M1752">
        <v>0</v>
      </c>
    </row>
    <row r="1753" spans="1:13" x14ac:dyDescent="0.3">
      <c r="A1753" s="6">
        <v>2012</v>
      </c>
      <c r="L1753">
        <v>85</v>
      </c>
      <c r="M1753">
        <v>0</v>
      </c>
    </row>
    <row r="1754" spans="1:13" x14ac:dyDescent="0.3">
      <c r="A1754" s="7">
        <v>2021</v>
      </c>
      <c r="L1754">
        <v>155</v>
      </c>
      <c r="M1754">
        <v>0</v>
      </c>
    </row>
    <row r="1755" spans="1:13" x14ac:dyDescent="0.3">
      <c r="A1755" s="6">
        <v>2018</v>
      </c>
      <c r="L1755">
        <v>460</v>
      </c>
      <c r="M1755">
        <v>0</v>
      </c>
    </row>
    <row r="1756" spans="1:13" x14ac:dyDescent="0.3">
      <c r="A1756" s="7">
        <v>1986</v>
      </c>
      <c r="L1756">
        <v>457</v>
      </c>
      <c r="M1756">
        <v>0</v>
      </c>
    </row>
    <row r="1757" spans="1:13" x14ac:dyDescent="0.3">
      <c r="A1757" s="6">
        <v>2019</v>
      </c>
      <c r="L1757">
        <v>448</v>
      </c>
      <c r="M1757">
        <v>0</v>
      </c>
    </row>
    <row r="1758" spans="1:13" x14ac:dyDescent="0.3">
      <c r="A1758" s="7">
        <v>2018</v>
      </c>
      <c r="L1758">
        <v>447</v>
      </c>
      <c r="M1758">
        <v>0</v>
      </c>
    </row>
    <row r="1759" spans="1:13" x14ac:dyDescent="0.3">
      <c r="A1759" s="6">
        <v>1985</v>
      </c>
      <c r="L1759">
        <v>447</v>
      </c>
      <c r="M1759">
        <v>0</v>
      </c>
    </row>
    <row r="1760" spans="1:13" x14ac:dyDescent="0.3">
      <c r="A1760" s="7">
        <v>2008</v>
      </c>
      <c r="L1760">
        <v>115</v>
      </c>
      <c r="M1760">
        <v>0</v>
      </c>
    </row>
    <row r="1761" spans="1:13" x14ac:dyDescent="0.3">
      <c r="A1761" s="6">
        <v>2013</v>
      </c>
      <c r="L1761">
        <v>205</v>
      </c>
      <c r="M1761">
        <v>0</v>
      </c>
    </row>
    <row r="1762" spans="1:13" x14ac:dyDescent="0.3">
      <c r="A1762" s="7">
        <v>2009</v>
      </c>
      <c r="L1762">
        <v>446</v>
      </c>
      <c r="M1762">
        <v>0</v>
      </c>
    </row>
    <row r="1763" spans="1:13" x14ac:dyDescent="0.3">
      <c r="A1763" s="6">
        <v>1989</v>
      </c>
      <c r="L1763">
        <v>416</v>
      </c>
      <c r="M1763">
        <v>0</v>
      </c>
    </row>
    <row r="1764" spans="1:13" x14ac:dyDescent="0.3">
      <c r="A1764" s="7">
        <v>2013</v>
      </c>
      <c r="L1764">
        <v>443</v>
      </c>
      <c r="M1764">
        <v>0</v>
      </c>
    </row>
    <row r="1765" spans="1:13" x14ac:dyDescent="0.3">
      <c r="A1765" s="6">
        <v>1993</v>
      </c>
      <c r="L1765">
        <v>441</v>
      </c>
      <c r="M1765">
        <v>0</v>
      </c>
    </row>
    <row r="1766" spans="1:13" x14ac:dyDescent="0.3">
      <c r="A1766" s="7">
        <v>2008</v>
      </c>
      <c r="L1766">
        <v>440</v>
      </c>
      <c r="M1766">
        <v>0</v>
      </c>
    </row>
    <row r="1767" spans="1:13" x14ac:dyDescent="0.3">
      <c r="A1767" s="6">
        <v>1992</v>
      </c>
      <c r="L1767">
        <v>439</v>
      </c>
      <c r="M1767">
        <v>0</v>
      </c>
    </row>
    <row r="1768" spans="1:13" x14ac:dyDescent="0.3">
      <c r="A1768" s="7">
        <v>1994</v>
      </c>
      <c r="L1768">
        <v>211</v>
      </c>
      <c r="M1768">
        <v>0</v>
      </c>
    </row>
    <row r="1769" spans="1:13" x14ac:dyDescent="0.3">
      <c r="A1769" s="6">
        <v>2007</v>
      </c>
      <c r="L1769">
        <v>196</v>
      </c>
      <c r="M1769">
        <v>0</v>
      </c>
    </row>
    <row r="1770" spans="1:13" x14ac:dyDescent="0.3">
      <c r="A1770" s="7">
        <v>2021</v>
      </c>
      <c r="L1770">
        <v>38</v>
      </c>
      <c r="M1770">
        <v>0</v>
      </c>
    </row>
    <row r="1771" spans="1:13" x14ac:dyDescent="0.3">
      <c r="A1771" s="6">
        <v>2002</v>
      </c>
      <c r="L1771">
        <v>10</v>
      </c>
      <c r="M1771">
        <v>0</v>
      </c>
    </row>
    <row r="1772" spans="1:13" x14ac:dyDescent="0.3">
      <c r="A1772" s="7">
        <v>1955</v>
      </c>
      <c r="L1772">
        <v>8</v>
      </c>
      <c r="M1772">
        <v>0</v>
      </c>
    </row>
    <row r="1773" spans="1:13" x14ac:dyDescent="0.3">
      <c r="A1773" s="6">
        <v>2016</v>
      </c>
      <c r="L1773">
        <v>2</v>
      </c>
      <c r="M1773">
        <v>0</v>
      </c>
    </row>
    <row r="1774" spans="1:13" x14ac:dyDescent="0.3">
      <c r="A1774" s="7">
        <v>2010</v>
      </c>
      <c r="L1774">
        <v>1</v>
      </c>
      <c r="M1774">
        <v>0</v>
      </c>
    </row>
    <row r="1775" spans="1:13" x14ac:dyDescent="0.3">
      <c r="A1775" s="6">
        <v>1980</v>
      </c>
      <c r="L1775">
        <v>1</v>
      </c>
      <c r="M1775">
        <v>0</v>
      </c>
    </row>
    <row r="1776" spans="1:13" x14ac:dyDescent="0.3">
      <c r="A1776" s="7">
        <v>2014</v>
      </c>
      <c r="L1776">
        <v>0</v>
      </c>
      <c r="M1776">
        <v>0</v>
      </c>
    </row>
    <row r="1777" spans="1:13" x14ac:dyDescent="0.3">
      <c r="A1777" s="6">
        <v>2013</v>
      </c>
      <c r="L1777">
        <v>434</v>
      </c>
      <c r="M1777">
        <v>0</v>
      </c>
    </row>
    <row r="1778" spans="1:13" x14ac:dyDescent="0.3">
      <c r="A1778" s="7">
        <v>2016</v>
      </c>
      <c r="L1778">
        <v>80</v>
      </c>
      <c r="M1778">
        <v>0</v>
      </c>
    </row>
    <row r="1779" spans="1:13" x14ac:dyDescent="0.3">
      <c r="A1779" s="6">
        <v>2012</v>
      </c>
      <c r="L1779">
        <v>433</v>
      </c>
      <c r="M1779">
        <v>0</v>
      </c>
    </row>
    <row r="1780" spans="1:13" x14ac:dyDescent="0.3">
      <c r="A1780" s="7">
        <v>2015</v>
      </c>
      <c r="L1780">
        <v>430</v>
      </c>
      <c r="M1780">
        <v>0</v>
      </c>
    </row>
    <row r="1781" spans="1:13" x14ac:dyDescent="0.3">
      <c r="A1781" s="6">
        <v>2019</v>
      </c>
      <c r="L1781">
        <v>116</v>
      </c>
      <c r="M1781">
        <v>0</v>
      </c>
    </row>
    <row r="1782" spans="1:13" x14ac:dyDescent="0.3">
      <c r="A1782" s="7">
        <v>2012</v>
      </c>
      <c r="L1782">
        <v>90</v>
      </c>
      <c r="M1782">
        <v>0</v>
      </c>
    </row>
    <row r="1783" spans="1:13" x14ac:dyDescent="0.3">
      <c r="A1783" s="6">
        <v>1997</v>
      </c>
      <c r="L1783">
        <v>427</v>
      </c>
      <c r="M1783">
        <v>0</v>
      </c>
    </row>
    <row r="1784" spans="1:13" x14ac:dyDescent="0.3">
      <c r="A1784" s="7">
        <v>1980</v>
      </c>
      <c r="L1784">
        <v>151</v>
      </c>
      <c r="M1784">
        <v>0</v>
      </c>
    </row>
    <row r="1785" spans="1:13" x14ac:dyDescent="0.3">
      <c r="A1785" s="6">
        <v>2018</v>
      </c>
      <c r="L1785">
        <v>105</v>
      </c>
      <c r="M1785">
        <v>0</v>
      </c>
    </row>
    <row r="1786" spans="1:13" x14ac:dyDescent="0.3">
      <c r="A1786" s="7">
        <v>2011</v>
      </c>
      <c r="L1786">
        <v>100</v>
      </c>
      <c r="M1786">
        <v>0</v>
      </c>
    </row>
    <row r="1787" spans="1:13" x14ac:dyDescent="0.3">
      <c r="A1787" s="6">
        <v>2012</v>
      </c>
      <c r="L1787">
        <v>1</v>
      </c>
      <c r="M1787">
        <v>0</v>
      </c>
    </row>
    <row r="1788" spans="1:13" x14ac:dyDescent="0.3">
      <c r="A1788" s="7">
        <v>2005</v>
      </c>
      <c r="L1788">
        <v>423</v>
      </c>
      <c r="M1788">
        <v>0</v>
      </c>
    </row>
    <row r="1789" spans="1:13" x14ac:dyDescent="0.3">
      <c r="A1789" s="6">
        <v>2009</v>
      </c>
      <c r="L1789">
        <v>423</v>
      </c>
      <c r="M1789">
        <v>0</v>
      </c>
    </row>
    <row r="1790" spans="1:13" x14ac:dyDescent="0.3">
      <c r="A1790" s="7">
        <v>2018</v>
      </c>
      <c r="L1790">
        <v>141</v>
      </c>
      <c r="M1790">
        <v>0</v>
      </c>
    </row>
    <row r="1791" spans="1:13" x14ac:dyDescent="0.3">
      <c r="A1791" s="6">
        <v>2018</v>
      </c>
      <c r="L1791">
        <v>95</v>
      </c>
      <c r="M1791">
        <v>0</v>
      </c>
    </row>
    <row r="1792" spans="1:13" x14ac:dyDescent="0.3">
      <c r="A1792" s="7">
        <v>2006</v>
      </c>
      <c r="L1792">
        <v>419</v>
      </c>
      <c r="M1792">
        <v>0</v>
      </c>
    </row>
    <row r="1793" spans="1:13" x14ac:dyDescent="0.3">
      <c r="A1793" s="6">
        <v>2016</v>
      </c>
      <c r="L1793">
        <v>200</v>
      </c>
      <c r="M1793">
        <v>0</v>
      </c>
    </row>
    <row r="1794" spans="1:13" x14ac:dyDescent="0.3">
      <c r="A1794" s="7">
        <v>1972</v>
      </c>
      <c r="L1794">
        <v>330</v>
      </c>
      <c r="M1794">
        <v>0</v>
      </c>
    </row>
    <row r="1795" spans="1:13" x14ac:dyDescent="0.3">
      <c r="A1795" s="6">
        <v>2014</v>
      </c>
      <c r="L1795">
        <v>102</v>
      </c>
      <c r="M1795">
        <v>0</v>
      </c>
    </row>
    <row r="1796" spans="1:13" x14ac:dyDescent="0.3">
      <c r="A1796" s="7">
        <v>1998</v>
      </c>
      <c r="L1796">
        <v>100</v>
      </c>
      <c r="M1796">
        <v>0</v>
      </c>
    </row>
    <row r="1797" spans="1:13" x14ac:dyDescent="0.3">
      <c r="A1797" s="6">
        <v>1970</v>
      </c>
      <c r="L1797">
        <v>70</v>
      </c>
      <c r="M1797">
        <v>0</v>
      </c>
    </row>
    <row r="1798" spans="1:13" x14ac:dyDescent="0.3">
      <c r="A1798" s="7">
        <v>2004</v>
      </c>
      <c r="L1798">
        <v>63</v>
      </c>
      <c r="M1798">
        <v>0</v>
      </c>
    </row>
    <row r="1799" spans="1:13" x14ac:dyDescent="0.3">
      <c r="A1799" s="6">
        <v>2021</v>
      </c>
      <c r="L1799">
        <v>59</v>
      </c>
      <c r="M1799">
        <v>0</v>
      </c>
    </row>
    <row r="1800" spans="1:13" x14ac:dyDescent="0.3">
      <c r="A1800" s="7">
        <v>2003</v>
      </c>
      <c r="L1800">
        <v>58</v>
      </c>
      <c r="M1800">
        <v>0</v>
      </c>
    </row>
    <row r="1801" spans="1:13" x14ac:dyDescent="0.3">
      <c r="A1801" s="6">
        <v>1983</v>
      </c>
      <c r="L1801">
        <v>41</v>
      </c>
      <c r="M1801">
        <v>0</v>
      </c>
    </row>
    <row r="1802" spans="1:13" x14ac:dyDescent="0.3">
      <c r="A1802" s="7">
        <v>2021</v>
      </c>
      <c r="L1802">
        <v>40</v>
      </c>
      <c r="M1802">
        <v>0</v>
      </c>
    </row>
    <row r="1803" spans="1:13" x14ac:dyDescent="0.3">
      <c r="A1803" s="6">
        <v>2014</v>
      </c>
      <c r="L1803">
        <v>35</v>
      </c>
      <c r="M1803">
        <v>0</v>
      </c>
    </row>
    <row r="1804" spans="1:13" x14ac:dyDescent="0.3">
      <c r="A1804" s="7">
        <v>2018</v>
      </c>
      <c r="L1804">
        <v>29</v>
      </c>
      <c r="M1804">
        <v>0</v>
      </c>
    </row>
    <row r="1805" spans="1:13" x14ac:dyDescent="0.3">
      <c r="A1805" s="6">
        <v>2005</v>
      </c>
      <c r="L1805">
        <v>1</v>
      </c>
      <c r="M1805">
        <v>0</v>
      </c>
    </row>
    <row r="1806" spans="1:13" x14ac:dyDescent="0.3">
      <c r="A1806" s="7">
        <v>1970</v>
      </c>
      <c r="L1806">
        <v>0</v>
      </c>
      <c r="M1806">
        <v>0</v>
      </c>
    </row>
    <row r="1807" spans="1:13" x14ac:dyDescent="0.3">
      <c r="A1807" s="6">
        <v>2014</v>
      </c>
      <c r="L1807">
        <v>0</v>
      </c>
      <c r="M1807">
        <v>0</v>
      </c>
    </row>
    <row r="1808" spans="1:13" x14ac:dyDescent="0.3">
      <c r="A1808" s="7">
        <v>2012</v>
      </c>
      <c r="L1808">
        <v>411</v>
      </c>
      <c r="M1808">
        <v>0</v>
      </c>
    </row>
    <row r="1809" spans="1:13" x14ac:dyDescent="0.3">
      <c r="A1809" s="6">
        <v>1993</v>
      </c>
      <c r="L1809">
        <v>403</v>
      </c>
      <c r="M1809">
        <v>0</v>
      </c>
    </row>
    <row r="1810" spans="1:13" x14ac:dyDescent="0.3">
      <c r="A1810" s="7">
        <v>2013</v>
      </c>
      <c r="L1810">
        <v>396</v>
      </c>
      <c r="M1810">
        <v>0</v>
      </c>
    </row>
    <row r="1811" spans="1:13" x14ac:dyDescent="0.3">
      <c r="A1811" s="6">
        <v>2009</v>
      </c>
      <c r="L1811">
        <v>395</v>
      </c>
      <c r="M1811">
        <v>0</v>
      </c>
    </row>
    <row r="1812" spans="1:13" x14ac:dyDescent="0.3">
      <c r="A1812" s="7">
        <v>1987</v>
      </c>
      <c r="L1812">
        <v>393</v>
      </c>
      <c r="M1812">
        <v>0</v>
      </c>
    </row>
    <row r="1813" spans="1:13" x14ac:dyDescent="0.3">
      <c r="A1813" s="6">
        <v>1991</v>
      </c>
      <c r="L1813">
        <v>130</v>
      </c>
      <c r="M1813">
        <v>0</v>
      </c>
    </row>
    <row r="1814" spans="1:13" x14ac:dyDescent="0.3">
      <c r="A1814" s="7">
        <v>2003</v>
      </c>
      <c r="L1814">
        <v>390</v>
      </c>
      <c r="M1814">
        <v>0</v>
      </c>
    </row>
    <row r="1815" spans="1:13" x14ac:dyDescent="0.3">
      <c r="A1815" s="6">
        <v>1975</v>
      </c>
      <c r="L1815">
        <v>390</v>
      </c>
      <c r="M1815">
        <v>0</v>
      </c>
    </row>
    <row r="1816" spans="1:13" x14ac:dyDescent="0.3">
      <c r="A1816" s="7">
        <v>2015</v>
      </c>
      <c r="L1816">
        <v>80</v>
      </c>
      <c r="M1816">
        <v>0</v>
      </c>
    </row>
    <row r="1817" spans="1:13" x14ac:dyDescent="0.3">
      <c r="A1817" s="6">
        <v>2017</v>
      </c>
      <c r="L1817">
        <v>365</v>
      </c>
      <c r="M1817">
        <v>0</v>
      </c>
    </row>
    <row r="1818" spans="1:13" x14ac:dyDescent="0.3">
      <c r="A1818" s="7">
        <v>1957</v>
      </c>
      <c r="L1818">
        <v>177</v>
      </c>
      <c r="M1818">
        <v>0</v>
      </c>
    </row>
    <row r="1819" spans="1:13" x14ac:dyDescent="0.3">
      <c r="A1819" s="6">
        <v>1996</v>
      </c>
      <c r="L1819">
        <v>118</v>
      </c>
      <c r="M1819">
        <v>0</v>
      </c>
    </row>
    <row r="1820" spans="1:13" x14ac:dyDescent="0.3">
      <c r="A1820" s="7">
        <v>2011</v>
      </c>
      <c r="L1820">
        <v>50</v>
      </c>
      <c r="M1820">
        <v>0</v>
      </c>
    </row>
    <row r="1821" spans="1:13" x14ac:dyDescent="0.3">
      <c r="A1821" s="6">
        <v>1990</v>
      </c>
      <c r="L1821">
        <v>40</v>
      </c>
      <c r="M1821">
        <v>0</v>
      </c>
    </row>
    <row r="1822" spans="1:13" x14ac:dyDescent="0.3">
      <c r="A1822" s="7">
        <v>1981</v>
      </c>
      <c r="L1822">
        <v>4</v>
      </c>
      <c r="M1822">
        <v>0</v>
      </c>
    </row>
    <row r="1823" spans="1:13" x14ac:dyDescent="0.3">
      <c r="A1823" s="6">
        <v>1985</v>
      </c>
      <c r="L1823">
        <v>2</v>
      </c>
      <c r="M1823">
        <v>0</v>
      </c>
    </row>
    <row r="1824" spans="1:13" x14ac:dyDescent="0.3">
      <c r="A1824" s="7">
        <v>2017</v>
      </c>
      <c r="L1824">
        <v>1</v>
      </c>
      <c r="M1824">
        <v>0</v>
      </c>
    </row>
    <row r="1825" spans="1:13" x14ac:dyDescent="0.3">
      <c r="A1825" s="6">
        <v>2010</v>
      </c>
      <c r="L1825">
        <v>0</v>
      </c>
      <c r="M1825">
        <v>0</v>
      </c>
    </row>
    <row r="1826" spans="1:13" x14ac:dyDescent="0.3">
      <c r="A1826" s="7">
        <v>2006</v>
      </c>
      <c r="L1826">
        <v>0</v>
      </c>
      <c r="M1826">
        <v>0</v>
      </c>
    </row>
    <row r="1827" spans="1:13" x14ac:dyDescent="0.3">
      <c r="A1827" s="6">
        <v>2011</v>
      </c>
      <c r="L1827">
        <v>0</v>
      </c>
      <c r="M1827">
        <v>0</v>
      </c>
    </row>
    <row r="1828" spans="1:13" x14ac:dyDescent="0.3">
      <c r="A1828" s="7">
        <v>2013</v>
      </c>
      <c r="L1828">
        <v>0</v>
      </c>
      <c r="M1828">
        <v>0</v>
      </c>
    </row>
    <row r="1829" spans="1:13" x14ac:dyDescent="0.3">
      <c r="A1829" s="6">
        <v>1989</v>
      </c>
      <c r="L1829">
        <v>388</v>
      </c>
      <c r="M1829">
        <v>0</v>
      </c>
    </row>
    <row r="1830" spans="1:13" x14ac:dyDescent="0.3">
      <c r="A1830" s="7">
        <v>2008</v>
      </c>
      <c r="L1830">
        <v>384</v>
      </c>
      <c r="M1830">
        <v>0</v>
      </c>
    </row>
    <row r="1831" spans="1:13" x14ac:dyDescent="0.3">
      <c r="A1831" s="6">
        <v>2019</v>
      </c>
      <c r="L1831">
        <v>380</v>
      </c>
      <c r="M1831">
        <v>0</v>
      </c>
    </row>
    <row r="1832" spans="1:13" x14ac:dyDescent="0.3">
      <c r="A1832" s="7">
        <v>2001</v>
      </c>
      <c r="L1832">
        <v>125</v>
      </c>
      <c r="M1832">
        <v>0</v>
      </c>
    </row>
    <row r="1833" spans="1:13" x14ac:dyDescent="0.3">
      <c r="A1833" s="6">
        <v>2017</v>
      </c>
      <c r="L1833">
        <v>125</v>
      </c>
      <c r="M1833">
        <v>0</v>
      </c>
    </row>
    <row r="1834" spans="1:13" x14ac:dyDescent="0.3">
      <c r="A1834" s="7">
        <v>1998</v>
      </c>
      <c r="L1834">
        <v>125</v>
      </c>
      <c r="M1834">
        <v>0</v>
      </c>
    </row>
    <row r="1835" spans="1:13" x14ac:dyDescent="0.3">
      <c r="A1835" s="6">
        <v>2004</v>
      </c>
      <c r="L1835">
        <v>377</v>
      </c>
      <c r="M1835">
        <v>0</v>
      </c>
    </row>
    <row r="1836" spans="1:13" x14ac:dyDescent="0.3">
      <c r="A1836" s="7">
        <v>1999</v>
      </c>
      <c r="L1836">
        <v>376</v>
      </c>
      <c r="M1836">
        <v>0</v>
      </c>
    </row>
    <row r="1837" spans="1:13" x14ac:dyDescent="0.3">
      <c r="A1837" s="6">
        <v>2019</v>
      </c>
      <c r="L1837">
        <v>55</v>
      </c>
      <c r="M1837">
        <v>0</v>
      </c>
    </row>
    <row r="1838" spans="1:13" x14ac:dyDescent="0.3">
      <c r="A1838" s="7">
        <v>2019</v>
      </c>
      <c r="L1838">
        <v>51</v>
      </c>
      <c r="M1838">
        <v>0</v>
      </c>
    </row>
    <row r="1839" spans="1:13" x14ac:dyDescent="0.3">
      <c r="A1839" s="6">
        <v>1975</v>
      </c>
      <c r="L1839">
        <v>0</v>
      </c>
      <c r="M1839">
        <v>0</v>
      </c>
    </row>
    <row r="1840" spans="1:13" x14ac:dyDescent="0.3">
      <c r="A1840" s="7">
        <v>1968</v>
      </c>
      <c r="L1840">
        <v>375</v>
      </c>
      <c r="M1840">
        <v>0</v>
      </c>
    </row>
    <row r="1841" spans="1:13" x14ac:dyDescent="0.3">
      <c r="A1841" s="6">
        <v>2009</v>
      </c>
      <c r="L1841">
        <v>70</v>
      </c>
      <c r="M1841">
        <v>0</v>
      </c>
    </row>
    <row r="1842" spans="1:13" x14ac:dyDescent="0.3">
      <c r="A1842" s="7">
        <v>2020</v>
      </c>
      <c r="L1842">
        <v>85</v>
      </c>
      <c r="M1842">
        <v>0</v>
      </c>
    </row>
    <row r="1843" spans="1:13" x14ac:dyDescent="0.3">
      <c r="A1843" s="6">
        <v>1989</v>
      </c>
      <c r="L1843">
        <v>374</v>
      </c>
      <c r="M1843">
        <v>0</v>
      </c>
    </row>
    <row r="1844" spans="1:13" x14ac:dyDescent="0.3">
      <c r="A1844" s="7">
        <v>1975</v>
      </c>
      <c r="L1844">
        <v>373</v>
      </c>
      <c r="M1844">
        <v>0</v>
      </c>
    </row>
    <row r="1845" spans="1:13" x14ac:dyDescent="0.3">
      <c r="A1845" s="6">
        <v>2013</v>
      </c>
      <c r="L1845">
        <v>371</v>
      </c>
      <c r="M1845">
        <v>0</v>
      </c>
    </row>
    <row r="1846" spans="1:13" x14ac:dyDescent="0.3">
      <c r="A1846" s="7">
        <v>2018</v>
      </c>
      <c r="L1846">
        <v>370</v>
      </c>
      <c r="M1846">
        <v>0</v>
      </c>
    </row>
    <row r="1847" spans="1:13" x14ac:dyDescent="0.3">
      <c r="A1847" s="6">
        <v>2002</v>
      </c>
      <c r="L1847">
        <v>370</v>
      </c>
      <c r="M1847">
        <v>0</v>
      </c>
    </row>
    <row r="1848" spans="1:13" x14ac:dyDescent="0.3">
      <c r="A1848" s="7">
        <v>1989</v>
      </c>
      <c r="L1848">
        <v>370</v>
      </c>
      <c r="M1848">
        <v>0</v>
      </c>
    </row>
    <row r="1849" spans="1:13" x14ac:dyDescent="0.3">
      <c r="A1849" s="6">
        <v>2009</v>
      </c>
      <c r="L1849">
        <v>350</v>
      </c>
      <c r="M1849">
        <v>0</v>
      </c>
    </row>
    <row r="1850" spans="1:13" x14ac:dyDescent="0.3">
      <c r="A1850" s="7">
        <v>1989</v>
      </c>
      <c r="L1850">
        <v>274</v>
      </c>
      <c r="M1850">
        <v>0</v>
      </c>
    </row>
    <row r="1851" spans="1:13" x14ac:dyDescent="0.3">
      <c r="A1851" s="6">
        <v>1980</v>
      </c>
      <c r="L1851">
        <v>200</v>
      </c>
      <c r="M1851">
        <v>0</v>
      </c>
    </row>
    <row r="1852" spans="1:13" x14ac:dyDescent="0.3">
      <c r="A1852" s="7">
        <v>2018</v>
      </c>
      <c r="L1852">
        <v>117</v>
      </c>
      <c r="M1852">
        <v>0</v>
      </c>
    </row>
    <row r="1853" spans="1:13" x14ac:dyDescent="0.3">
      <c r="A1853" s="6">
        <v>2004</v>
      </c>
      <c r="L1853">
        <v>70</v>
      </c>
      <c r="M1853">
        <v>0</v>
      </c>
    </row>
    <row r="1854" spans="1:13" x14ac:dyDescent="0.3">
      <c r="A1854" s="7">
        <v>1996</v>
      </c>
      <c r="L1854">
        <v>55</v>
      </c>
      <c r="M1854">
        <v>0</v>
      </c>
    </row>
    <row r="1855" spans="1:13" x14ac:dyDescent="0.3">
      <c r="A1855" s="6">
        <v>2008</v>
      </c>
      <c r="L1855">
        <v>51</v>
      </c>
      <c r="M1855">
        <v>0</v>
      </c>
    </row>
    <row r="1856" spans="1:13" x14ac:dyDescent="0.3">
      <c r="A1856" s="7">
        <v>2017</v>
      </c>
      <c r="L1856">
        <v>44</v>
      </c>
      <c r="M1856">
        <v>0</v>
      </c>
    </row>
    <row r="1857" spans="1:13" x14ac:dyDescent="0.3">
      <c r="A1857" s="6">
        <v>2014</v>
      </c>
      <c r="L1857">
        <v>37</v>
      </c>
      <c r="M1857">
        <v>0</v>
      </c>
    </row>
    <row r="1858" spans="1:13" x14ac:dyDescent="0.3">
      <c r="A1858" s="7">
        <v>2020</v>
      </c>
      <c r="L1858">
        <v>30</v>
      </c>
      <c r="M1858">
        <v>0</v>
      </c>
    </row>
    <row r="1859" spans="1:13" x14ac:dyDescent="0.3">
      <c r="A1859" s="6">
        <v>2005</v>
      </c>
      <c r="L1859">
        <v>30</v>
      </c>
      <c r="M1859">
        <v>0</v>
      </c>
    </row>
    <row r="1860" spans="1:13" x14ac:dyDescent="0.3">
      <c r="A1860" s="7">
        <v>2009</v>
      </c>
      <c r="L1860">
        <v>17</v>
      </c>
      <c r="M1860">
        <v>0</v>
      </c>
    </row>
    <row r="1861" spans="1:13" x14ac:dyDescent="0.3">
      <c r="A1861" s="6">
        <v>2006</v>
      </c>
      <c r="L1861">
        <v>7</v>
      </c>
      <c r="M1861">
        <v>0</v>
      </c>
    </row>
    <row r="1862" spans="1:13" x14ac:dyDescent="0.3">
      <c r="A1862" s="7">
        <v>2015</v>
      </c>
      <c r="L1862">
        <v>120</v>
      </c>
      <c r="M1862">
        <v>0</v>
      </c>
    </row>
    <row r="1863" spans="1:13" x14ac:dyDescent="0.3">
      <c r="A1863" s="6">
        <v>2010</v>
      </c>
      <c r="L1863">
        <v>120</v>
      </c>
      <c r="M1863">
        <v>0</v>
      </c>
    </row>
    <row r="1864" spans="1:13" x14ac:dyDescent="0.3">
      <c r="A1864" s="7">
        <v>2000</v>
      </c>
      <c r="L1864">
        <v>367</v>
      </c>
      <c r="M1864">
        <v>0</v>
      </c>
    </row>
    <row r="1865" spans="1:13" x14ac:dyDescent="0.3">
      <c r="A1865" s="6">
        <v>1994</v>
      </c>
      <c r="L1865">
        <v>366</v>
      </c>
      <c r="M1865">
        <v>0</v>
      </c>
    </row>
    <row r="1866" spans="1:13" x14ac:dyDescent="0.3">
      <c r="A1866" s="7">
        <v>1976</v>
      </c>
      <c r="L1866">
        <v>365</v>
      </c>
      <c r="M1866">
        <v>0</v>
      </c>
    </row>
    <row r="1867" spans="1:13" x14ac:dyDescent="0.3">
      <c r="A1867" s="6">
        <v>2022</v>
      </c>
      <c r="L1867">
        <v>365</v>
      </c>
      <c r="M1867">
        <v>0</v>
      </c>
    </row>
    <row r="1868" spans="1:13" x14ac:dyDescent="0.3">
      <c r="A1868" s="7">
        <v>2011</v>
      </c>
      <c r="L1868">
        <v>365</v>
      </c>
      <c r="M1868">
        <v>0</v>
      </c>
    </row>
    <row r="1869" spans="1:13" x14ac:dyDescent="0.3">
      <c r="A1869" s="6">
        <v>1989</v>
      </c>
      <c r="L1869">
        <v>111</v>
      </c>
      <c r="M1869">
        <v>0</v>
      </c>
    </row>
    <row r="1870" spans="1:13" x14ac:dyDescent="0.3">
      <c r="A1870" s="7">
        <v>2013</v>
      </c>
      <c r="L1870">
        <v>185</v>
      </c>
      <c r="M1870">
        <v>0</v>
      </c>
    </row>
    <row r="1871" spans="1:13" x14ac:dyDescent="0.3">
      <c r="A1871" s="6">
        <v>2008</v>
      </c>
      <c r="L1871">
        <v>363</v>
      </c>
      <c r="M1871">
        <v>0</v>
      </c>
    </row>
    <row r="1872" spans="1:13" x14ac:dyDescent="0.3">
      <c r="A1872" s="7">
        <v>2008</v>
      </c>
      <c r="L1872">
        <v>360</v>
      </c>
      <c r="M1872">
        <v>0</v>
      </c>
    </row>
    <row r="1873" spans="1:13" x14ac:dyDescent="0.3">
      <c r="A1873" s="6">
        <v>1990</v>
      </c>
      <c r="L1873">
        <v>360</v>
      </c>
      <c r="M1873">
        <v>0</v>
      </c>
    </row>
    <row r="1874" spans="1:13" x14ac:dyDescent="0.3">
      <c r="A1874" s="7">
        <v>2015</v>
      </c>
      <c r="L1874">
        <v>360</v>
      </c>
      <c r="M1874">
        <v>0</v>
      </c>
    </row>
    <row r="1875" spans="1:13" x14ac:dyDescent="0.3">
      <c r="A1875" s="6">
        <v>2010</v>
      </c>
      <c r="L1875">
        <v>357</v>
      </c>
      <c r="M1875">
        <v>0</v>
      </c>
    </row>
    <row r="1876" spans="1:13" x14ac:dyDescent="0.3">
      <c r="A1876" s="7">
        <v>2013</v>
      </c>
      <c r="L1876">
        <v>356</v>
      </c>
      <c r="M1876">
        <v>0</v>
      </c>
    </row>
    <row r="1877" spans="1:13" x14ac:dyDescent="0.3">
      <c r="A1877" s="6">
        <v>2015</v>
      </c>
      <c r="L1877">
        <v>353</v>
      </c>
      <c r="M1877">
        <v>0</v>
      </c>
    </row>
    <row r="1878" spans="1:13" x14ac:dyDescent="0.3">
      <c r="A1878" s="7">
        <v>1991</v>
      </c>
      <c r="L1878">
        <v>70</v>
      </c>
      <c r="M1878">
        <v>0</v>
      </c>
    </row>
    <row r="1879" spans="1:13" x14ac:dyDescent="0.3">
      <c r="A1879" s="6">
        <v>2020</v>
      </c>
      <c r="L1879">
        <v>351</v>
      </c>
      <c r="M1879">
        <v>0</v>
      </c>
    </row>
    <row r="1880" spans="1:13" x14ac:dyDescent="0.3">
      <c r="A1880" s="7">
        <v>2015</v>
      </c>
      <c r="L1880">
        <v>351</v>
      </c>
      <c r="M1880">
        <v>0</v>
      </c>
    </row>
    <row r="1881" spans="1:13" x14ac:dyDescent="0.3">
      <c r="A1881" s="6">
        <v>1949</v>
      </c>
      <c r="L1881">
        <v>291</v>
      </c>
      <c r="M1881">
        <v>0</v>
      </c>
    </row>
    <row r="1882" spans="1:13" x14ac:dyDescent="0.3">
      <c r="A1882" s="7">
        <v>2017</v>
      </c>
      <c r="L1882">
        <v>201</v>
      </c>
      <c r="M1882">
        <v>0</v>
      </c>
    </row>
    <row r="1883" spans="1:13" x14ac:dyDescent="0.3">
      <c r="A1883" s="6">
        <v>2002</v>
      </c>
      <c r="L1883">
        <v>80</v>
      </c>
      <c r="M1883">
        <v>0</v>
      </c>
    </row>
    <row r="1884" spans="1:13" x14ac:dyDescent="0.3">
      <c r="A1884" s="7">
        <v>2018</v>
      </c>
      <c r="L1884">
        <v>75</v>
      </c>
      <c r="M1884">
        <v>0</v>
      </c>
    </row>
    <row r="1885" spans="1:13" x14ac:dyDescent="0.3">
      <c r="A1885" s="6">
        <v>2012</v>
      </c>
      <c r="L1885">
        <v>40</v>
      </c>
      <c r="M1885">
        <v>0</v>
      </c>
    </row>
    <row r="1886" spans="1:13" x14ac:dyDescent="0.3">
      <c r="A1886" s="7">
        <v>1977</v>
      </c>
      <c r="L1886">
        <v>38</v>
      </c>
      <c r="M1886">
        <v>0</v>
      </c>
    </row>
    <row r="1887" spans="1:13" x14ac:dyDescent="0.3">
      <c r="A1887" s="6">
        <v>1993</v>
      </c>
      <c r="L1887">
        <v>31</v>
      </c>
      <c r="M1887">
        <v>0</v>
      </c>
    </row>
    <row r="1888" spans="1:13" x14ac:dyDescent="0.3">
      <c r="A1888" s="7">
        <v>2003</v>
      </c>
      <c r="L1888">
        <v>25</v>
      </c>
      <c r="M1888">
        <v>0</v>
      </c>
    </row>
    <row r="1889" spans="1:13" x14ac:dyDescent="0.3">
      <c r="A1889" s="6">
        <v>1975</v>
      </c>
      <c r="L1889">
        <v>19</v>
      </c>
      <c r="M1889">
        <v>0</v>
      </c>
    </row>
    <row r="1890" spans="1:13" x14ac:dyDescent="0.3">
      <c r="A1890" s="7">
        <v>1970</v>
      </c>
      <c r="L1890">
        <v>1</v>
      </c>
      <c r="M1890">
        <v>0</v>
      </c>
    </row>
    <row r="1891" spans="1:13" x14ac:dyDescent="0.3">
      <c r="A1891" s="6">
        <v>2012</v>
      </c>
      <c r="L1891">
        <v>1</v>
      </c>
      <c r="M1891">
        <v>0</v>
      </c>
    </row>
    <row r="1892" spans="1:13" x14ac:dyDescent="0.3">
      <c r="A1892" s="7">
        <v>2017</v>
      </c>
      <c r="L1892">
        <v>1</v>
      </c>
      <c r="M1892">
        <v>0</v>
      </c>
    </row>
    <row r="1893" spans="1:13" x14ac:dyDescent="0.3">
      <c r="A1893" s="6">
        <v>2008</v>
      </c>
      <c r="L1893">
        <v>1</v>
      </c>
      <c r="M1893">
        <v>0</v>
      </c>
    </row>
    <row r="1894" spans="1:13" x14ac:dyDescent="0.3">
      <c r="A1894" s="7">
        <v>1982</v>
      </c>
      <c r="L1894">
        <v>1</v>
      </c>
      <c r="M1894">
        <v>0</v>
      </c>
    </row>
    <row r="1895" spans="1:13" x14ac:dyDescent="0.3">
      <c r="A1895" s="6">
        <v>1965</v>
      </c>
      <c r="L1895">
        <v>1</v>
      </c>
      <c r="M1895">
        <v>0</v>
      </c>
    </row>
    <row r="1896" spans="1:13" x14ac:dyDescent="0.3">
      <c r="A1896" s="7">
        <v>2013</v>
      </c>
      <c r="L1896">
        <v>1</v>
      </c>
      <c r="M1896">
        <v>0</v>
      </c>
    </row>
    <row r="1897" spans="1:13" x14ac:dyDescent="0.3">
      <c r="A1897" s="6">
        <v>1972</v>
      </c>
      <c r="L1897">
        <v>0</v>
      </c>
      <c r="M1897">
        <v>0</v>
      </c>
    </row>
    <row r="1898" spans="1:13" x14ac:dyDescent="0.3">
      <c r="A1898" s="7">
        <v>2007</v>
      </c>
      <c r="L1898">
        <v>0</v>
      </c>
      <c r="M1898">
        <v>0</v>
      </c>
    </row>
    <row r="1899" spans="1:13" x14ac:dyDescent="0.3">
      <c r="A1899" s="6">
        <v>2008</v>
      </c>
      <c r="L1899">
        <v>346</v>
      </c>
      <c r="M1899">
        <v>0</v>
      </c>
    </row>
    <row r="1900" spans="1:13" x14ac:dyDescent="0.3">
      <c r="A1900" s="7">
        <v>2015</v>
      </c>
      <c r="L1900">
        <v>175</v>
      </c>
      <c r="M1900">
        <v>0</v>
      </c>
    </row>
    <row r="1901" spans="1:13" x14ac:dyDescent="0.3">
      <c r="A1901" s="6">
        <v>2022</v>
      </c>
      <c r="L1901">
        <v>340</v>
      </c>
      <c r="M1901">
        <v>0</v>
      </c>
    </row>
    <row r="1902" spans="1:13" x14ac:dyDescent="0.3">
      <c r="A1902" s="7">
        <v>1950</v>
      </c>
      <c r="L1902">
        <v>65</v>
      </c>
      <c r="M1902">
        <v>0</v>
      </c>
    </row>
    <row r="1903" spans="1:13" x14ac:dyDescent="0.3">
      <c r="A1903" s="6">
        <v>2002</v>
      </c>
      <c r="L1903">
        <v>338</v>
      </c>
      <c r="M1903">
        <v>0</v>
      </c>
    </row>
    <row r="1904" spans="1:13" x14ac:dyDescent="0.3">
      <c r="A1904" s="7">
        <v>2016</v>
      </c>
      <c r="L1904">
        <v>337</v>
      </c>
      <c r="M1904">
        <v>0</v>
      </c>
    </row>
    <row r="1905" spans="1:13" x14ac:dyDescent="0.3">
      <c r="A1905" s="6">
        <v>1988</v>
      </c>
      <c r="L1905">
        <v>170</v>
      </c>
      <c r="M1905">
        <v>0</v>
      </c>
    </row>
    <row r="1906" spans="1:13" x14ac:dyDescent="0.3">
      <c r="A1906" s="7">
        <v>2006</v>
      </c>
      <c r="L1906">
        <v>110</v>
      </c>
      <c r="M1906">
        <v>0</v>
      </c>
    </row>
    <row r="1907" spans="1:13" x14ac:dyDescent="0.3">
      <c r="A1907" s="6">
        <v>2009</v>
      </c>
      <c r="L1907">
        <v>105</v>
      </c>
      <c r="M1907">
        <v>0</v>
      </c>
    </row>
    <row r="1908" spans="1:13" x14ac:dyDescent="0.3">
      <c r="A1908" s="7">
        <v>1988</v>
      </c>
      <c r="L1908">
        <v>65</v>
      </c>
      <c r="M1908">
        <v>0</v>
      </c>
    </row>
    <row r="1909" spans="1:13" x14ac:dyDescent="0.3">
      <c r="A1909" s="6">
        <v>1996</v>
      </c>
      <c r="L1909">
        <v>45</v>
      </c>
      <c r="M1909">
        <v>0</v>
      </c>
    </row>
    <row r="1910" spans="1:13" x14ac:dyDescent="0.3">
      <c r="A1910" s="7">
        <v>1992</v>
      </c>
      <c r="L1910">
        <v>6</v>
      </c>
      <c r="M1910">
        <v>0</v>
      </c>
    </row>
    <row r="1911" spans="1:13" x14ac:dyDescent="0.3">
      <c r="A1911" s="6">
        <v>2020</v>
      </c>
      <c r="L1911">
        <v>0</v>
      </c>
      <c r="M1911">
        <v>0</v>
      </c>
    </row>
    <row r="1912" spans="1:13" x14ac:dyDescent="0.3">
      <c r="A1912" s="7">
        <v>2016</v>
      </c>
      <c r="L1912">
        <v>330</v>
      </c>
      <c r="M1912">
        <v>0</v>
      </c>
    </row>
    <row r="1913" spans="1:13" x14ac:dyDescent="0.3">
      <c r="A1913" s="6">
        <v>1991</v>
      </c>
      <c r="L1913">
        <v>75</v>
      </c>
      <c r="M1913">
        <v>0</v>
      </c>
    </row>
    <row r="1914" spans="1:13" x14ac:dyDescent="0.3">
      <c r="A1914" s="7">
        <v>2004</v>
      </c>
      <c r="L1914">
        <v>75</v>
      </c>
      <c r="M1914">
        <v>0</v>
      </c>
    </row>
    <row r="1915" spans="1:13" x14ac:dyDescent="0.3">
      <c r="A1915" s="6">
        <v>2018</v>
      </c>
      <c r="L1915">
        <v>326</v>
      </c>
      <c r="M1915">
        <v>0</v>
      </c>
    </row>
    <row r="1916" spans="1:13" x14ac:dyDescent="0.3">
      <c r="A1916" s="7">
        <v>2005</v>
      </c>
      <c r="L1916">
        <v>325</v>
      </c>
      <c r="M1916">
        <v>0</v>
      </c>
    </row>
    <row r="1917" spans="1:13" x14ac:dyDescent="0.3">
      <c r="A1917" s="6">
        <v>2012</v>
      </c>
      <c r="L1917">
        <v>165</v>
      </c>
      <c r="M1917">
        <v>0</v>
      </c>
    </row>
    <row r="1918" spans="1:13" x14ac:dyDescent="0.3">
      <c r="A1918" s="7">
        <v>2020</v>
      </c>
      <c r="L1918">
        <v>1</v>
      </c>
      <c r="M1918">
        <v>0</v>
      </c>
    </row>
    <row r="1919" spans="1:13" x14ac:dyDescent="0.3">
      <c r="A1919" s="6">
        <v>2020</v>
      </c>
      <c r="L1919">
        <v>318</v>
      </c>
      <c r="M1919">
        <v>0</v>
      </c>
    </row>
    <row r="1920" spans="1:13" x14ac:dyDescent="0.3">
      <c r="A1920" s="7">
        <v>1997</v>
      </c>
      <c r="L1920">
        <v>317</v>
      </c>
      <c r="M1920">
        <v>0</v>
      </c>
    </row>
    <row r="1921" spans="1:13" x14ac:dyDescent="0.3">
      <c r="A1921" s="6">
        <v>1980</v>
      </c>
      <c r="L1921">
        <v>160</v>
      </c>
      <c r="M1921">
        <v>0</v>
      </c>
    </row>
    <row r="1922" spans="1:13" x14ac:dyDescent="0.3">
      <c r="A1922" s="7">
        <v>1995</v>
      </c>
      <c r="L1922">
        <v>160</v>
      </c>
      <c r="M1922">
        <v>0</v>
      </c>
    </row>
    <row r="1923" spans="1:13" x14ac:dyDescent="0.3">
      <c r="A1923" s="6">
        <v>2010</v>
      </c>
      <c r="L1923">
        <v>313</v>
      </c>
      <c r="M1923">
        <v>0</v>
      </c>
    </row>
    <row r="1924" spans="1:13" x14ac:dyDescent="0.3">
      <c r="A1924" s="7">
        <v>2011</v>
      </c>
      <c r="L1924">
        <v>105</v>
      </c>
      <c r="M1924">
        <v>0</v>
      </c>
    </row>
    <row r="1925" spans="1:13" x14ac:dyDescent="0.3">
      <c r="A1925" s="6">
        <v>1994</v>
      </c>
      <c r="L1925">
        <v>105</v>
      </c>
      <c r="M1925">
        <v>0</v>
      </c>
    </row>
    <row r="1926" spans="1:13" x14ac:dyDescent="0.3">
      <c r="A1926" s="7">
        <v>1995</v>
      </c>
      <c r="L1926">
        <v>311</v>
      </c>
      <c r="M1926">
        <v>0</v>
      </c>
    </row>
    <row r="1927" spans="1:13" x14ac:dyDescent="0.3">
      <c r="A1927" s="6">
        <v>2019</v>
      </c>
      <c r="L1927">
        <v>306</v>
      </c>
      <c r="M1927">
        <v>0</v>
      </c>
    </row>
    <row r="1928" spans="1:13" x14ac:dyDescent="0.3">
      <c r="A1928" s="7">
        <v>1993</v>
      </c>
      <c r="L1928">
        <v>305</v>
      </c>
      <c r="M1928">
        <v>0</v>
      </c>
    </row>
    <row r="1929" spans="1:13" x14ac:dyDescent="0.3">
      <c r="A1929" s="6">
        <v>2018</v>
      </c>
      <c r="L1929">
        <v>305</v>
      </c>
      <c r="M1929">
        <v>0</v>
      </c>
    </row>
    <row r="1930" spans="1:13" x14ac:dyDescent="0.3">
      <c r="A1930" s="7">
        <v>2008</v>
      </c>
      <c r="L1930">
        <v>228</v>
      </c>
      <c r="M1930">
        <v>0</v>
      </c>
    </row>
    <row r="1931" spans="1:13" x14ac:dyDescent="0.3">
      <c r="A1931" s="6">
        <v>2001</v>
      </c>
      <c r="L1931">
        <v>209</v>
      </c>
      <c r="M1931">
        <v>0</v>
      </c>
    </row>
    <row r="1932" spans="1:13" x14ac:dyDescent="0.3">
      <c r="A1932" s="7">
        <v>1975</v>
      </c>
      <c r="L1932">
        <v>200</v>
      </c>
      <c r="M1932">
        <v>0</v>
      </c>
    </row>
    <row r="1933" spans="1:13" x14ac:dyDescent="0.3">
      <c r="A1933" s="6">
        <v>1986</v>
      </c>
      <c r="L1933">
        <v>200</v>
      </c>
      <c r="M1933">
        <v>0</v>
      </c>
    </row>
    <row r="1934" spans="1:13" x14ac:dyDescent="0.3">
      <c r="A1934" s="7">
        <v>1983</v>
      </c>
      <c r="L1934">
        <v>161</v>
      </c>
      <c r="M1934">
        <v>0</v>
      </c>
    </row>
    <row r="1935" spans="1:13" x14ac:dyDescent="0.3">
      <c r="A1935" s="6">
        <v>1968</v>
      </c>
      <c r="L1935">
        <v>130</v>
      </c>
      <c r="M1935">
        <v>0</v>
      </c>
    </row>
    <row r="1936" spans="1:13" x14ac:dyDescent="0.3">
      <c r="A1936" s="7">
        <v>1980</v>
      </c>
      <c r="L1936">
        <v>122</v>
      </c>
      <c r="M1936">
        <v>0</v>
      </c>
    </row>
    <row r="1937" spans="1:13" x14ac:dyDescent="0.3">
      <c r="A1937" s="6">
        <v>1973</v>
      </c>
      <c r="L1937">
        <v>119</v>
      </c>
      <c r="M1937">
        <v>0</v>
      </c>
    </row>
    <row r="1938" spans="1:13" x14ac:dyDescent="0.3">
      <c r="A1938" s="7">
        <v>1970</v>
      </c>
      <c r="L1938">
        <v>82</v>
      </c>
      <c r="M1938">
        <v>0</v>
      </c>
    </row>
    <row r="1939" spans="1:13" x14ac:dyDescent="0.3">
      <c r="A1939" s="6">
        <v>2020</v>
      </c>
      <c r="L1939">
        <v>60</v>
      </c>
      <c r="M1939">
        <v>0</v>
      </c>
    </row>
    <row r="1940" spans="1:13" x14ac:dyDescent="0.3">
      <c r="A1940" s="7">
        <v>1992</v>
      </c>
      <c r="L1940">
        <v>46</v>
      </c>
      <c r="M1940">
        <v>0</v>
      </c>
    </row>
    <row r="1941" spans="1:13" x14ac:dyDescent="0.3">
      <c r="A1941" s="6">
        <v>2000</v>
      </c>
      <c r="L1941">
        <v>35</v>
      </c>
      <c r="M1941">
        <v>0</v>
      </c>
    </row>
    <row r="1942" spans="1:13" x14ac:dyDescent="0.3">
      <c r="A1942" s="7">
        <v>1979</v>
      </c>
      <c r="L1942">
        <v>20</v>
      </c>
      <c r="M1942">
        <v>0</v>
      </c>
    </row>
    <row r="1943" spans="1:13" x14ac:dyDescent="0.3">
      <c r="A1943" s="6">
        <v>1986</v>
      </c>
      <c r="L1943">
        <v>3</v>
      </c>
      <c r="M1943">
        <v>0</v>
      </c>
    </row>
    <row r="1944" spans="1:13" x14ac:dyDescent="0.3">
      <c r="A1944" s="7">
        <v>2001</v>
      </c>
      <c r="L1944">
        <v>1</v>
      </c>
      <c r="M1944">
        <v>0</v>
      </c>
    </row>
    <row r="1945" spans="1:13" x14ac:dyDescent="0.3">
      <c r="A1945" s="6">
        <v>1978</v>
      </c>
      <c r="L1945">
        <v>1</v>
      </c>
      <c r="M1945">
        <v>0</v>
      </c>
    </row>
    <row r="1946" spans="1:13" x14ac:dyDescent="0.3">
      <c r="A1946" s="7">
        <v>2019</v>
      </c>
      <c r="L1946">
        <v>1</v>
      </c>
      <c r="M1946">
        <v>0</v>
      </c>
    </row>
    <row r="1947" spans="1:13" x14ac:dyDescent="0.3">
      <c r="A1947" s="6">
        <v>1983</v>
      </c>
      <c r="L1947">
        <v>1</v>
      </c>
      <c r="M1947">
        <v>0</v>
      </c>
    </row>
    <row r="1948" spans="1:13" x14ac:dyDescent="0.3">
      <c r="A1948" s="7">
        <v>1981</v>
      </c>
      <c r="L1948">
        <v>1</v>
      </c>
      <c r="M1948">
        <v>0</v>
      </c>
    </row>
    <row r="1949" spans="1:13" x14ac:dyDescent="0.3">
      <c r="A1949" s="6">
        <v>2016</v>
      </c>
      <c r="L1949">
        <v>1</v>
      </c>
      <c r="M1949">
        <v>0</v>
      </c>
    </row>
    <row r="1950" spans="1:13" x14ac:dyDescent="0.3">
      <c r="A1950" s="7">
        <v>2020</v>
      </c>
      <c r="L1950">
        <v>1</v>
      </c>
      <c r="M1950">
        <v>0</v>
      </c>
    </row>
    <row r="1951" spans="1:13" x14ac:dyDescent="0.3">
      <c r="A1951" s="6">
        <v>1953</v>
      </c>
      <c r="L1951">
        <v>0</v>
      </c>
      <c r="M1951">
        <v>0</v>
      </c>
    </row>
    <row r="1952" spans="1:13" x14ac:dyDescent="0.3">
      <c r="A1952" s="7">
        <v>2008</v>
      </c>
      <c r="L1952">
        <v>0</v>
      </c>
      <c r="M1952">
        <v>0</v>
      </c>
    </row>
    <row r="1953" spans="1:13" x14ac:dyDescent="0.3">
      <c r="A1953" s="6">
        <v>2016</v>
      </c>
      <c r="L1953">
        <v>65</v>
      </c>
      <c r="M1953">
        <v>0</v>
      </c>
    </row>
    <row r="1954" spans="1:13" x14ac:dyDescent="0.3">
      <c r="A1954" s="7">
        <v>2002</v>
      </c>
      <c r="L1954">
        <v>65</v>
      </c>
      <c r="M1954">
        <v>0</v>
      </c>
    </row>
    <row r="1955" spans="1:13" x14ac:dyDescent="0.3">
      <c r="A1955" s="6">
        <v>1994</v>
      </c>
      <c r="L1955">
        <v>60</v>
      </c>
      <c r="M1955">
        <v>0</v>
      </c>
    </row>
    <row r="1956" spans="1:13" x14ac:dyDescent="0.3">
      <c r="A1956" s="7">
        <v>1980</v>
      </c>
      <c r="L1956">
        <v>60</v>
      </c>
      <c r="M1956">
        <v>0</v>
      </c>
    </row>
    <row r="1957" spans="1:13" x14ac:dyDescent="0.3">
      <c r="A1957" s="6">
        <v>2007</v>
      </c>
      <c r="L1957">
        <v>55</v>
      </c>
      <c r="M1957">
        <v>0</v>
      </c>
    </row>
    <row r="1958" spans="1:13" x14ac:dyDescent="0.3">
      <c r="A1958" s="7">
        <v>2015</v>
      </c>
      <c r="L1958">
        <v>303</v>
      </c>
      <c r="M1958">
        <v>0</v>
      </c>
    </row>
    <row r="1959" spans="1:13" x14ac:dyDescent="0.3">
      <c r="A1959" s="6">
        <v>2017</v>
      </c>
      <c r="L1959">
        <v>303</v>
      </c>
      <c r="M1959">
        <v>0</v>
      </c>
    </row>
    <row r="1960" spans="1:13" x14ac:dyDescent="0.3">
      <c r="A1960" s="7">
        <v>2007</v>
      </c>
      <c r="L1960">
        <v>300</v>
      </c>
      <c r="M1960">
        <v>0</v>
      </c>
    </row>
    <row r="1961" spans="1:13" x14ac:dyDescent="0.3">
      <c r="A1961" s="6">
        <v>1995</v>
      </c>
      <c r="L1961">
        <v>300</v>
      </c>
      <c r="M1961">
        <v>0</v>
      </c>
    </row>
    <row r="1962" spans="1:13" x14ac:dyDescent="0.3">
      <c r="A1962" s="7">
        <v>2002</v>
      </c>
      <c r="L1962">
        <v>150</v>
      </c>
      <c r="M1962">
        <v>0</v>
      </c>
    </row>
    <row r="1963" spans="1:13" x14ac:dyDescent="0.3">
      <c r="A1963" s="6">
        <v>2022</v>
      </c>
      <c r="L1963">
        <v>150</v>
      </c>
      <c r="M1963">
        <v>0</v>
      </c>
    </row>
    <row r="1964" spans="1:13" x14ac:dyDescent="0.3">
      <c r="A1964" s="7">
        <v>2001</v>
      </c>
      <c r="L1964">
        <v>150</v>
      </c>
      <c r="M1964">
        <v>0</v>
      </c>
    </row>
    <row r="1965" spans="1:13" x14ac:dyDescent="0.3">
      <c r="A1965" s="6">
        <v>2006</v>
      </c>
      <c r="L1965">
        <v>293</v>
      </c>
      <c r="M1965">
        <v>0</v>
      </c>
    </row>
    <row r="1966" spans="1:13" x14ac:dyDescent="0.3">
      <c r="A1966" s="7">
        <v>2019</v>
      </c>
      <c r="L1966">
        <v>100</v>
      </c>
      <c r="M1966">
        <v>0</v>
      </c>
    </row>
    <row r="1967" spans="1:13" x14ac:dyDescent="0.3">
      <c r="A1967" s="6">
        <v>2018</v>
      </c>
      <c r="L1967">
        <v>50</v>
      </c>
      <c r="M1967">
        <v>0</v>
      </c>
    </row>
    <row r="1968" spans="1:13" x14ac:dyDescent="0.3">
      <c r="A1968" s="7">
        <v>2018</v>
      </c>
      <c r="L1968">
        <v>289</v>
      </c>
      <c r="M1968">
        <v>0</v>
      </c>
    </row>
    <row r="1969" spans="1:13" x14ac:dyDescent="0.3">
      <c r="A1969" s="6">
        <v>2003</v>
      </c>
      <c r="L1969">
        <v>286</v>
      </c>
      <c r="M1969">
        <v>0</v>
      </c>
    </row>
    <row r="1970" spans="1:13" x14ac:dyDescent="0.3">
      <c r="A1970" s="7">
        <v>1998</v>
      </c>
      <c r="L1970">
        <v>50</v>
      </c>
      <c r="M1970">
        <v>0</v>
      </c>
    </row>
    <row r="1971" spans="1:13" x14ac:dyDescent="0.3">
      <c r="A1971" s="6">
        <v>2015</v>
      </c>
      <c r="L1971">
        <v>283</v>
      </c>
      <c r="M1971">
        <v>0</v>
      </c>
    </row>
    <row r="1972" spans="1:13" x14ac:dyDescent="0.3">
      <c r="A1972" s="7">
        <v>2007</v>
      </c>
      <c r="L1972">
        <v>281</v>
      </c>
      <c r="M1972">
        <v>0</v>
      </c>
    </row>
    <row r="1973" spans="1:13" x14ac:dyDescent="0.3">
      <c r="A1973" s="6">
        <v>2005</v>
      </c>
      <c r="L1973">
        <v>280</v>
      </c>
      <c r="M1973">
        <v>0</v>
      </c>
    </row>
    <row r="1974" spans="1:13" x14ac:dyDescent="0.3">
      <c r="A1974" s="7">
        <v>2022</v>
      </c>
      <c r="L1974">
        <v>75</v>
      </c>
      <c r="M1974">
        <v>0</v>
      </c>
    </row>
    <row r="1975" spans="1:13" x14ac:dyDescent="0.3">
      <c r="A1975" s="6">
        <v>2019</v>
      </c>
      <c r="L1975">
        <v>95</v>
      </c>
      <c r="M1975">
        <v>0</v>
      </c>
    </row>
    <row r="1976" spans="1:13" x14ac:dyDescent="0.3">
      <c r="A1976" s="7">
        <v>2011</v>
      </c>
      <c r="L1976">
        <v>276</v>
      </c>
      <c r="M1976">
        <v>0</v>
      </c>
    </row>
    <row r="1977" spans="1:13" x14ac:dyDescent="0.3">
      <c r="A1977" s="6">
        <v>2011</v>
      </c>
      <c r="L1977">
        <v>220</v>
      </c>
      <c r="M1977">
        <v>0</v>
      </c>
    </row>
    <row r="1978" spans="1:13" x14ac:dyDescent="0.3">
      <c r="A1978" s="7">
        <v>1998</v>
      </c>
      <c r="L1978">
        <v>216</v>
      </c>
      <c r="M1978">
        <v>0</v>
      </c>
    </row>
    <row r="1979" spans="1:13" x14ac:dyDescent="0.3">
      <c r="A1979" s="6">
        <v>1989</v>
      </c>
      <c r="L1979">
        <v>201</v>
      </c>
      <c r="M1979">
        <v>0</v>
      </c>
    </row>
    <row r="1980" spans="1:13" x14ac:dyDescent="0.3">
      <c r="A1980" s="7">
        <v>1994</v>
      </c>
      <c r="L1980">
        <v>115</v>
      </c>
      <c r="M1980">
        <v>0</v>
      </c>
    </row>
    <row r="1981" spans="1:13" x14ac:dyDescent="0.3">
      <c r="A1981" s="6">
        <v>1988</v>
      </c>
      <c r="L1981">
        <v>90</v>
      </c>
      <c r="M1981">
        <v>0</v>
      </c>
    </row>
    <row r="1982" spans="1:13" x14ac:dyDescent="0.3">
      <c r="A1982" s="7">
        <v>2018</v>
      </c>
      <c r="L1982">
        <v>83</v>
      </c>
      <c r="M1982">
        <v>0</v>
      </c>
    </row>
    <row r="1983" spans="1:13" x14ac:dyDescent="0.3">
      <c r="A1983" s="6">
        <v>1988</v>
      </c>
      <c r="L1983">
        <v>56</v>
      </c>
      <c r="M1983">
        <v>0</v>
      </c>
    </row>
    <row r="1984" spans="1:13" x14ac:dyDescent="0.3">
      <c r="A1984" s="7">
        <v>1975</v>
      </c>
      <c r="L1984">
        <v>56</v>
      </c>
      <c r="M1984">
        <v>0</v>
      </c>
    </row>
    <row r="1985" spans="1:13" x14ac:dyDescent="0.3">
      <c r="A1985" s="6">
        <v>2019</v>
      </c>
      <c r="L1985">
        <v>50</v>
      </c>
      <c r="M1985">
        <v>0</v>
      </c>
    </row>
    <row r="1986" spans="1:13" x14ac:dyDescent="0.3">
      <c r="A1986" s="7">
        <v>1994</v>
      </c>
      <c r="L1986">
        <v>45</v>
      </c>
      <c r="M1986">
        <v>0</v>
      </c>
    </row>
    <row r="1987" spans="1:13" x14ac:dyDescent="0.3">
      <c r="A1987" s="6">
        <v>2007</v>
      </c>
      <c r="L1987">
        <v>45</v>
      </c>
      <c r="M1987">
        <v>0</v>
      </c>
    </row>
    <row r="1988" spans="1:13" x14ac:dyDescent="0.3">
      <c r="A1988" s="7">
        <v>2015</v>
      </c>
      <c r="L1988">
        <v>45</v>
      </c>
      <c r="M1988">
        <v>0</v>
      </c>
    </row>
    <row r="1989" spans="1:13" x14ac:dyDescent="0.3">
      <c r="A1989" s="6">
        <v>2016</v>
      </c>
      <c r="L1989">
        <v>43</v>
      </c>
      <c r="M1989">
        <v>0</v>
      </c>
    </row>
    <row r="1990" spans="1:13" x14ac:dyDescent="0.3">
      <c r="A1990" s="7">
        <v>1995</v>
      </c>
      <c r="L1990">
        <v>25</v>
      </c>
      <c r="M1990">
        <v>0</v>
      </c>
    </row>
    <row r="1991" spans="1:13" x14ac:dyDescent="0.3">
      <c r="A1991" s="6">
        <v>2011</v>
      </c>
      <c r="L1991">
        <v>20</v>
      </c>
      <c r="M1991">
        <v>0</v>
      </c>
    </row>
    <row r="1992" spans="1:13" x14ac:dyDescent="0.3">
      <c r="A1992" s="7">
        <v>2011</v>
      </c>
      <c r="L1992">
        <v>7</v>
      </c>
      <c r="M1992">
        <v>0</v>
      </c>
    </row>
    <row r="1993" spans="1:13" x14ac:dyDescent="0.3">
      <c r="A1993" s="6">
        <v>1997</v>
      </c>
      <c r="L1993">
        <v>6</v>
      </c>
      <c r="M1993">
        <v>0</v>
      </c>
    </row>
    <row r="1994" spans="1:13" x14ac:dyDescent="0.3">
      <c r="A1994" s="7">
        <v>1980</v>
      </c>
      <c r="L1994">
        <v>2</v>
      </c>
      <c r="M1994">
        <v>0</v>
      </c>
    </row>
    <row r="1995" spans="1:13" x14ac:dyDescent="0.3">
      <c r="A1995" s="6">
        <v>2014</v>
      </c>
      <c r="L1995">
        <v>1</v>
      </c>
      <c r="M1995">
        <v>0</v>
      </c>
    </row>
    <row r="1996" spans="1:13" x14ac:dyDescent="0.3">
      <c r="A1996" s="7">
        <v>2011</v>
      </c>
      <c r="L1996">
        <v>1</v>
      </c>
      <c r="M1996">
        <v>0</v>
      </c>
    </row>
    <row r="1997" spans="1:13" x14ac:dyDescent="0.3">
      <c r="A1997" s="6">
        <v>1989</v>
      </c>
      <c r="L1997">
        <v>0</v>
      </c>
      <c r="M1997">
        <v>0</v>
      </c>
    </row>
    <row r="1998" spans="1:13" x14ac:dyDescent="0.3">
      <c r="A1998" s="7">
        <v>1981</v>
      </c>
      <c r="L1998">
        <v>0</v>
      </c>
      <c r="M1998">
        <v>0</v>
      </c>
    </row>
    <row r="1999" spans="1:13" x14ac:dyDescent="0.3">
      <c r="A1999" s="6">
        <v>1984</v>
      </c>
      <c r="L1999">
        <v>0</v>
      </c>
      <c r="M1999">
        <v>0</v>
      </c>
    </row>
    <row r="2000" spans="1:13" x14ac:dyDescent="0.3">
      <c r="A2000" s="7">
        <v>1973</v>
      </c>
      <c r="L2000">
        <v>0</v>
      </c>
      <c r="M2000">
        <v>0</v>
      </c>
    </row>
    <row r="2001" spans="1:13" x14ac:dyDescent="0.3">
      <c r="A2001" s="6">
        <v>2007</v>
      </c>
      <c r="L2001">
        <v>0</v>
      </c>
      <c r="M2001">
        <v>0</v>
      </c>
    </row>
    <row r="2002" spans="1:13" x14ac:dyDescent="0.3">
      <c r="A2002" s="7">
        <v>2017</v>
      </c>
      <c r="L2002">
        <v>0</v>
      </c>
      <c r="M2002">
        <v>0</v>
      </c>
    </row>
    <row r="2003" spans="1:13" x14ac:dyDescent="0.3">
      <c r="A2003" s="6">
        <v>2019</v>
      </c>
      <c r="L2003">
        <v>275</v>
      </c>
      <c r="M2003">
        <v>0</v>
      </c>
    </row>
    <row r="2004" spans="1:13" x14ac:dyDescent="0.3">
      <c r="A2004" s="7">
        <v>2014</v>
      </c>
      <c r="L2004">
        <v>275</v>
      </c>
      <c r="M2004">
        <v>0</v>
      </c>
    </row>
    <row r="2005" spans="1:13" x14ac:dyDescent="0.3">
      <c r="A2005" s="6">
        <v>2017</v>
      </c>
      <c r="L2005">
        <v>140</v>
      </c>
      <c r="M2005">
        <v>0</v>
      </c>
    </row>
    <row r="2006" spans="1:13" x14ac:dyDescent="0.3">
      <c r="A2006" s="7">
        <v>1972</v>
      </c>
      <c r="L2006">
        <v>270</v>
      </c>
      <c r="M2006">
        <v>0</v>
      </c>
    </row>
    <row r="2007" spans="1:13" x14ac:dyDescent="0.3">
      <c r="A2007" s="6">
        <v>1996</v>
      </c>
      <c r="L2007">
        <v>266</v>
      </c>
      <c r="M2007">
        <v>0</v>
      </c>
    </row>
    <row r="2008" spans="1:13" x14ac:dyDescent="0.3">
      <c r="A2008" s="7">
        <v>1974</v>
      </c>
      <c r="L2008">
        <v>266</v>
      </c>
      <c r="M2008">
        <v>0</v>
      </c>
    </row>
    <row r="2009" spans="1:13" x14ac:dyDescent="0.3">
      <c r="A2009" s="6">
        <v>2013</v>
      </c>
      <c r="L2009">
        <v>135</v>
      </c>
      <c r="M2009">
        <v>0</v>
      </c>
    </row>
    <row r="2010" spans="1:13" x14ac:dyDescent="0.3">
      <c r="A2010" s="7">
        <v>2019</v>
      </c>
      <c r="L2010">
        <v>135</v>
      </c>
      <c r="M2010">
        <v>0</v>
      </c>
    </row>
    <row r="2011" spans="1:13" x14ac:dyDescent="0.3">
      <c r="A2011" s="6">
        <v>2009</v>
      </c>
      <c r="L2011">
        <v>265</v>
      </c>
      <c r="M2011">
        <v>0</v>
      </c>
    </row>
    <row r="2012" spans="1:13" x14ac:dyDescent="0.3">
      <c r="A2012" s="7">
        <v>1985</v>
      </c>
      <c r="L2012">
        <v>265</v>
      </c>
      <c r="M2012">
        <v>0</v>
      </c>
    </row>
    <row r="2013" spans="1:13" x14ac:dyDescent="0.3">
      <c r="A2013" s="6">
        <v>1993</v>
      </c>
      <c r="L2013">
        <v>90</v>
      </c>
      <c r="M2013">
        <v>0</v>
      </c>
    </row>
    <row r="2014" spans="1:13" x14ac:dyDescent="0.3">
      <c r="A2014" s="7">
        <v>1999</v>
      </c>
      <c r="L2014">
        <v>261</v>
      </c>
      <c r="M2014">
        <v>0</v>
      </c>
    </row>
    <row r="2015" spans="1:13" x14ac:dyDescent="0.3">
      <c r="A2015" s="6">
        <v>1988</v>
      </c>
      <c r="L2015">
        <v>260</v>
      </c>
      <c r="M2015">
        <v>0</v>
      </c>
    </row>
    <row r="2016" spans="1:13" x14ac:dyDescent="0.3">
      <c r="A2016" s="7">
        <v>2022</v>
      </c>
      <c r="L2016">
        <v>130</v>
      </c>
      <c r="M2016">
        <v>0</v>
      </c>
    </row>
    <row r="2017" spans="1:13" x14ac:dyDescent="0.3">
      <c r="A2017" s="6">
        <v>1996</v>
      </c>
      <c r="L2017">
        <v>70</v>
      </c>
      <c r="M2017">
        <v>0</v>
      </c>
    </row>
    <row r="2018" spans="1:13" x14ac:dyDescent="0.3">
      <c r="A2018" s="7">
        <v>2005</v>
      </c>
      <c r="L2018">
        <v>70</v>
      </c>
      <c r="M2018">
        <v>0</v>
      </c>
    </row>
    <row r="2019" spans="1:13" x14ac:dyDescent="0.3">
      <c r="A2019" s="6">
        <v>1983</v>
      </c>
      <c r="L2019">
        <v>70</v>
      </c>
      <c r="M2019">
        <v>0</v>
      </c>
    </row>
    <row r="2020" spans="1:13" x14ac:dyDescent="0.3">
      <c r="A2020" s="7">
        <v>2012</v>
      </c>
      <c r="L2020">
        <v>255</v>
      </c>
      <c r="M2020">
        <v>0</v>
      </c>
    </row>
    <row r="2021" spans="1:13" x14ac:dyDescent="0.3">
      <c r="A2021" s="6">
        <v>2005</v>
      </c>
      <c r="L2021">
        <v>255</v>
      </c>
      <c r="M2021">
        <v>0</v>
      </c>
    </row>
    <row r="2022" spans="1:13" x14ac:dyDescent="0.3">
      <c r="A2022" s="7">
        <v>1999</v>
      </c>
      <c r="L2022">
        <v>252</v>
      </c>
      <c r="M2022">
        <v>0</v>
      </c>
    </row>
    <row r="2023" spans="1:13" x14ac:dyDescent="0.3">
      <c r="A2023" s="6">
        <v>1997</v>
      </c>
      <c r="L2023">
        <v>251</v>
      </c>
      <c r="M2023">
        <v>0</v>
      </c>
    </row>
    <row r="2024" spans="1:13" x14ac:dyDescent="0.3">
      <c r="A2024" s="7">
        <v>1996</v>
      </c>
      <c r="L2024">
        <v>251</v>
      </c>
      <c r="M2024">
        <v>0</v>
      </c>
    </row>
    <row r="2025" spans="1:13" x14ac:dyDescent="0.3">
      <c r="A2025" s="6">
        <v>2004</v>
      </c>
      <c r="L2025">
        <v>250</v>
      </c>
      <c r="M2025">
        <v>0</v>
      </c>
    </row>
    <row r="2026" spans="1:13" x14ac:dyDescent="0.3">
      <c r="A2026" s="7">
        <v>2004</v>
      </c>
      <c r="L2026">
        <v>250</v>
      </c>
      <c r="M2026">
        <v>0</v>
      </c>
    </row>
    <row r="2027" spans="1:13" x14ac:dyDescent="0.3">
      <c r="A2027" s="6">
        <v>1986</v>
      </c>
      <c r="L2027">
        <v>50</v>
      </c>
      <c r="M2027">
        <v>0</v>
      </c>
    </row>
    <row r="2028" spans="1:13" x14ac:dyDescent="0.3">
      <c r="A2028" s="7">
        <v>2008</v>
      </c>
      <c r="L2028">
        <v>249</v>
      </c>
      <c r="M2028">
        <v>0</v>
      </c>
    </row>
    <row r="2029" spans="1:13" x14ac:dyDescent="0.3">
      <c r="A2029" s="6">
        <v>1998</v>
      </c>
      <c r="L2029">
        <v>247</v>
      </c>
      <c r="M2029">
        <v>0</v>
      </c>
    </row>
    <row r="2030" spans="1:13" x14ac:dyDescent="0.3">
      <c r="A2030" s="7">
        <v>2013</v>
      </c>
      <c r="L2030">
        <v>85</v>
      </c>
      <c r="M2030">
        <v>0</v>
      </c>
    </row>
    <row r="2031" spans="1:13" x14ac:dyDescent="0.3">
      <c r="A2031" s="6">
        <v>2015</v>
      </c>
      <c r="L2031">
        <v>65</v>
      </c>
      <c r="M2031">
        <v>0</v>
      </c>
    </row>
    <row r="2032" spans="1:13" x14ac:dyDescent="0.3">
      <c r="A2032" s="7">
        <v>2011</v>
      </c>
      <c r="L2032">
        <v>65</v>
      </c>
      <c r="M2032">
        <v>0</v>
      </c>
    </row>
    <row r="2033" spans="1:13" x14ac:dyDescent="0.3">
      <c r="A2033" s="6">
        <v>1994</v>
      </c>
      <c r="L2033">
        <v>246</v>
      </c>
      <c r="M2033">
        <v>0</v>
      </c>
    </row>
    <row r="2034" spans="1:13" x14ac:dyDescent="0.3">
      <c r="A2034" s="7">
        <v>2001</v>
      </c>
      <c r="L2034">
        <v>246</v>
      </c>
      <c r="M2034">
        <v>0</v>
      </c>
    </row>
    <row r="2035" spans="1:13" x14ac:dyDescent="0.3">
      <c r="A2035" s="6">
        <v>2013</v>
      </c>
      <c r="L2035">
        <v>231</v>
      </c>
      <c r="M2035">
        <v>0</v>
      </c>
    </row>
    <row r="2036" spans="1:13" x14ac:dyDescent="0.3">
      <c r="A2036" s="7">
        <v>2006</v>
      </c>
      <c r="L2036">
        <v>210</v>
      </c>
      <c r="M2036">
        <v>0</v>
      </c>
    </row>
    <row r="2037" spans="1:13" x14ac:dyDescent="0.3">
      <c r="A2037" s="6">
        <v>1987</v>
      </c>
      <c r="L2037">
        <v>200</v>
      </c>
      <c r="M2037">
        <v>0</v>
      </c>
    </row>
    <row r="2038" spans="1:13" x14ac:dyDescent="0.3">
      <c r="A2038" s="7">
        <v>1990</v>
      </c>
      <c r="L2038">
        <v>140</v>
      </c>
      <c r="M2038">
        <v>0</v>
      </c>
    </row>
    <row r="2039" spans="1:13" x14ac:dyDescent="0.3">
      <c r="A2039" s="6">
        <v>1988</v>
      </c>
      <c r="L2039">
        <v>137</v>
      </c>
      <c r="M2039">
        <v>0</v>
      </c>
    </row>
    <row r="2040" spans="1:13" x14ac:dyDescent="0.3">
      <c r="A2040" s="7">
        <v>1992</v>
      </c>
      <c r="L2040">
        <v>136</v>
      </c>
      <c r="M2040">
        <v>0</v>
      </c>
    </row>
    <row r="2041" spans="1:13" x14ac:dyDescent="0.3">
      <c r="A2041" s="6">
        <v>1986</v>
      </c>
      <c r="L2041">
        <v>110</v>
      </c>
      <c r="M2041">
        <v>0</v>
      </c>
    </row>
    <row r="2042" spans="1:13" x14ac:dyDescent="0.3">
      <c r="A2042" s="7">
        <v>2007</v>
      </c>
      <c r="L2042">
        <v>85</v>
      </c>
      <c r="M2042">
        <v>0</v>
      </c>
    </row>
    <row r="2043" spans="1:13" x14ac:dyDescent="0.3">
      <c r="A2043" s="6">
        <v>2001</v>
      </c>
      <c r="L2043">
        <v>81</v>
      </c>
      <c r="M2043">
        <v>0</v>
      </c>
    </row>
    <row r="2044" spans="1:13" x14ac:dyDescent="0.3">
      <c r="A2044" s="7">
        <v>1983</v>
      </c>
      <c r="L2044">
        <v>65</v>
      </c>
      <c r="M2044">
        <v>0</v>
      </c>
    </row>
    <row r="2045" spans="1:13" x14ac:dyDescent="0.3">
      <c r="A2045" s="6">
        <v>1960</v>
      </c>
      <c r="L2045">
        <v>51</v>
      </c>
      <c r="M2045">
        <v>0</v>
      </c>
    </row>
    <row r="2046" spans="1:13" x14ac:dyDescent="0.3">
      <c r="A2046" s="7">
        <v>2010</v>
      </c>
      <c r="L2046">
        <v>45</v>
      </c>
      <c r="M2046">
        <v>0</v>
      </c>
    </row>
    <row r="2047" spans="1:13" x14ac:dyDescent="0.3">
      <c r="A2047" s="6">
        <v>1995</v>
      </c>
      <c r="L2047">
        <v>20</v>
      </c>
      <c r="M2047">
        <v>0</v>
      </c>
    </row>
    <row r="2048" spans="1:13" x14ac:dyDescent="0.3">
      <c r="A2048" s="7">
        <v>2001</v>
      </c>
      <c r="L2048">
        <v>15</v>
      </c>
      <c r="M2048">
        <v>0</v>
      </c>
    </row>
    <row r="2049" spans="1:13" x14ac:dyDescent="0.3">
      <c r="A2049" s="6">
        <v>1995</v>
      </c>
      <c r="L2049">
        <v>13</v>
      </c>
      <c r="M2049">
        <v>0</v>
      </c>
    </row>
    <row r="2050" spans="1:13" x14ac:dyDescent="0.3">
      <c r="A2050" s="7">
        <v>1995</v>
      </c>
      <c r="L2050">
        <v>11</v>
      </c>
      <c r="M2050">
        <v>0</v>
      </c>
    </row>
    <row r="2051" spans="1:13" x14ac:dyDescent="0.3">
      <c r="A2051" s="6">
        <v>1998</v>
      </c>
      <c r="L2051">
        <v>6</v>
      </c>
      <c r="M2051">
        <v>0</v>
      </c>
    </row>
    <row r="2052" spans="1:13" x14ac:dyDescent="0.3">
      <c r="A2052" s="7">
        <v>2008</v>
      </c>
      <c r="L2052">
        <v>1</v>
      </c>
      <c r="M2052">
        <v>0</v>
      </c>
    </row>
    <row r="2053" spans="1:13" x14ac:dyDescent="0.3">
      <c r="A2053" s="6">
        <v>1985</v>
      </c>
      <c r="L2053">
        <v>1</v>
      </c>
      <c r="M2053">
        <v>0</v>
      </c>
    </row>
    <row r="2054" spans="1:13" x14ac:dyDescent="0.3">
      <c r="A2054" s="7">
        <v>1974</v>
      </c>
      <c r="L2054">
        <v>1</v>
      </c>
      <c r="M2054">
        <v>0</v>
      </c>
    </row>
    <row r="2055" spans="1:13" x14ac:dyDescent="0.3">
      <c r="A2055" s="6">
        <v>1991</v>
      </c>
      <c r="L2055">
        <v>1</v>
      </c>
      <c r="M2055">
        <v>0</v>
      </c>
    </row>
    <row r="2056" spans="1:13" x14ac:dyDescent="0.3">
      <c r="A2056" s="7">
        <v>2012</v>
      </c>
      <c r="L2056">
        <v>0</v>
      </c>
      <c r="M2056">
        <v>0</v>
      </c>
    </row>
    <row r="2057" spans="1:13" x14ac:dyDescent="0.3">
      <c r="A2057" s="6">
        <v>1988</v>
      </c>
      <c r="L2057">
        <v>0</v>
      </c>
      <c r="M2057">
        <v>0</v>
      </c>
    </row>
    <row r="2058" spans="1:13" x14ac:dyDescent="0.3">
      <c r="A2058" s="7">
        <v>1954</v>
      </c>
      <c r="L2058">
        <v>0</v>
      </c>
      <c r="M2058">
        <v>0</v>
      </c>
    </row>
    <row r="2059" spans="1:13" x14ac:dyDescent="0.3">
      <c r="A2059" s="6">
        <v>1981</v>
      </c>
      <c r="L2059">
        <v>245</v>
      </c>
      <c r="M2059">
        <v>0</v>
      </c>
    </row>
    <row r="2060" spans="1:13" x14ac:dyDescent="0.3">
      <c r="A2060" s="7">
        <v>1978</v>
      </c>
      <c r="L2060">
        <v>245</v>
      </c>
      <c r="M2060">
        <v>0</v>
      </c>
    </row>
    <row r="2061" spans="1:13" x14ac:dyDescent="0.3">
      <c r="A2061" s="6">
        <v>2021</v>
      </c>
      <c r="L2061">
        <v>241</v>
      </c>
      <c r="M2061">
        <v>0</v>
      </c>
    </row>
    <row r="2062" spans="1:13" x14ac:dyDescent="0.3">
      <c r="A2062" s="7">
        <v>2019</v>
      </c>
      <c r="L2062">
        <v>240</v>
      </c>
      <c r="M2062">
        <v>0</v>
      </c>
    </row>
    <row r="2063" spans="1:13" x14ac:dyDescent="0.3">
      <c r="A2063" s="6">
        <v>2008</v>
      </c>
      <c r="L2063">
        <v>235</v>
      </c>
      <c r="M2063">
        <v>0</v>
      </c>
    </row>
    <row r="2064" spans="1:13" x14ac:dyDescent="0.3">
      <c r="A2064" s="7">
        <v>2015</v>
      </c>
      <c r="L2064">
        <v>235</v>
      </c>
      <c r="M2064">
        <v>0</v>
      </c>
    </row>
    <row r="2065" spans="1:13" x14ac:dyDescent="0.3">
      <c r="A2065" s="6">
        <v>1996</v>
      </c>
      <c r="L2065">
        <v>232</v>
      </c>
      <c r="M2065">
        <v>0</v>
      </c>
    </row>
    <row r="2066" spans="1:13" x14ac:dyDescent="0.3">
      <c r="A2066" s="7">
        <v>1999</v>
      </c>
      <c r="L2066">
        <v>231</v>
      </c>
      <c r="M2066">
        <v>0</v>
      </c>
    </row>
    <row r="2067" spans="1:13" x14ac:dyDescent="0.3">
      <c r="A2067" s="6">
        <v>1994</v>
      </c>
      <c r="L2067">
        <v>76</v>
      </c>
      <c r="M2067">
        <v>0</v>
      </c>
    </row>
    <row r="2068" spans="1:13" x14ac:dyDescent="0.3">
      <c r="A2068" s="7">
        <v>1985</v>
      </c>
      <c r="L2068">
        <v>55</v>
      </c>
      <c r="M2068">
        <v>0</v>
      </c>
    </row>
    <row r="2069" spans="1:13" x14ac:dyDescent="0.3">
      <c r="A2069" s="6">
        <v>2018</v>
      </c>
      <c r="L2069">
        <v>50</v>
      </c>
      <c r="M2069">
        <v>0</v>
      </c>
    </row>
    <row r="2070" spans="1:13" x14ac:dyDescent="0.3">
      <c r="A2070" s="7">
        <v>2016</v>
      </c>
      <c r="L2070">
        <v>230</v>
      </c>
      <c r="M2070">
        <v>0</v>
      </c>
    </row>
    <row r="2071" spans="1:13" x14ac:dyDescent="0.3">
      <c r="A2071" s="6">
        <v>2010</v>
      </c>
      <c r="L2071">
        <v>230</v>
      </c>
      <c r="M2071">
        <v>0</v>
      </c>
    </row>
    <row r="2072" spans="1:13" x14ac:dyDescent="0.3">
      <c r="A2072" s="7">
        <v>2018</v>
      </c>
      <c r="L2072">
        <v>116</v>
      </c>
      <c r="M2072">
        <v>0</v>
      </c>
    </row>
    <row r="2073" spans="1:13" x14ac:dyDescent="0.3">
      <c r="A2073" s="6">
        <v>1988</v>
      </c>
      <c r="L2073">
        <v>80</v>
      </c>
      <c r="M2073">
        <v>0</v>
      </c>
    </row>
    <row r="2074" spans="1:13" x14ac:dyDescent="0.3">
      <c r="A2074" s="7">
        <v>1952</v>
      </c>
      <c r="L2074">
        <v>225</v>
      </c>
      <c r="M2074">
        <v>0</v>
      </c>
    </row>
    <row r="2075" spans="1:13" x14ac:dyDescent="0.3">
      <c r="A2075" s="6">
        <v>2005</v>
      </c>
      <c r="L2075">
        <v>225</v>
      </c>
      <c r="M2075">
        <v>0</v>
      </c>
    </row>
    <row r="2076" spans="1:13" x14ac:dyDescent="0.3">
      <c r="A2076" s="7">
        <v>1995</v>
      </c>
      <c r="L2076">
        <v>225</v>
      </c>
      <c r="M2076">
        <v>0</v>
      </c>
    </row>
    <row r="2077" spans="1:13" x14ac:dyDescent="0.3">
      <c r="A2077" s="6">
        <v>1974</v>
      </c>
      <c r="L2077">
        <v>65</v>
      </c>
      <c r="M2077">
        <v>0</v>
      </c>
    </row>
    <row r="2078" spans="1:13" x14ac:dyDescent="0.3">
      <c r="A2078" s="7">
        <v>2017</v>
      </c>
      <c r="L2078">
        <v>65</v>
      </c>
      <c r="M2078">
        <v>0</v>
      </c>
    </row>
    <row r="2079" spans="1:13" x14ac:dyDescent="0.3">
      <c r="A2079" s="6">
        <v>2000</v>
      </c>
      <c r="L2079">
        <v>115</v>
      </c>
      <c r="M2079">
        <v>0</v>
      </c>
    </row>
    <row r="2080" spans="1:13" x14ac:dyDescent="0.3">
      <c r="A2080" s="7">
        <v>2006</v>
      </c>
      <c r="L2080">
        <v>224</v>
      </c>
      <c r="M2080">
        <v>0</v>
      </c>
    </row>
    <row r="2081" spans="1:13" x14ac:dyDescent="0.3">
      <c r="A2081" s="6">
        <v>2008</v>
      </c>
      <c r="L2081">
        <v>224</v>
      </c>
      <c r="M2081">
        <v>0</v>
      </c>
    </row>
    <row r="2082" spans="1:13" x14ac:dyDescent="0.3">
      <c r="A2082" s="7">
        <v>1974</v>
      </c>
      <c r="L2082">
        <v>223</v>
      </c>
      <c r="M2082">
        <v>0</v>
      </c>
    </row>
    <row r="2083" spans="1:13" x14ac:dyDescent="0.3">
      <c r="A2083" s="6">
        <v>2020</v>
      </c>
      <c r="L2083">
        <v>221</v>
      </c>
      <c r="M2083">
        <v>0</v>
      </c>
    </row>
    <row r="2084" spans="1:13" x14ac:dyDescent="0.3">
      <c r="A2084" s="7">
        <v>1989</v>
      </c>
      <c r="L2084">
        <v>220</v>
      </c>
      <c r="M2084">
        <v>0</v>
      </c>
    </row>
    <row r="2085" spans="1:13" x14ac:dyDescent="0.3">
      <c r="A2085" s="6">
        <v>1998</v>
      </c>
      <c r="L2085">
        <v>220</v>
      </c>
      <c r="M2085">
        <v>0</v>
      </c>
    </row>
    <row r="2086" spans="1:13" x14ac:dyDescent="0.3">
      <c r="A2086" s="7">
        <v>2007</v>
      </c>
      <c r="L2086">
        <v>210</v>
      </c>
      <c r="M2086">
        <v>0</v>
      </c>
    </row>
    <row r="2087" spans="1:13" x14ac:dyDescent="0.3">
      <c r="A2087" s="6">
        <v>2017</v>
      </c>
      <c r="L2087">
        <v>165</v>
      </c>
      <c r="M2087">
        <v>0</v>
      </c>
    </row>
    <row r="2088" spans="1:13" x14ac:dyDescent="0.3">
      <c r="A2088" s="7">
        <v>2018</v>
      </c>
      <c r="L2088">
        <v>161</v>
      </c>
      <c r="M2088">
        <v>0</v>
      </c>
    </row>
    <row r="2089" spans="1:13" x14ac:dyDescent="0.3">
      <c r="A2089" s="6">
        <v>2004</v>
      </c>
      <c r="L2089">
        <v>159</v>
      </c>
      <c r="M2089">
        <v>0</v>
      </c>
    </row>
    <row r="2090" spans="1:13" x14ac:dyDescent="0.3">
      <c r="A2090" s="7">
        <v>2016</v>
      </c>
      <c r="L2090">
        <v>127</v>
      </c>
      <c r="M2090">
        <v>0</v>
      </c>
    </row>
    <row r="2091" spans="1:13" x14ac:dyDescent="0.3">
      <c r="A2091" s="6">
        <v>2013</v>
      </c>
      <c r="L2091">
        <v>124</v>
      </c>
      <c r="M2091">
        <v>0</v>
      </c>
    </row>
    <row r="2092" spans="1:13" x14ac:dyDescent="0.3">
      <c r="A2092" s="7">
        <v>2018</v>
      </c>
      <c r="L2092">
        <v>91</v>
      </c>
      <c r="M2092">
        <v>0</v>
      </c>
    </row>
    <row r="2093" spans="1:13" x14ac:dyDescent="0.3">
      <c r="A2093" s="6">
        <v>1999</v>
      </c>
      <c r="L2093">
        <v>86</v>
      </c>
      <c r="M2093">
        <v>0</v>
      </c>
    </row>
    <row r="2094" spans="1:13" x14ac:dyDescent="0.3">
      <c r="A2094" s="7">
        <v>2014</v>
      </c>
      <c r="L2094">
        <v>80</v>
      </c>
      <c r="M2094">
        <v>0</v>
      </c>
    </row>
    <row r="2095" spans="1:13" x14ac:dyDescent="0.3">
      <c r="A2095" s="6">
        <v>2013</v>
      </c>
      <c r="L2095">
        <v>68</v>
      </c>
      <c r="M2095">
        <v>0</v>
      </c>
    </row>
    <row r="2096" spans="1:13" x14ac:dyDescent="0.3">
      <c r="A2096" s="7">
        <v>1981</v>
      </c>
      <c r="L2096">
        <v>65</v>
      </c>
      <c r="M2096">
        <v>0</v>
      </c>
    </row>
    <row r="2097" spans="1:13" x14ac:dyDescent="0.3">
      <c r="A2097" s="6">
        <v>2012</v>
      </c>
      <c r="L2097">
        <v>55</v>
      </c>
      <c r="M2097">
        <v>0</v>
      </c>
    </row>
    <row r="2098" spans="1:13" x14ac:dyDescent="0.3">
      <c r="A2098" s="7">
        <v>2012</v>
      </c>
      <c r="L2098">
        <v>45</v>
      </c>
      <c r="M2098">
        <v>0</v>
      </c>
    </row>
    <row r="2099" spans="1:13" x14ac:dyDescent="0.3">
      <c r="A2099" s="6">
        <v>1989</v>
      </c>
      <c r="L2099">
        <v>45</v>
      </c>
      <c r="M2099">
        <v>0</v>
      </c>
    </row>
    <row r="2100" spans="1:13" x14ac:dyDescent="0.3">
      <c r="A2100" s="7">
        <v>1985</v>
      </c>
      <c r="L2100">
        <v>40</v>
      </c>
      <c r="M2100">
        <v>0</v>
      </c>
    </row>
    <row r="2101" spans="1:13" x14ac:dyDescent="0.3">
      <c r="A2101" s="6">
        <v>2011</v>
      </c>
      <c r="L2101">
        <v>35</v>
      </c>
      <c r="M2101">
        <v>0</v>
      </c>
    </row>
    <row r="2102" spans="1:13" x14ac:dyDescent="0.3">
      <c r="A2102" s="7">
        <v>1983</v>
      </c>
      <c r="L2102">
        <v>25</v>
      </c>
      <c r="M2102">
        <v>0</v>
      </c>
    </row>
    <row r="2103" spans="1:13" x14ac:dyDescent="0.3">
      <c r="A2103" s="6">
        <v>1994</v>
      </c>
      <c r="L2103">
        <v>20</v>
      </c>
      <c r="M2103">
        <v>0</v>
      </c>
    </row>
    <row r="2104" spans="1:13" x14ac:dyDescent="0.3">
      <c r="A2104" s="7">
        <v>1985</v>
      </c>
      <c r="L2104">
        <v>20</v>
      </c>
      <c r="M2104">
        <v>0</v>
      </c>
    </row>
    <row r="2105" spans="1:13" x14ac:dyDescent="0.3">
      <c r="A2105" s="6">
        <v>1990</v>
      </c>
      <c r="L2105">
        <v>12</v>
      </c>
      <c r="M2105">
        <v>0</v>
      </c>
    </row>
    <row r="2106" spans="1:13" x14ac:dyDescent="0.3">
      <c r="A2106" s="7">
        <v>1995</v>
      </c>
      <c r="L2106">
        <v>12</v>
      </c>
      <c r="M2106">
        <v>0</v>
      </c>
    </row>
    <row r="2107" spans="1:13" x14ac:dyDescent="0.3">
      <c r="A2107" s="6">
        <v>2000</v>
      </c>
      <c r="L2107">
        <v>4</v>
      </c>
      <c r="M2107">
        <v>0</v>
      </c>
    </row>
    <row r="2108" spans="1:13" x14ac:dyDescent="0.3">
      <c r="A2108" s="7">
        <v>2019</v>
      </c>
      <c r="L2108">
        <v>1</v>
      </c>
      <c r="M2108">
        <v>0</v>
      </c>
    </row>
    <row r="2109" spans="1:13" x14ac:dyDescent="0.3">
      <c r="A2109" s="6">
        <v>2017</v>
      </c>
      <c r="L2109">
        <v>1</v>
      </c>
      <c r="M2109">
        <v>0</v>
      </c>
    </row>
    <row r="2110" spans="1:13" x14ac:dyDescent="0.3">
      <c r="A2110" s="7">
        <v>1986</v>
      </c>
      <c r="L2110">
        <v>1</v>
      </c>
      <c r="M2110">
        <v>0</v>
      </c>
    </row>
    <row r="2111" spans="1:13" x14ac:dyDescent="0.3">
      <c r="A2111" s="6">
        <v>2016</v>
      </c>
      <c r="L2111">
        <v>1</v>
      </c>
      <c r="M2111">
        <v>0</v>
      </c>
    </row>
    <row r="2112" spans="1:13" x14ac:dyDescent="0.3">
      <c r="A2112" s="7">
        <v>2018</v>
      </c>
      <c r="L2112">
        <v>1</v>
      </c>
      <c r="M2112">
        <v>0</v>
      </c>
    </row>
    <row r="2113" spans="1:13" x14ac:dyDescent="0.3">
      <c r="A2113" s="6">
        <v>1983</v>
      </c>
      <c r="L2113">
        <v>0</v>
      </c>
      <c r="M2113">
        <v>0</v>
      </c>
    </row>
    <row r="2114" spans="1:13" x14ac:dyDescent="0.3">
      <c r="A2114" s="7">
        <v>1992</v>
      </c>
      <c r="L2114">
        <v>0</v>
      </c>
      <c r="M2114">
        <v>0</v>
      </c>
    </row>
    <row r="2115" spans="1:13" x14ac:dyDescent="0.3">
      <c r="A2115" s="6">
        <v>1986</v>
      </c>
      <c r="L2115">
        <v>0</v>
      </c>
      <c r="M2115">
        <v>0</v>
      </c>
    </row>
    <row r="2116" spans="1:13" x14ac:dyDescent="0.3">
      <c r="A2116" s="7">
        <v>1991</v>
      </c>
      <c r="L2116">
        <v>217</v>
      </c>
      <c r="M2116">
        <v>0</v>
      </c>
    </row>
    <row r="2117" spans="1:13" x14ac:dyDescent="0.3">
      <c r="A2117" s="6">
        <v>1960</v>
      </c>
      <c r="L2117">
        <v>217</v>
      </c>
      <c r="M2117">
        <v>0</v>
      </c>
    </row>
    <row r="2118" spans="1:13" x14ac:dyDescent="0.3">
      <c r="A2118" s="7">
        <v>1974</v>
      </c>
      <c r="L2118">
        <v>76</v>
      </c>
      <c r="M2118">
        <v>0</v>
      </c>
    </row>
    <row r="2119" spans="1:13" x14ac:dyDescent="0.3">
      <c r="A2119" s="6">
        <v>1994</v>
      </c>
      <c r="L2119">
        <v>215</v>
      </c>
      <c r="M2119">
        <v>0</v>
      </c>
    </row>
    <row r="2120" spans="1:13" x14ac:dyDescent="0.3">
      <c r="A2120" s="7">
        <v>2000</v>
      </c>
      <c r="L2120">
        <v>215</v>
      </c>
      <c r="M2120">
        <v>0</v>
      </c>
    </row>
    <row r="2121" spans="1:13" x14ac:dyDescent="0.3">
      <c r="A2121" s="6">
        <v>2017</v>
      </c>
      <c r="L2121">
        <v>110</v>
      </c>
      <c r="M2121">
        <v>0</v>
      </c>
    </row>
    <row r="2122" spans="1:13" x14ac:dyDescent="0.3">
      <c r="A2122" s="7">
        <v>2008</v>
      </c>
      <c r="L2122">
        <v>110</v>
      </c>
      <c r="M2122">
        <v>0</v>
      </c>
    </row>
    <row r="2123" spans="1:13" x14ac:dyDescent="0.3">
      <c r="A2123" s="6">
        <v>1989</v>
      </c>
      <c r="L2123">
        <v>110</v>
      </c>
      <c r="M2123">
        <v>0</v>
      </c>
    </row>
    <row r="2124" spans="1:13" x14ac:dyDescent="0.3">
      <c r="A2124" s="7">
        <v>2015</v>
      </c>
      <c r="L2124">
        <v>75</v>
      </c>
      <c r="M2124">
        <v>0</v>
      </c>
    </row>
    <row r="2125" spans="1:13" x14ac:dyDescent="0.3">
      <c r="A2125" s="6">
        <v>1969</v>
      </c>
      <c r="L2125">
        <v>75</v>
      </c>
      <c r="M2125">
        <v>0</v>
      </c>
    </row>
    <row r="2126" spans="1:13" x14ac:dyDescent="0.3">
      <c r="A2126" s="7">
        <v>1978</v>
      </c>
      <c r="L2126">
        <v>75</v>
      </c>
      <c r="M2126">
        <v>0</v>
      </c>
    </row>
    <row r="2127" spans="1:13" x14ac:dyDescent="0.3">
      <c r="A2127" s="6">
        <v>1998</v>
      </c>
      <c r="L2127">
        <v>208</v>
      </c>
      <c r="M2127">
        <v>0</v>
      </c>
    </row>
    <row r="2128" spans="1:13" x14ac:dyDescent="0.3">
      <c r="A2128" s="7">
        <v>2013</v>
      </c>
      <c r="L2128">
        <v>205</v>
      </c>
      <c r="M2128">
        <v>0</v>
      </c>
    </row>
    <row r="2129" spans="1:13" x14ac:dyDescent="0.3">
      <c r="A2129" s="6">
        <v>2006</v>
      </c>
      <c r="L2129">
        <v>205</v>
      </c>
      <c r="M2129">
        <v>0</v>
      </c>
    </row>
    <row r="2130" spans="1:13" x14ac:dyDescent="0.3">
      <c r="A2130" s="7">
        <v>1994</v>
      </c>
      <c r="L2130">
        <v>204</v>
      </c>
      <c r="M2130">
        <v>0</v>
      </c>
    </row>
    <row r="2131" spans="1:13" x14ac:dyDescent="0.3">
      <c r="A2131" s="6">
        <v>1980</v>
      </c>
      <c r="L2131">
        <v>204</v>
      </c>
      <c r="M2131">
        <v>0</v>
      </c>
    </row>
    <row r="2132" spans="1:13" x14ac:dyDescent="0.3">
      <c r="A2132" s="7">
        <v>1998</v>
      </c>
      <c r="L2132">
        <v>60</v>
      </c>
      <c r="M2132">
        <v>0</v>
      </c>
    </row>
    <row r="2133" spans="1:13" x14ac:dyDescent="0.3">
      <c r="A2133" s="6">
        <v>2001</v>
      </c>
      <c r="L2133">
        <v>75</v>
      </c>
      <c r="M2133">
        <v>0</v>
      </c>
    </row>
    <row r="2134" spans="1:13" x14ac:dyDescent="0.3">
      <c r="A2134" s="7">
        <v>1960</v>
      </c>
      <c r="L2134">
        <v>70</v>
      </c>
      <c r="M2134">
        <v>0</v>
      </c>
    </row>
    <row r="2135" spans="1:13" x14ac:dyDescent="0.3">
      <c r="A2135" s="6">
        <v>2018</v>
      </c>
      <c r="L2135">
        <v>65</v>
      </c>
      <c r="M2135">
        <v>0</v>
      </c>
    </row>
    <row r="2136" spans="1:13" x14ac:dyDescent="0.3">
      <c r="A2136" s="7">
        <v>2023</v>
      </c>
      <c r="L2136">
        <v>65</v>
      </c>
      <c r="M2136">
        <v>0</v>
      </c>
    </row>
    <row r="2137" spans="1:13" x14ac:dyDescent="0.3">
      <c r="A2137" s="6">
        <v>2006</v>
      </c>
      <c r="L2137">
        <v>51</v>
      </c>
      <c r="M2137">
        <v>0</v>
      </c>
    </row>
    <row r="2138" spans="1:13" x14ac:dyDescent="0.3">
      <c r="A2138" s="7">
        <v>2009</v>
      </c>
      <c r="L2138">
        <v>35</v>
      </c>
      <c r="M2138">
        <v>0</v>
      </c>
    </row>
    <row r="2139" spans="1:13" x14ac:dyDescent="0.3">
      <c r="A2139" s="6">
        <v>1980</v>
      </c>
      <c r="L2139">
        <v>1</v>
      </c>
      <c r="M2139">
        <v>0</v>
      </c>
    </row>
    <row r="2140" spans="1:13" x14ac:dyDescent="0.3">
      <c r="A2140" s="7">
        <v>2007</v>
      </c>
      <c r="L2140">
        <v>0</v>
      </c>
      <c r="M2140">
        <v>0</v>
      </c>
    </row>
    <row r="2141" spans="1:13" x14ac:dyDescent="0.3">
      <c r="A2141" s="6">
        <v>2009</v>
      </c>
      <c r="L2141">
        <v>70</v>
      </c>
      <c r="M2141">
        <v>0</v>
      </c>
    </row>
    <row r="2142" spans="1:13" x14ac:dyDescent="0.3">
      <c r="A2142" s="7">
        <v>1977</v>
      </c>
      <c r="L2142">
        <v>165</v>
      </c>
      <c r="M2142">
        <v>0</v>
      </c>
    </row>
    <row r="2143" spans="1:13" x14ac:dyDescent="0.3">
      <c r="A2143" s="6">
        <v>1994</v>
      </c>
      <c r="L2143">
        <v>147</v>
      </c>
      <c r="M2143">
        <v>0</v>
      </c>
    </row>
    <row r="2144" spans="1:13" x14ac:dyDescent="0.3">
      <c r="A2144" s="7">
        <v>1997</v>
      </c>
      <c r="L2144">
        <v>105</v>
      </c>
      <c r="M2144">
        <v>0</v>
      </c>
    </row>
    <row r="2145" spans="1:13" x14ac:dyDescent="0.3">
      <c r="A2145" s="6">
        <v>1974</v>
      </c>
      <c r="L2145">
        <v>85</v>
      </c>
      <c r="M2145">
        <v>0</v>
      </c>
    </row>
    <row r="2146" spans="1:13" x14ac:dyDescent="0.3">
      <c r="A2146" s="7">
        <v>1981</v>
      </c>
      <c r="L2146">
        <v>80</v>
      </c>
      <c r="M2146">
        <v>0</v>
      </c>
    </row>
    <row r="2147" spans="1:13" x14ac:dyDescent="0.3">
      <c r="A2147" s="6">
        <v>2000</v>
      </c>
      <c r="L2147">
        <v>70</v>
      </c>
      <c r="M2147">
        <v>0</v>
      </c>
    </row>
    <row r="2148" spans="1:13" x14ac:dyDescent="0.3">
      <c r="A2148" s="7">
        <v>1978</v>
      </c>
      <c r="L2148">
        <v>70</v>
      </c>
      <c r="M2148">
        <v>0</v>
      </c>
    </row>
    <row r="2149" spans="1:13" x14ac:dyDescent="0.3">
      <c r="A2149" s="6">
        <v>1973</v>
      </c>
      <c r="L2149">
        <v>60</v>
      </c>
      <c r="M2149">
        <v>0</v>
      </c>
    </row>
    <row r="2150" spans="1:13" x14ac:dyDescent="0.3">
      <c r="A2150" s="7">
        <v>1955</v>
      </c>
      <c r="L2150">
        <v>55</v>
      </c>
      <c r="M2150">
        <v>0</v>
      </c>
    </row>
    <row r="2151" spans="1:13" x14ac:dyDescent="0.3">
      <c r="A2151" s="6">
        <v>1980</v>
      </c>
      <c r="L2151">
        <v>45</v>
      </c>
      <c r="M2151">
        <v>0</v>
      </c>
    </row>
    <row r="2152" spans="1:13" x14ac:dyDescent="0.3">
      <c r="A2152" s="7">
        <v>1980</v>
      </c>
      <c r="L2152">
        <v>45</v>
      </c>
      <c r="M2152">
        <v>0</v>
      </c>
    </row>
    <row r="2153" spans="1:13" x14ac:dyDescent="0.3">
      <c r="A2153" s="6">
        <v>1982</v>
      </c>
      <c r="L2153">
        <v>40</v>
      </c>
      <c r="M2153">
        <v>0</v>
      </c>
    </row>
    <row r="2154" spans="1:13" x14ac:dyDescent="0.3">
      <c r="A2154" s="7">
        <v>2017</v>
      </c>
      <c r="L2154">
        <v>3</v>
      </c>
      <c r="M2154">
        <v>0</v>
      </c>
    </row>
    <row r="2155" spans="1:13" x14ac:dyDescent="0.3">
      <c r="A2155" s="6">
        <v>2012</v>
      </c>
      <c r="L2155">
        <v>2</v>
      </c>
      <c r="M2155">
        <v>0</v>
      </c>
    </row>
    <row r="2156" spans="1:13" x14ac:dyDescent="0.3">
      <c r="A2156" s="7">
        <v>2015</v>
      </c>
      <c r="L2156">
        <v>1</v>
      </c>
      <c r="M2156">
        <v>0</v>
      </c>
    </row>
    <row r="2157" spans="1:13" x14ac:dyDescent="0.3">
      <c r="A2157" s="6">
        <v>2021</v>
      </c>
      <c r="L2157">
        <v>1</v>
      </c>
      <c r="M2157">
        <v>0</v>
      </c>
    </row>
    <row r="2158" spans="1:13" x14ac:dyDescent="0.3">
      <c r="A2158" s="7">
        <v>2020</v>
      </c>
      <c r="L2158">
        <v>1</v>
      </c>
      <c r="M2158">
        <v>0</v>
      </c>
    </row>
    <row r="2159" spans="1:13" x14ac:dyDescent="0.3">
      <c r="A2159" s="6">
        <v>1990</v>
      </c>
      <c r="L2159">
        <v>1</v>
      </c>
      <c r="M2159">
        <v>0</v>
      </c>
    </row>
    <row r="2160" spans="1:13" x14ac:dyDescent="0.3">
      <c r="A2160" s="7">
        <v>2004</v>
      </c>
      <c r="L2160">
        <v>0</v>
      </c>
      <c r="M2160">
        <v>0</v>
      </c>
    </row>
    <row r="2161" spans="1:13" x14ac:dyDescent="0.3">
      <c r="A2161" s="6">
        <v>2018</v>
      </c>
      <c r="L2161">
        <v>0</v>
      </c>
      <c r="M2161">
        <v>0</v>
      </c>
    </row>
    <row r="2162" spans="1:13" x14ac:dyDescent="0.3">
      <c r="A2162" s="7">
        <v>1979</v>
      </c>
      <c r="L2162">
        <v>0</v>
      </c>
      <c r="M2162">
        <v>0</v>
      </c>
    </row>
    <row r="2163" spans="1:13" x14ac:dyDescent="0.3">
      <c r="A2163" s="6">
        <v>1977</v>
      </c>
      <c r="L2163">
        <v>0</v>
      </c>
      <c r="M2163">
        <v>0</v>
      </c>
    </row>
    <row r="2164" spans="1:13" x14ac:dyDescent="0.3">
      <c r="A2164" s="7">
        <v>2016</v>
      </c>
      <c r="L2164">
        <v>200</v>
      </c>
      <c r="M2164">
        <v>0</v>
      </c>
    </row>
    <row r="2165" spans="1:13" x14ac:dyDescent="0.3">
      <c r="A2165" s="6">
        <v>2022</v>
      </c>
      <c r="L2165">
        <v>200</v>
      </c>
      <c r="M2165">
        <v>0</v>
      </c>
    </row>
    <row r="2166" spans="1:13" x14ac:dyDescent="0.3">
      <c r="A2166" s="7">
        <v>1989</v>
      </c>
      <c r="L2166">
        <v>66</v>
      </c>
      <c r="M2166">
        <v>0</v>
      </c>
    </row>
    <row r="2167" spans="1:13" x14ac:dyDescent="0.3">
      <c r="A2167" s="6">
        <v>2013</v>
      </c>
      <c r="L2167">
        <v>60</v>
      </c>
      <c r="M2167">
        <v>0</v>
      </c>
    </row>
    <row r="2168" spans="1:13" x14ac:dyDescent="0.3">
      <c r="A2168" s="7">
        <v>1976</v>
      </c>
      <c r="L2168">
        <v>35</v>
      </c>
      <c r="M2168">
        <v>0</v>
      </c>
    </row>
    <row r="2169" spans="1:13" x14ac:dyDescent="0.3">
      <c r="A2169" s="6">
        <v>1986</v>
      </c>
      <c r="L2169">
        <v>35</v>
      </c>
      <c r="M2169">
        <v>0</v>
      </c>
    </row>
    <row r="2170" spans="1:13" x14ac:dyDescent="0.3">
      <c r="A2170" s="7">
        <v>2000</v>
      </c>
      <c r="L2170">
        <v>95</v>
      </c>
      <c r="M2170">
        <v>0</v>
      </c>
    </row>
    <row r="2171" spans="1:13" x14ac:dyDescent="0.3">
      <c r="A2171" s="6">
        <v>2018</v>
      </c>
      <c r="L2171">
        <v>55</v>
      </c>
      <c r="M2171">
        <v>0</v>
      </c>
    </row>
    <row r="2172" spans="1:13" x14ac:dyDescent="0.3">
      <c r="A2172" s="7">
        <v>1989</v>
      </c>
      <c r="L2172">
        <v>185</v>
      </c>
      <c r="M2172">
        <v>0</v>
      </c>
    </row>
    <row r="2173" spans="1:13" x14ac:dyDescent="0.3">
      <c r="A2173" s="6">
        <v>2019</v>
      </c>
      <c r="L2173">
        <v>171</v>
      </c>
      <c r="M2173">
        <v>0</v>
      </c>
    </row>
    <row r="2174" spans="1:13" x14ac:dyDescent="0.3">
      <c r="A2174" s="7">
        <v>2022</v>
      </c>
      <c r="L2174">
        <v>163</v>
      </c>
      <c r="M2174">
        <v>0</v>
      </c>
    </row>
    <row r="2175" spans="1:13" x14ac:dyDescent="0.3">
      <c r="A2175" s="6">
        <v>2013</v>
      </c>
      <c r="L2175">
        <v>156</v>
      </c>
      <c r="M2175">
        <v>0</v>
      </c>
    </row>
    <row r="2176" spans="1:13" x14ac:dyDescent="0.3">
      <c r="A2176" s="7">
        <v>2022</v>
      </c>
      <c r="L2176">
        <v>140</v>
      </c>
      <c r="M2176">
        <v>0</v>
      </c>
    </row>
    <row r="2177" spans="1:13" x14ac:dyDescent="0.3">
      <c r="A2177" s="6">
        <v>2014</v>
      </c>
      <c r="L2177">
        <v>125</v>
      </c>
      <c r="M2177">
        <v>0</v>
      </c>
    </row>
    <row r="2178" spans="1:13" x14ac:dyDescent="0.3">
      <c r="A2178" s="7">
        <v>2004</v>
      </c>
      <c r="L2178">
        <v>125</v>
      </c>
      <c r="M2178">
        <v>0</v>
      </c>
    </row>
    <row r="2179" spans="1:13" x14ac:dyDescent="0.3">
      <c r="A2179" s="6">
        <v>2005</v>
      </c>
      <c r="L2179">
        <v>124</v>
      </c>
      <c r="M2179">
        <v>0</v>
      </c>
    </row>
    <row r="2180" spans="1:13" x14ac:dyDescent="0.3">
      <c r="A2180" s="7">
        <v>2003</v>
      </c>
      <c r="L2180">
        <v>106</v>
      </c>
      <c r="M2180">
        <v>0</v>
      </c>
    </row>
    <row r="2181" spans="1:13" x14ac:dyDescent="0.3">
      <c r="A2181" s="6">
        <v>2002</v>
      </c>
      <c r="L2181">
        <v>95</v>
      </c>
      <c r="M2181">
        <v>0</v>
      </c>
    </row>
    <row r="2182" spans="1:13" x14ac:dyDescent="0.3">
      <c r="A2182" s="7">
        <v>2014</v>
      </c>
      <c r="L2182">
        <v>95</v>
      </c>
      <c r="M2182">
        <v>0</v>
      </c>
    </row>
    <row r="2183" spans="1:13" x14ac:dyDescent="0.3">
      <c r="A2183" s="6">
        <v>2017</v>
      </c>
      <c r="L2183">
        <v>82</v>
      </c>
      <c r="M2183">
        <v>0</v>
      </c>
    </row>
    <row r="2184" spans="1:13" x14ac:dyDescent="0.3">
      <c r="A2184" s="7">
        <v>2006</v>
      </c>
      <c r="L2184">
        <v>77</v>
      </c>
      <c r="M2184">
        <v>0</v>
      </c>
    </row>
    <row r="2185" spans="1:13" x14ac:dyDescent="0.3">
      <c r="A2185" s="6">
        <v>2018</v>
      </c>
      <c r="L2185">
        <v>71</v>
      </c>
      <c r="M2185">
        <v>0</v>
      </c>
    </row>
    <row r="2186" spans="1:13" x14ac:dyDescent="0.3">
      <c r="A2186" s="7">
        <v>1988</v>
      </c>
      <c r="L2186">
        <v>66</v>
      </c>
      <c r="M2186">
        <v>0</v>
      </c>
    </row>
    <row r="2187" spans="1:13" x14ac:dyDescent="0.3">
      <c r="A2187" s="6">
        <v>1980</v>
      </c>
      <c r="L2187">
        <v>65</v>
      </c>
      <c r="M2187">
        <v>0</v>
      </c>
    </row>
    <row r="2188" spans="1:13" x14ac:dyDescent="0.3">
      <c r="A2188" s="7">
        <v>1969</v>
      </c>
      <c r="L2188">
        <v>55</v>
      </c>
      <c r="M2188">
        <v>0</v>
      </c>
    </row>
    <row r="2189" spans="1:13" x14ac:dyDescent="0.3">
      <c r="A2189" s="6">
        <v>2006</v>
      </c>
      <c r="L2189">
        <v>50</v>
      </c>
      <c r="M2189">
        <v>0</v>
      </c>
    </row>
    <row r="2190" spans="1:13" x14ac:dyDescent="0.3">
      <c r="A2190" s="7">
        <v>1968</v>
      </c>
      <c r="L2190">
        <v>28</v>
      </c>
      <c r="M2190">
        <v>0</v>
      </c>
    </row>
    <row r="2191" spans="1:13" x14ac:dyDescent="0.3">
      <c r="A2191" s="6">
        <v>1990</v>
      </c>
      <c r="L2191">
        <v>20</v>
      </c>
      <c r="M2191">
        <v>0</v>
      </c>
    </row>
    <row r="2192" spans="1:13" x14ac:dyDescent="0.3">
      <c r="A2192" s="7">
        <v>2021</v>
      </c>
      <c r="L2192">
        <v>19</v>
      </c>
      <c r="M2192">
        <v>0</v>
      </c>
    </row>
    <row r="2193" spans="1:13" x14ac:dyDescent="0.3">
      <c r="A2193" s="6">
        <v>2014</v>
      </c>
      <c r="L2193">
        <v>16</v>
      </c>
      <c r="M2193">
        <v>0</v>
      </c>
    </row>
    <row r="2194" spans="1:13" x14ac:dyDescent="0.3">
      <c r="A2194" s="7">
        <v>2012</v>
      </c>
      <c r="L2194">
        <v>15</v>
      </c>
      <c r="M2194">
        <v>0</v>
      </c>
    </row>
    <row r="2195" spans="1:13" x14ac:dyDescent="0.3">
      <c r="A2195" s="6">
        <v>2006</v>
      </c>
      <c r="L2195">
        <v>4</v>
      </c>
      <c r="M2195">
        <v>0</v>
      </c>
    </row>
    <row r="2196" spans="1:13" x14ac:dyDescent="0.3">
      <c r="A2196" s="7">
        <v>1986</v>
      </c>
      <c r="L2196">
        <v>4</v>
      </c>
      <c r="M2196">
        <v>0</v>
      </c>
    </row>
    <row r="2197" spans="1:13" x14ac:dyDescent="0.3">
      <c r="A2197" s="6">
        <v>1993</v>
      </c>
      <c r="L2197">
        <v>1</v>
      </c>
      <c r="M2197">
        <v>0</v>
      </c>
    </row>
    <row r="2198" spans="1:13" x14ac:dyDescent="0.3">
      <c r="A2198" s="7">
        <v>1964</v>
      </c>
      <c r="L2198">
        <v>1</v>
      </c>
      <c r="M2198">
        <v>0</v>
      </c>
    </row>
    <row r="2199" spans="1:13" x14ac:dyDescent="0.3">
      <c r="A2199" s="6">
        <v>2015</v>
      </c>
      <c r="L2199">
        <v>1</v>
      </c>
      <c r="M2199">
        <v>0</v>
      </c>
    </row>
    <row r="2200" spans="1:13" x14ac:dyDescent="0.3">
      <c r="A2200" s="7">
        <v>1969</v>
      </c>
      <c r="L2200">
        <v>1</v>
      </c>
      <c r="M2200">
        <v>0</v>
      </c>
    </row>
    <row r="2201" spans="1:13" x14ac:dyDescent="0.3">
      <c r="A2201" s="6">
        <v>1982</v>
      </c>
      <c r="L2201">
        <v>1</v>
      </c>
      <c r="M2201">
        <v>0</v>
      </c>
    </row>
    <row r="2202" spans="1:13" x14ac:dyDescent="0.3">
      <c r="A2202" s="7">
        <v>2002</v>
      </c>
      <c r="L2202">
        <v>0</v>
      </c>
      <c r="M2202">
        <v>0</v>
      </c>
    </row>
    <row r="2203" spans="1:13" x14ac:dyDescent="0.3">
      <c r="A2203" s="6">
        <v>1992</v>
      </c>
      <c r="L2203">
        <v>0</v>
      </c>
      <c r="M2203">
        <v>0</v>
      </c>
    </row>
    <row r="2204" spans="1:13" x14ac:dyDescent="0.3">
      <c r="A2204" s="7">
        <v>1980</v>
      </c>
      <c r="L2204">
        <v>0</v>
      </c>
      <c r="M2204">
        <v>0</v>
      </c>
    </row>
    <row r="2205" spans="1:13" x14ac:dyDescent="0.3">
      <c r="A2205" s="6">
        <v>1982</v>
      </c>
      <c r="L2205">
        <v>0</v>
      </c>
      <c r="M2205">
        <v>0</v>
      </c>
    </row>
    <row r="2206" spans="1:13" x14ac:dyDescent="0.3">
      <c r="A2206" s="7">
        <v>1985</v>
      </c>
      <c r="L2206">
        <v>65</v>
      </c>
      <c r="M2206">
        <v>0</v>
      </c>
    </row>
    <row r="2207" spans="1:13" x14ac:dyDescent="0.3">
      <c r="A2207" s="6">
        <v>1968</v>
      </c>
      <c r="L2207">
        <v>65</v>
      </c>
      <c r="M2207">
        <v>0</v>
      </c>
    </row>
    <row r="2208" spans="1:13" x14ac:dyDescent="0.3">
      <c r="A2208" s="7">
        <v>1995</v>
      </c>
      <c r="L2208">
        <v>90</v>
      </c>
      <c r="M2208">
        <v>0</v>
      </c>
    </row>
    <row r="2209" spans="1:13" x14ac:dyDescent="0.3">
      <c r="A2209" s="6">
        <v>1965</v>
      </c>
      <c r="L2209">
        <v>90</v>
      </c>
      <c r="M2209">
        <v>0</v>
      </c>
    </row>
    <row r="2210" spans="1:13" x14ac:dyDescent="0.3">
      <c r="A2210" s="7">
        <v>2016</v>
      </c>
      <c r="L2210">
        <v>90</v>
      </c>
      <c r="M2210">
        <v>0</v>
      </c>
    </row>
    <row r="2211" spans="1:13" x14ac:dyDescent="0.3">
      <c r="A2211" s="6">
        <v>2012</v>
      </c>
      <c r="L2211">
        <v>199</v>
      </c>
      <c r="M2211">
        <v>0</v>
      </c>
    </row>
    <row r="2212" spans="1:13" x14ac:dyDescent="0.3">
      <c r="A2212" s="7">
        <v>2014</v>
      </c>
      <c r="L2212">
        <v>197</v>
      </c>
      <c r="M2212">
        <v>0</v>
      </c>
    </row>
    <row r="2213" spans="1:13" x14ac:dyDescent="0.3">
      <c r="A2213" s="6">
        <v>1980</v>
      </c>
      <c r="L2213">
        <v>196</v>
      </c>
      <c r="M2213">
        <v>0</v>
      </c>
    </row>
    <row r="2214" spans="1:13" x14ac:dyDescent="0.3">
      <c r="A2214" s="7">
        <v>2005</v>
      </c>
      <c r="L2214">
        <v>195</v>
      </c>
      <c r="M2214">
        <v>0</v>
      </c>
    </row>
    <row r="2215" spans="1:13" x14ac:dyDescent="0.3">
      <c r="A2215" s="6">
        <v>2010</v>
      </c>
      <c r="L2215">
        <v>195</v>
      </c>
      <c r="M2215">
        <v>0</v>
      </c>
    </row>
    <row r="2216" spans="1:13" x14ac:dyDescent="0.3">
      <c r="A2216" s="7">
        <v>2017</v>
      </c>
      <c r="L2216">
        <v>195</v>
      </c>
      <c r="M2216">
        <v>0</v>
      </c>
    </row>
    <row r="2217" spans="1:13" x14ac:dyDescent="0.3">
      <c r="A2217" s="6">
        <v>2017</v>
      </c>
      <c r="L2217">
        <v>190</v>
      </c>
      <c r="M2217">
        <v>0</v>
      </c>
    </row>
    <row r="2218" spans="1:13" x14ac:dyDescent="0.3">
      <c r="A2218" s="7">
        <v>1992</v>
      </c>
      <c r="L2218">
        <v>188</v>
      </c>
      <c r="M2218">
        <v>0</v>
      </c>
    </row>
    <row r="2219" spans="1:13" x14ac:dyDescent="0.3">
      <c r="A2219" s="6">
        <v>2018</v>
      </c>
      <c r="L2219">
        <v>185</v>
      </c>
      <c r="M2219">
        <v>0</v>
      </c>
    </row>
    <row r="2220" spans="1:13" x14ac:dyDescent="0.3">
      <c r="A2220" s="7">
        <v>1983</v>
      </c>
      <c r="L2220">
        <v>185</v>
      </c>
      <c r="M2220">
        <v>0</v>
      </c>
    </row>
    <row r="2221" spans="1:13" x14ac:dyDescent="0.3">
      <c r="A2221" s="6">
        <v>1985</v>
      </c>
      <c r="L2221">
        <v>185</v>
      </c>
      <c r="M2221">
        <v>0</v>
      </c>
    </row>
    <row r="2222" spans="1:13" x14ac:dyDescent="0.3">
      <c r="A2222" s="7">
        <v>1990</v>
      </c>
      <c r="L2222">
        <v>86</v>
      </c>
      <c r="M2222">
        <v>0</v>
      </c>
    </row>
    <row r="2223" spans="1:13" x14ac:dyDescent="0.3">
      <c r="A2223" s="6">
        <v>1963</v>
      </c>
      <c r="L2223">
        <v>50</v>
      </c>
      <c r="M2223">
        <v>0</v>
      </c>
    </row>
    <row r="2224" spans="1:13" x14ac:dyDescent="0.3">
      <c r="A2224" s="7">
        <v>1980</v>
      </c>
      <c r="L2224">
        <v>85</v>
      </c>
      <c r="M2224">
        <v>0</v>
      </c>
    </row>
    <row r="2225" spans="1:13" x14ac:dyDescent="0.3">
      <c r="A2225" s="6">
        <v>2021</v>
      </c>
      <c r="L2225">
        <v>65</v>
      </c>
      <c r="M2225">
        <v>0</v>
      </c>
    </row>
    <row r="2226" spans="1:13" x14ac:dyDescent="0.3">
      <c r="A2226" s="7">
        <v>2019</v>
      </c>
      <c r="L2226">
        <v>65</v>
      </c>
      <c r="M2226">
        <v>0</v>
      </c>
    </row>
    <row r="2227" spans="1:13" x14ac:dyDescent="0.3">
      <c r="A2227" s="6">
        <v>1999</v>
      </c>
      <c r="L2227">
        <v>61</v>
      </c>
      <c r="M2227">
        <v>0</v>
      </c>
    </row>
    <row r="2228" spans="1:13" x14ac:dyDescent="0.3">
      <c r="A2228" s="7">
        <v>1969</v>
      </c>
      <c r="L2228">
        <v>35</v>
      </c>
      <c r="M2228">
        <v>0</v>
      </c>
    </row>
    <row r="2229" spans="1:13" x14ac:dyDescent="0.3">
      <c r="A2229" s="6">
        <v>2009</v>
      </c>
      <c r="L2229">
        <v>184</v>
      </c>
      <c r="M2229">
        <v>0</v>
      </c>
    </row>
    <row r="2230" spans="1:13" x14ac:dyDescent="0.3">
      <c r="A2230" s="7">
        <v>2011</v>
      </c>
      <c r="L2230">
        <v>184</v>
      </c>
      <c r="M2230">
        <v>0</v>
      </c>
    </row>
    <row r="2231" spans="1:13" x14ac:dyDescent="0.3">
      <c r="A2231" s="6">
        <v>2010</v>
      </c>
      <c r="L2231">
        <v>184</v>
      </c>
      <c r="M2231">
        <v>0</v>
      </c>
    </row>
    <row r="2232" spans="1:13" x14ac:dyDescent="0.3">
      <c r="A2232" s="7">
        <v>1984</v>
      </c>
      <c r="L2232">
        <v>85</v>
      </c>
      <c r="M2232">
        <v>0</v>
      </c>
    </row>
    <row r="2233" spans="1:13" x14ac:dyDescent="0.3">
      <c r="A2233" s="6">
        <v>1997</v>
      </c>
      <c r="L2233">
        <v>180</v>
      </c>
      <c r="M2233">
        <v>0</v>
      </c>
    </row>
    <row r="2234" spans="1:13" x14ac:dyDescent="0.3">
      <c r="A2234" s="7">
        <v>2000</v>
      </c>
      <c r="L2234">
        <v>178</v>
      </c>
      <c r="M2234">
        <v>0</v>
      </c>
    </row>
    <row r="2235" spans="1:13" x14ac:dyDescent="0.3">
      <c r="A2235" s="6">
        <v>2000</v>
      </c>
      <c r="L2235">
        <v>176</v>
      </c>
      <c r="M2235">
        <v>0</v>
      </c>
    </row>
    <row r="2236" spans="1:13" x14ac:dyDescent="0.3">
      <c r="A2236" s="7">
        <v>2016</v>
      </c>
      <c r="L2236">
        <v>176</v>
      </c>
      <c r="M2236">
        <v>0</v>
      </c>
    </row>
    <row r="2237" spans="1:13" x14ac:dyDescent="0.3">
      <c r="A2237" s="6">
        <v>2010</v>
      </c>
      <c r="L2237">
        <v>175</v>
      </c>
      <c r="M2237">
        <v>0</v>
      </c>
    </row>
    <row r="2238" spans="1:13" x14ac:dyDescent="0.3">
      <c r="A2238" s="7">
        <v>2012</v>
      </c>
      <c r="L2238">
        <v>175</v>
      </c>
      <c r="M2238">
        <v>0</v>
      </c>
    </row>
    <row r="2239" spans="1:13" x14ac:dyDescent="0.3">
      <c r="A2239" s="6">
        <v>2015</v>
      </c>
      <c r="L2239">
        <v>60</v>
      </c>
      <c r="M2239">
        <v>0</v>
      </c>
    </row>
    <row r="2240" spans="1:13" x14ac:dyDescent="0.3">
      <c r="A2240" s="7">
        <v>2021</v>
      </c>
      <c r="L2240">
        <v>60</v>
      </c>
      <c r="M2240">
        <v>0</v>
      </c>
    </row>
    <row r="2241" spans="1:13" x14ac:dyDescent="0.3">
      <c r="A2241" s="6">
        <v>2012</v>
      </c>
      <c r="L2241">
        <v>60</v>
      </c>
      <c r="M2241">
        <v>0</v>
      </c>
    </row>
    <row r="2242" spans="1:13" x14ac:dyDescent="0.3">
      <c r="A2242" s="7">
        <v>2003</v>
      </c>
      <c r="L2242">
        <v>60</v>
      </c>
      <c r="M2242">
        <v>0</v>
      </c>
    </row>
    <row r="2243" spans="1:13" x14ac:dyDescent="0.3">
      <c r="A2243" s="6">
        <v>2008</v>
      </c>
      <c r="L2243">
        <v>60</v>
      </c>
      <c r="M2243">
        <v>0</v>
      </c>
    </row>
    <row r="2244" spans="1:13" x14ac:dyDescent="0.3">
      <c r="A2244" s="7">
        <v>2019</v>
      </c>
      <c r="L2244">
        <v>173</v>
      </c>
      <c r="M2244">
        <v>0</v>
      </c>
    </row>
    <row r="2245" spans="1:13" x14ac:dyDescent="0.3">
      <c r="A2245" s="6">
        <v>2009</v>
      </c>
      <c r="L2245">
        <v>172</v>
      </c>
      <c r="M2245">
        <v>0</v>
      </c>
    </row>
    <row r="2246" spans="1:13" x14ac:dyDescent="0.3">
      <c r="A2246" s="7">
        <v>2012</v>
      </c>
      <c r="L2246">
        <v>171</v>
      </c>
      <c r="M2246">
        <v>0</v>
      </c>
    </row>
    <row r="2247" spans="1:13" x14ac:dyDescent="0.3">
      <c r="A2247" s="6">
        <v>2018</v>
      </c>
      <c r="L2247">
        <v>170</v>
      </c>
      <c r="M2247">
        <v>0</v>
      </c>
    </row>
    <row r="2248" spans="1:13" x14ac:dyDescent="0.3">
      <c r="A2248" s="7">
        <v>2022</v>
      </c>
      <c r="L2248">
        <v>170</v>
      </c>
      <c r="M2248">
        <v>0</v>
      </c>
    </row>
    <row r="2249" spans="1:13" x14ac:dyDescent="0.3">
      <c r="A2249" s="6">
        <v>2019</v>
      </c>
      <c r="L2249">
        <v>123</v>
      </c>
      <c r="M2249">
        <v>0</v>
      </c>
    </row>
    <row r="2250" spans="1:13" x14ac:dyDescent="0.3">
      <c r="A2250" s="7">
        <v>1995</v>
      </c>
      <c r="L2250">
        <v>99</v>
      </c>
      <c r="M2250">
        <v>0</v>
      </c>
    </row>
    <row r="2251" spans="1:13" x14ac:dyDescent="0.3">
      <c r="A2251" s="6">
        <v>2007</v>
      </c>
      <c r="L2251">
        <v>96</v>
      </c>
      <c r="M2251">
        <v>0</v>
      </c>
    </row>
    <row r="2252" spans="1:13" x14ac:dyDescent="0.3">
      <c r="A2252" s="7">
        <v>2009</v>
      </c>
      <c r="L2252">
        <v>91</v>
      </c>
      <c r="M2252">
        <v>0</v>
      </c>
    </row>
    <row r="2253" spans="1:13" x14ac:dyDescent="0.3">
      <c r="A2253" s="6">
        <v>2012</v>
      </c>
      <c r="L2253">
        <v>87</v>
      </c>
      <c r="M2253">
        <v>0</v>
      </c>
    </row>
    <row r="2254" spans="1:13" x14ac:dyDescent="0.3">
      <c r="A2254" s="7">
        <v>2013</v>
      </c>
      <c r="L2254">
        <v>80</v>
      </c>
      <c r="M2254">
        <v>0</v>
      </c>
    </row>
    <row r="2255" spans="1:13" x14ac:dyDescent="0.3">
      <c r="A2255" s="6">
        <v>2016</v>
      </c>
      <c r="L2255">
        <v>66</v>
      </c>
      <c r="M2255">
        <v>0</v>
      </c>
    </row>
    <row r="2256" spans="1:13" x14ac:dyDescent="0.3">
      <c r="A2256" s="7">
        <v>2009</v>
      </c>
      <c r="L2256">
        <v>56</v>
      </c>
      <c r="M2256">
        <v>0</v>
      </c>
    </row>
    <row r="2257" spans="1:13" x14ac:dyDescent="0.3">
      <c r="A2257" s="6">
        <v>2001</v>
      </c>
      <c r="L2257">
        <v>55</v>
      </c>
      <c r="M2257">
        <v>0</v>
      </c>
    </row>
    <row r="2258" spans="1:13" x14ac:dyDescent="0.3">
      <c r="A2258" s="7">
        <v>2016</v>
      </c>
      <c r="L2258">
        <v>46</v>
      </c>
      <c r="M2258">
        <v>0</v>
      </c>
    </row>
    <row r="2259" spans="1:13" x14ac:dyDescent="0.3">
      <c r="A2259" s="6">
        <v>1987</v>
      </c>
      <c r="L2259">
        <v>38</v>
      </c>
      <c r="M2259">
        <v>0</v>
      </c>
    </row>
    <row r="2260" spans="1:13" x14ac:dyDescent="0.3">
      <c r="A2260" s="7">
        <v>2006</v>
      </c>
      <c r="L2260">
        <v>35</v>
      </c>
      <c r="M2260">
        <v>0</v>
      </c>
    </row>
    <row r="2261" spans="1:13" x14ac:dyDescent="0.3">
      <c r="A2261" s="6">
        <v>2005</v>
      </c>
      <c r="L2261">
        <v>35</v>
      </c>
      <c r="M2261">
        <v>0</v>
      </c>
    </row>
    <row r="2262" spans="1:13" x14ac:dyDescent="0.3">
      <c r="A2262" s="7">
        <v>2007</v>
      </c>
      <c r="L2262">
        <v>25</v>
      </c>
      <c r="M2262">
        <v>0</v>
      </c>
    </row>
    <row r="2263" spans="1:13" x14ac:dyDescent="0.3">
      <c r="A2263" s="6">
        <v>1992</v>
      </c>
      <c r="L2263">
        <v>21</v>
      </c>
      <c r="M2263">
        <v>0</v>
      </c>
    </row>
    <row r="2264" spans="1:13" x14ac:dyDescent="0.3">
      <c r="A2264" s="7">
        <v>1982</v>
      </c>
      <c r="L2264">
        <v>20</v>
      </c>
      <c r="M2264">
        <v>0</v>
      </c>
    </row>
    <row r="2265" spans="1:13" x14ac:dyDescent="0.3">
      <c r="A2265" s="6">
        <v>2002</v>
      </c>
      <c r="L2265">
        <v>20</v>
      </c>
      <c r="M2265">
        <v>0</v>
      </c>
    </row>
    <row r="2266" spans="1:13" x14ac:dyDescent="0.3">
      <c r="A2266" s="7">
        <v>2013</v>
      </c>
      <c r="L2266">
        <v>20</v>
      </c>
      <c r="M2266">
        <v>0</v>
      </c>
    </row>
    <row r="2267" spans="1:13" x14ac:dyDescent="0.3">
      <c r="A2267" s="6">
        <v>2012</v>
      </c>
      <c r="L2267">
        <v>7</v>
      </c>
      <c r="M2267">
        <v>0</v>
      </c>
    </row>
    <row r="2268" spans="1:13" x14ac:dyDescent="0.3">
      <c r="A2268" s="7">
        <v>2003</v>
      </c>
      <c r="L2268">
        <v>4</v>
      </c>
      <c r="M2268">
        <v>0</v>
      </c>
    </row>
    <row r="2269" spans="1:13" x14ac:dyDescent="0.3">
      <c r="A2269" s="6">
        <v>1985</v>
      </c>
      <c r="L2269">
        <v>2</v>
      </c>
      <c r="M2269">
        <v>0</v>
      </c>
    </row>
    <row r="2270" spans="1:13" x14ac:dyDescent="0.3">
      <c r="A2270" s="7">
        <v>1996</v>
      </c>
      <c r="L2270">
        <v>1</v>
      </c>
      <c r="M2270">
        <v>0</v>
      </c>
    </row>
    <row r="2271" spans="1:13" x14ac:dyDescent="0.3">
      <c r="A2271" s="6">
        <v>1970</v>
      </c>
      <c r="L2271">
        <v>1</v>
      </c>
      <c r="M2271">
        <v>0</v>
      </c>
    </row>
    <row r="2272" spans="1:13" x14ac:dyDescent="0.3">
      <c r="A2272" s="7">
        <v>2011</v>
      </c>
      <c r="L2272">
        <v>1</v>
      </c>
      <c r="M2272">
        <v>0</v>
      </c>
    </row>
    <row r="2273" spans="1:13" x14ac:dyDescent="0.3">
      <c r="A2273" s="6">
        <v>1984</v>
      </c>
      <c r="L2273">
        <v>1</v>
      </c>
      <c r="M2273">
        <v>0</v>
      </c>
    </row>
    <row r="2274" spans="1:13" x14ac:dyDescent="0.3">
      <c r="A2274" s="7">
        <v>2006</v>
      </c>
      <c r="L2274">
        <v>1</v>
      </c>
      <c r="M2274">
        <v>0</v>
      </c>
    </row>
    <row r="2275" spans="1:13" x14ac:dyDescent="0.3">
      <c r="A2275" s="6">
        <v>2002</v>
      </c>
      <c r="L2275">
        <v>1</v>
      </c>
      <c r="M2275">
        <v>0</v>
      </c>
    </row>
    <row r="2276" spans="1:13" x14ac:dyDescent="0.3">
      <c r="A2276" s="7">
        <v>2018</v>
      </c>
      <c r="L2276">
        <v>1</v>
      </c>
      <c r="M2276">
        <v>0</v>
      </c>
    </row>
    <row r="2277" spans="1:13" x14ac:dyDescent="0.3">
      <c r="A2277" s="6">
        <v>2003</v>
      </c>
      <c r="L2277">
        <v>0</v>
      </c>
      <c r="M2277">
        <v>0</v>
      </c>
    </row>
    <row r="2278" spans="1:13" x14ac:dyDescent="0.3">
      <c r="A2278" s="7">
        <v>2018</v>
      </c>
      <c r="L2278">
        <v>0</v>
      </c>
      <c r="M2278">
        <v>0</v>
      </c>
    </row>
    <row r="2279" spans="1:13" x14ac:dyDescent="0.3">
      <c r="A2279" s="6">
        <v>1980</v>
      </c>
      <c r="L2279">
        <v>0</v>
      </c>
      <c r="M2279">
        <v>0</v>
      </c>
    </row>
    <row r="2280" spans="1:13" x14ac:dyDescent="0.3">
      <c r="A2280" s="7">
        <v>1986</v>
      </c>
      <c r="L2280">
        <v>80</v>
      </c>
      <c r="M2280">
        <v>0</v>
      </c>
    </row>
    <row r="2281" spans="1:13" x14ac:dyDescent="0.3">
      <c r="A2281" s="6">
        <v>1971</v>
      </c>
      <c r="L2281">
        <v>80</v>
      </c>
      <c r="M2281">
        <v>0</v>
      </c>
    </row>
    <row r="2282" spans="1:13" x14ac:dyDescent="0.3">
      <c r="A2282" s="7">
        <v>2017</v>
      </c>
      <c r="L2282">
        <v>80</v>
      </c>
      <c r="M2282">
        <v>0</v>
      </c>
    </row>
    <row r="2283" spans="1:13" x14ac:dyDescent="0.3">
      <c r="A2283" s="6">
        <v>1986</v>
      </c>
      <c r="L2283">
        <v>80</v>
      </c>
      <c r="M2283">
        <v>0</v>
      </c>
    </row>
    <row r="2284" spans="1:13" x14ac:dyDescent="0.3">
      <c r="A2284" s="7">
        <v>2014</v>
      </c>
      <c r="L2284">
        <v>80</v>
      </c>
      <c r="M2284">
        <v>0</v>
      </c>
    </row>
    <row r="2285" spans="1:13" x14ac:dyDescent="0.3">
      <c r="A2285" s="6">
        <v>2020</v>
      </c>
      <c r="L2285">
        <v>168</v>
      </c>
      <c r="M2285">
        <v>0</v>
      </c>
    </row>
    <row r="2286" spans="1:13" x14ac:dyDescent="0.3">
      <c r="A2286" s="7">
        <v>1964</v>
      </c>
      <c r="L2286">
        <v>168</v>
      </c>
      <c r="M2286">
        <v>0</v>
      </c>
    </row>
    <row r="2287" spans="1:13" x14ac:dyDescent="0.3">
      <c r="A2287" s="6">
        <v>1959</v>
      </c>
      <c r="L2287">
        <v>166</v>
      </c>
      <c r="M2287">
        <v>0</v>
      </c>
    </row>
    <row r="2288" spans="1:13" x14ac:dyDescent="0.3">
      <c r="A2288" s="7">
        <v>1978</v>
      </c>
      <c r="L2288">
        <v>165</v>
      </c>
      <c r="M2288">
        <v>0</v>
      </c>
    </row>
    <row r="2289" spans="1:13" x14ac:dyDescent="0.3">
      <c r="A2289" s="6">
        <v>2016</v>
      </c>
      <c r="L2289">
        <v>165</v>
      </c>
      <c r="M2289">
        <v>0</v>
      </c>
    </row>
    <row r="2290" spans="1:13" x14ac:dyDescent="0.3">
      <c r="A2290" s="7">
        <v>2015</v>
      </c>
      <c r="L2290">
        <v>45</v>
      </c>
      <c r="M2290">
        <v>0</v>
      </c>
    </row>
    <row r="2291" spans="1:13" x14ac:dyDescent="0.3">
      <c r="A2291" s="6">
        <v>1992</v>
      </c>
      <c r="L2291">
        <v>160</v>
      </c>
      <c r="M2291">
        <v>0</v>
      </c>
    </row>
    <row r="2292" spans="1:13" x14ac:dyDescent="0.3">
      <c r="A2292" s="7">
        <v>2006</v>
      </c>
      <c r="L2292">
        <v>160</v>
      </c>
      <c r="M2292">
        <v>0</v>
      </c>
    </row>
    <row r="2293" spans="1:13" x14ac:dyDescent="0.3">
      <c r="A2293" s="6">
        <v>2020</v>
      </c>
      <c r="L2293">
        <v>160</v>
      </c>
      <c r="M2293">
        <v>0</v>
      </c>
    </row>
    <row r="2294" spans="1:13" x14ac:dyDescent="0.3">
      <c r="A2294" s="7">
        <v>1997</v>
      </c>
      <c r="L2294">
        <v>160</v>
      </c>
      <c r="M2294">
        <v>0</v>
      </c>
    </row>
    <row r="2295" spans="1:13" x14ac:dyDescent="0.3">
      <c r="A2295" s="6">
        <v>1980</v>
      </c>
      <c r="L2295">
        <v>157</v>
      </c>
      <c r="M2295">
        <v>0</v>
      </c>
    </row>
    <row r="2296" spans="1:13" x14ac:dyDescent="0.3">
      <c r="A2296" s="7">
        <v>1984</v>
      </c>
      <c r="L2296">
        <v>157</v>
      </c>
      <c r="M2296">
        <v>0</v>
      </c>
    </row>
    <row r="2297" spans="1:13" x14ac:dyDescent="0.3">
      <c r="A2297" s="6">
        <v>2013</v>
      </c>
      <c r="L2297">
        <v>156</v>
      </c>
      <c r="M2297">
        <v>0</v>
      </c>
    </row>
    <row r="2298" spans="1:13" x14ac:dyDescent="0.3">
      <c r="A2298" s="7">
        <v>1998</v>
      </c>
      <c r="L2298">
        <v>75</v>
      </c>
      <c r="M2298">
        <v>0</v>
      </c>
    </row>
    <row r="2299" spans="1:13" x14ac:dyDescent="0.3">
      <c r="A2299" s="6">
        <v>2019</v>
      </c>
      <c r="L2299">
        <v>75</v>
      </c>
      <c r="M2299">
        <v>0</v>
      </c>
    </row>
    <row r="2300" spans="1:13" x14ac:dyDescent="0.3">
      <c r="A2300" s="7">
        <v>2016</v>
      </c>
      <c r="L2300">
        <v>155</v>
      </c>
      <c r="M2300">
        <v>0</v>
      </c>
    </row>
    <row r="2301" spans="1:13" x14ac:dyDescent="0.3">
      <c r="A2301" s="6">
        <v>1973</v>
      </c>
      <c r="L2301">
        <v>155</v>
      </c>
      <c r="M2301">
        <v>0</v>
      </c>
    </row>
    <row r="2302" spans="1:13" x14ac:dyDescent="0.3">
      <c r="A2302" s="7">
        <v>1995</v>
      </c>
      <c r="L2302">
        <v>55</v>
      </c>
      <c r="M2302">
        <v>0</v>
      </c>
    </row>
    <row r="2303" spans="1:13" x14ac:dyDescent="0.3">
      <c r="A2303" s="6">
        <v>2019</v>
      </c>
      <c r="L2303">
        <v>154</v>
      </c>
      <c r="M2303">
        <v>0</v>
      </c>
    </row>
    <row r="2304" spans="1:13" x14ac:dyDescent="0.3">
      <c r="A2304" s="7">
        <v>1974</v>
      </c>
      <c r="L2304">
        <v>153</v>
      </c>
      <c r="M2304">
        <v>0</v>
      </c>
    </row>
    <row r="2305" spans="1:13" x14ac:dyDescent="0.3">
      <c r="A2305" s="6">
        <v>1979</v>
      </c>
      <c r="L2305">
        <v>150</v>
      </c>
      <c r="M2305">
        <v>0</v>
      </c>
    </row>
    <row r="2306" spans="1:13" x14ac:dyDescent="0.3">
      <c r="A2306" s="7">
        <v>2006</v>
      </c>
      <c r="L2306">
        <v>150</v>
      </c>
      <c r="M2306">
        <v>0</v>
      </c>
    </row>
    <row r="2307" spans="1:13" x14ac:dyDescent="0.3">
      <c r="A2307" s="6">
        <v>1998</v>
      </c>
      <c r="L2307">
        <v>150</v>
      </c>
      <c r="M2307">
        <v>0</v>
      </c>
    </row>
    <row r="2308" spans="1:13" x14ac:dyDescent="0.3">
      <c r="A2308" s="7">
        <v>2019</v>
      </c>
      <c r="L2308">
        <v>149</v>
      </c>
      <c r="M2308">
        <v>0</v>
      </c>
    </row>
    <row r="2309" spans="1:13" x14ac:dyDescent="0.3">
      <c r="A2309" s="6">
        <v>1977</v>
      </c>
      <c r="L2309">
        <v>148</v>
      </c>
      <c r="M2309">
        <v>0</v>
      </c>
    </row>
    <row r="2310" spans="1:13" x14ac:dyDescent="0.3">
      <c r="A2310" s="7">
        <v>2016</v>
      </c>
      <c r="L2310">
        <v>146</v>
      </c>
      <c r="M2310">
        <v>0</v>
      </c>
    </row>
    <row r="2311" spans="1:13" x14ac:dyDescent="0.3">
      <c r="A2311" s="6">
        <v>2020</v>
      </c>
      <c r="L2311">
        <v>146</v>
      </c>
      <c r="M2311">
        <v>0</v>
      </c>
    </row>
    <row r="2312" spans="1:13" x14ac:dyDescent="0.3">
      <c r="A2312" s="7">
        <v>2014</v>
      </c>
      <c r="L2312">
        <v>146</v>
      </c>
      <c r="M2312">
        <v>0</v>
      </c>
    </row>
    <row r="2313" spans="1:13" x14ac:dyDescent="0.3">
      <c r="A2313" s="6">
        <v>2016</v>
      </c>
      <c r="L2313">
        <v>71</v>
      </c>
      <c r="M2313">
        <v>0</v>
      </c>
    </row>
    <row r="2314" spans="1:13" x14ac:dyDescent="0.3">
      <c r="A2314" s="7">
        <v>2021</v>
      </c>
      <c r="L2314">
        <v>120</v>
      </c>
      <c r="M2314">
        <v>0</v>
      </c>
    </row>
    <row r="2315" spans="1:13" x14ac:dyDescent="0.3">
      <c r="A2315" s="6">
        <v>2017</v>
      </c>
      <c r="L2315">
        <v>90</v>
      </c>
      <c r="M2315">
        <v>0</v>
      </c>
    </row>
    <row r="2316" spans="1:13" x14ac:dyDescent="0.3">
      <c r="A2316" s="7">
        <v>2020</v>
      </c>
      <c r="L2316">
        <v>76</v>
      </c>
      <c r="M2316">
        <v>0</v>
      </c>
    </row>
    <row r="2317" spans="1:13" x14ac:dyDescent="0.3">
      <c r="A2317" s="6">
        <v>2000</v>
      </c>
      <c r="L2317">
        <v>70</v>
      </c>
      <c r="M2317">
        <v>0</v>
      </c>
    </row>
    <row r="2318" spans="1:13" x14ac:dyDescent="0.3">
      <c r="A2318" s="7">
        <v>2001</v>
      </c>
      <c r="L2318">
        <v>70</v>
      </c>
      <c r="M2318">
        <v>0</v>
      </c>
    </row>
    <row r="2319" spans="1:13" x14ac:dyDescent="0.3">
      <c r="A2319" s="6">
        <v>2015</v>
      </c>
      <c r="L2319">
        <v>69</v>
      </c>
      <c r="M2319">
        <v>0</v>
      </c>
    </row>
    <row r="2320" spans="1:13" x14ac:dyDescent="0.3">
      <c r="A2320" s="7">
        <v>1984</v>
      </c>
      <c r="L2320">
        <v>55</v>
      </c>
      <c r="M2320">
        <v>0</v>
      </c>
    </row>
    <row r="2321" spans="1:13" x14ac:dyDescent="0.3">
      <c r="A2321" s="6">
        <v>2019</v>
      </c>
      <c r="L2321">
        <v>55</v>
      </c>
      <c r="M2321">
        <v>0</v>
      </c>
    </row>
    <row r="2322" spans="1:13" x14ac:dyDescent="0.3">
      <c r="A2322" s="7">
        <v>2009</v>
      </c>
      <c r="L2322">
        <v>51</v>
      </c>
      <c r="M2322">
        <v>0</v>
      </c>
    </row>
    <row r="2323" spans="1:13" x14ac:dyDescent="0.3">
      <c r="A2323" s="6">
        <v>1979</v>
      </c>
      <c r="L2323">
        <v>41</v>
      </c>
      <c r="M2323">
        <v>0</v>
      </c>
    </row>
    <row r="2324" spans="1:13" x14ac:dyDescent="0.3">
      <c r="A2324" s="7">
        <v>1987</v>
      </c>
      <c r="L2324">
        <v>35</v>
      </c>
      <c r="M2324">
        <v>0</v>
      </c>
    </row>
    <row r="2325" spans="1:13" x14ac:dyDescent="0.3">
      <c r="A2325" s="6">
        <v>2005</v>
      </c>
      <c r="L2325">
        <v>35</v>
      </c>
      <c r="M2325">
        <v>0</v>
      </c>
    </row>
    <row r="2326" spans="1:13" x14ac:dyDescent="0.3">
      <c r="A2326" s="7">
        <v>2019</v>
      </c>
      <c r="L2326">
        <v>20</v>
      </c>
      <c r="M2326">
        <v>0</v>
      </c>
    </row>
    <row r="2327" spans="1:13" x14ac:dyDescent="0.3">
      <c r="A2327" s="6">
        <v>2011</v>
      </c>
      <c r="L2327">
        <v>19</v>
      </c>
      <c r="M2327">
        <v>0</v>
      </c>
    </row>
    <row r="2328" spans="1:13" x14ac:dyDescent="0.3">
      <c r="A2328" s="7">
        <v>2019</v>
      </c>
      <c r="L2328">
        <v>15</v>
      </c>
      <c r="M2328">
        <v>0</v>
      </c>
    </row>
    <row r="2329" spans="1:13" x14ac:dyDescent="0.3">
      <c r="A2329" s="6">
        <v>1986</v>
      </c>
      <c r="L2329">
        <v>15</v>
      </c>
      <c r="M2329">
        <v>0</v>
      </c>
    </row>
    <row r="2330" spans="1:13" x14ac:dyDescent="0.3">
      <c r="A2330" s="7">
        <v>1989</v>
      </c>
      <c r="L2330">
        <v>13</v>
      </c>
      <c r="M2330">
        <v>0</v>
      </c>
    </row>
    <row r="2331" spans="1:13" x14ac:dyDescent="0.3">
      <c r="A2331" s="6">
        <v>2018</v>
      </c>
      <c r="L2331">
        <v>9</v>
      </c>
      <c r="M2331">
        <v>0</v>
      </c>
    </row>
    <row r="2332" spans="1:13" x14ac:dyDescent="0.3">
      <c r="A2332" s="7">
        <v>1960</v>
      </c>
      <c r="L2332">
        <v>5</v>
      </c>
      <c r="M2332">
        <v>0</v>
      </c>
    </row>
    <row r="2333" spans="1:13" x14ac:dyDescent="0.3">
      <c r="A2333" s="6">
        <v>1961</v>
      </c>
      <c r="L2333">
        <v>3</v>
      </c>
      <c r="M2333">
        <v>0</v>
      </c>
    </row>
    <row r="2334" spans="1:13" x14ac:dyDescent="0.3">
      <c r="A2334" s="7">
        <v>1994</v>
      </c>
      <c r="L2334">
        <v>1</v>
      </c>
      <c r="M2334">
        <v>0</v>
      </c>
    </row>
    <row r="2335" spans="1:13" x14ac:dyDescent="0.3">
      <c r="A2335" s="6">
        <v>1999</v>
      </c>
      <c r="L2335">
        <v>1</v>
      </c>
      <c r="M2335">
        <v>0</v>
      </c>
    </row>
    <row r="2336" spans="1:13" x14ac:dyDescent="0.3">
      <c r="A2336" s="7">
        <v>1967</v>
      </c>
      <c r="L2336">
        <v>1</v>
      </c>
      <c r="M2336">
        <v>0</v>
      </c>
    </row>
    <row r="2337" spans="1:13" x14ac:dyDescent="0.3">
      <c r="A2337" s="6">
        <v>1985</v>
      </c>
      <c r="L2337">
        <v>1</v>
      </c>
      <c r="M2337">
        <v>0</v>
      </c>
    </row>
    <row r="2338" spans="1:13" x14ac:dyDescent="0.3">
      <c r="A2338" s="7">
        <v>1973</v>
      </c>
      <c r="L2338">
        <v>1</v>
      </c>
      <c r="M2338">
        <v>0</v>
      </c>
    </row>
    <row r="2339" spans="1:13" x14ac:dyDescent="0.3">
      <c r="A2339" s="6">
        <v>2006</v>
      </c>
      <c r="L2339">
        <v>0</v>
      </c>
      <c r="M2339">
        <v>0</v>
      </c>
    </row>
    <row r="2340" spans="1:13" x14ac:dyDescent="0.3">
      <c r="A2340" s="7">
        <v>1981</v>
      </c>
      <c r="L2340">
        <v>0</v>
      </c>
      <c r="M2340">
        <v>0</v>
      </c>
    </row>
    <row r="2341" spans="1:13" x14ac:dyDescent="0.3">
      <c r="A2341" s="6">
        <v>2015</v>
      </c>
      <c r="L2341">
        <v>0</v>
      </c>
      <c r="M2341">
        <v>0</v>
      </c>
    </row>
    <row r="2342" spans="1:13" x14ac:dyDescent="0.3">
      <c r="A2342" s="7">
        <v>2002</v>
      </c>
      <c r="L2342">
        <v>0</v>
      </c>
      <c r="M2342">
        <v>0</v>
      </c>
    </row>
    <row r="2343" spans="1:13" x14ac:dyDescent="0.3">
      <c r="A2343" s="6">
        <v>2019</v>
      </c>
      <c r="L2343">
        <v>0</v>
      </c>
      <c r="M2343">
        <v>0</v>
      </c>
    </row>
    <row r="2344" spans="1:13" x14ac:dyDescent="0.3">
      <c r="A2344" s="7">
        <v>2016</v>
      </c>
      <c r="L2344">
        <v>0</v>
      </c>
      <c r="M2344">
        <v>0</v>
      </c>
    </row>
    <row r="2345" spans="1:13" x14ac:dyDescent="0.3">
      <c r="A2345" s="6">
        <v>1980</v>
      </c>
      <c r="L2345">
        <v>0</v>
      </c>
      <c r="M2345">
        <v>0</v>
      </c>
    </row>
    <row r="2346" spans="1:13" x14ac:dyDescent="0.3">
      <c r="A2346" s="7">
        <v>1993</v>
      </c>
      <c r="L2346">
        <v>0</v>
      </c>
      <c r="M2346">
        <v>0</v>
      </c>
    </row>
    <row r="2347" spans="1:13" x14ac:dyDescent="0.3">
      <c r="A2347" s="6">
        <v>1989</v>
      </c>
      <c r="L2347">
        <v>0</v>
      </c>
      <c r="M2347">
        <v>0</v>
      </c>
    </row>
    <row r="2348" spans="1:13" x14ac:dyDescent="0.3">
      <c r="A2348" s="7">
        <v>1971</v>
      </c>
      <c r="L2348">
        <v>40</v>
      </c>
      <c r="M2348">
        <v>0</v>
      </c>
    </row>
    <row r="2349" spans="1:13" x14ac:dyDescent="0.3">
      <c r="A2349" s="6">
        <v>2007</v>
      </c>
      <c r="L2349">
        <v>145</v>
      </c>
      <c r="M2349">
        <v>0</v>
      </c>
    </row>
    <row r="2350" spans="1:13" x14ac:dyDescent="0.3">
      <c r="A2350" s="7">
        <v>1964</v>
      </c>
      <c r="L2350">
        <v>145</v>
      </c>
      <c r="M2350">
        <v>0</v>
      </c>
    </row>
    <row r="2351" spans="1:13" x14ac:dyDescent="0.3">
      <c r="A2351" s="6">
        <v>1993</v>
      </c>
      <c r="L2351">
        <v>145</v>
      </c>
      <c r="M2351">
        <v>0</v>
      </c>
    </row>
    <row r="2352" spans="1:13" x14ac:dyDescent="0.3">
      <c r="A2352" s="7">
        <v>1999</v>
      </c>
      <c r="L2352">
        <v>70</v>
      </c>
      <c r="M2352">
        <v>0</v>
      </c>
    </row>
    <row r="2353" spans="1:13" x14ac:dyDescent="0.3">
      <c r="A2353" s="6">
        <v>1960</v>
      </c>
      <c r="L2353">
        <v>70</v>
      </c>
      <c r="M2353">
        <v>0</v>
      </c>
    </row>
    <row r="2354" spans="1:13" x14ac:dyDescent="0.3">
      <c r="A2354" s="7">
        <v>1985</v>
      </c>
      <c r="L2354">
        <v>70</v>
      </c>
      <c r="M2354">
        <v>0</v>
      </c>
    </row>
    <row r="2355" spans="1:13" x14ac:dyDescent="0.3">
      <c r="A2355" s="6">
        <v>1976</v>
      </c>
      <c r="L2355">
        <v>70</v>
      </c>
      <c r="M2355">
        <v>0</v>
      </c>
    </row>
    <row r="2356" spans="1:13" x14ac:dyDescent="0.3">
      <c r="A2356" s="7">
        <v>1997</v>
      </c>
      <c r="L2356">
        <v>45</v>
      </c>
      <c r="M2356">
        <v>0</v>
      </c>
    </row>
    <row r="2357" spans="1:13" x14ac:dyDescent="0.3">
      <c r="A2357" s="6">
        <v>1941</v>
      </c>
      <c r="L2357">
        <v>40</v>
      </c>
      <c r="M2357">
        <v>0</v>
      </c>
    </row>
    <row r="2358" spans="1:13" x14ac:dyDescent="0.3">
      <c r="A2358" s="7">
        <v>2018</v>
      </c>
      <c r="L2358">
        <v>35</v>
      </c>
      <c r="M2358">
        <v>0</v>
      </c>
    </row>
    <row r="2359" spans="1:13" x14ac:dyDescent="0.3">
      <c r="A2359" s="6">
        <v>2008</v>
      </c>
      <c r="L2359">
        <v>30</v>
      </c>
      <c r="M2359">
        <v>0</v>
      </c>
    </row>
    <row r="2360" spans="1:13" x14ac:dyDescent="0.3">
      <c r="A2360" s="7">
        <v>2015</v>
      </c>
      <c r="L2360">
        <v>143</v>
      </c>
      <c r="M2360">
        <v>0</v>
      </c>
    </row>
    <row r="2361" spans="1:13" x14ac:dyDescent="0.3">
      <c r="A2361" s="6">
        <v>1994</v>
      </c>
      <c r="L2361">
        <v>141</v>
      </c>
      <c r="M2361">
        <v>0</v>
      </c>
    </row>
    <row r="2362" spans="1:13" x14ac:dyDescent="0.3">
      <c r="A2362" s="7">
        <v>1966</v>
      </c>
      <c r="L2362">
        <v>137</v>
      </c>
      <c r="M2362">
        <v>0</v>
      </c>
    </row>
    <row r="2363" spans="1:13" x14ac:dyDescent="0.3">
      <c r="A2363" s="6">
        <v>1988</v>
      </c>
      <c r="L2363">
        <v>137</v>
      </c>
      <c r="M2363">
        <v>0</v>
      </c>
    </row>
    <row r="2364" spans="1:13" x14ac:dyDescent="0.3">
      <c r="A2364" s="7">
        <v>2016</v>
      </c>
      <c r="L2364">
        <v>65</v>
      </c>
      <c r="M2364">
        <v>0</v>
      </c>
    </row>
    <row r="2365" spans="1:13" x14ac:dyDescent="0.3">
      <c r="A2365" s="6">
        <v>2010</v>
      </c>
      <c r="L2365">
        <v>65</v>
      </c>
      <c r="M2365">
        <v>0</v>
      </c>
    </row>
    <row r="2366" spans="1:13" x14ac:dyDescent="0.3">
      <c r="A2366" s="7">
        <v>2015</v>
      </c>
      <c r="L2366">
        <v>55</v>
      </c>
      <c r="M2366">
        <v>0</v>
      </c>
    </row>
    <row r="2367" spans="1:13" x14ac:dyDescent="0.3">
      <c r="A2367" s="6">
        <v>2001</v>
      </c>
      <c r="L2367">
        <v>55</v>
      </c>
      <c r="M2367">
        <v>0</v>
      </c>
    </row>
    <row r="2368" spans="1:13" x14ac:dyDescent="0.3">
      <c r="A2368" s="7">
        <v>2013</v>
      </c>
      <c r="L2368">
        <v>50</v>
      </c>
      <c r="M2368">
        <v>0</v>
      </c>
    </row>
    <row r="2369" spans="1:13" x14ac:dyDescent="0.3">
      <c r="A2369" s="6">
        <v>2009</v>
      </c>
      <c r="L2369">
        <v>50</v>
      </c>
      <c r="M2369">
        <v>0</v>
      </c>
    </row>
    <row r="2370" spans="1:13" x14ac:dyDescent="0.3">
      <c r="A2370" s="7">
        <v>2001</v>
      </c>
      <c r="L2370">
        <v>50</v>
      </c>
      <c r="M2370">
        <v>0</v>
      </c>
    </row>
    <row r="2371" spans="1:13" x14ac:dyDescent="0.3">
      <c r="A2371" s="6">
        <v>1999</v>
      </c>
      <c r="L2371">
        <v>50</v>
      </c>
      <c r="M2371">
        <v>0</v>
      </c>
    </row>
    <row r="2372" spans="1:13" x14ac:dyDescent="0.3">
      <c r="A2372" s="7">
        <v>2006</v>
      </c>
      <c r="L2372">
        <v>45</v>
      </c>
      <c r="M2372">
        <v>0</v>
      </c>
    </row>
    <row r="2373" spans="1:13" x14ac:dyDescent="0.3">
      <c r="A2373" s="6">
        <v>1978</v>
      </c>
      <c r="L2373">
        <v>40</v>
      </c>
      <c r="M2373">
        <v>0</v>
      </c>
    </row>
    <row r="2374" spans="1:13" x14ac:dyDescent="0.3">
      <c r="A2374" s="7">
        <v>2014</v>
      </c>
      <c r="L2374">
        <v>30</v>
      </c>
      <c r="M2374">
        <v>0</v>
      </c>
    </row>
    <row r="2375" spans="1:13" x14ac:dyDescent="0.3">
      <c r="A2375" s="6">
        <v>2016</v>
      </c>
      <c r="L2375">
        <v>30</v>
      </c>
      <c r="M2375">
        <v>0</v>
      </c>
    </row>
    <row r="2376" spans="1:13" x14ac:dyDescent="0.3">
      <c r="A2376" s="7">
        <v>1990</v>
      </c>
      <c r="L2376">
        <v>20</v>
      </c>
      <c r="M2376">
        <v>0</v>
      </c>
    </row>
    <row r="2377" spans="1:13" x14ac:dyDescent="0.3">
      <c r="A2377" s="6">
        <v>2014</v>
      </c>
      <c r="L2377">
        <v>1</v>
      </c>
      <c r="M2377">
        <v>0</v>
      </c>
    </row>
    <row r="2378" spans="1:13" x14ac:dyDescent="0.3">
      <c r="A2378" s="7">
        <v>2015</v>
      </c>
      <c r="L2378">
        <v>136</v>
      </c>
      <c r="M2378">
        <v>0</v>
      </c>
    </row>
    <row r="2379" spans="1:13" x14ac:dyDescent="0.3">
      <c r="A2379" s="6">
        <v>2001</v>
      </c>
      <c r="L2379">
        <v>136</v>
      </c>
      <c r="M2379">
        <v>0</v>
      </c>
    </row>
    <row r="2380" spans="1:13" x14ac:dyDescent="0.3">
      <c r="A2380" s="7">
        <v>1989</v>
      </c>
      <c r="L2380">
        <v>135</v>
      </c>
      <c r="M2380">
        <v>0</v>
      </c>
    </row>
    <row r="2381" spans="1:13" x14ac:dyDescent="0.3">
      <c r="A2381" s="6">
        <v>2003</v>
      </c>
      <c r="L2381">
        <v>135</v>
      </c>
      <c r="M2381">
        <v>0</v>
      </c>
    </row>
    <row r="2382" spans="1:13" x14ac:dyDescent="0.3">
      <c r="A2382" s="7">
        <v>1971</v>
      </c>
      <c r="L2382">
        <v>135</v>
      </c>
      <c r="M2382">
        <v>0</v>
      </c>
    </row>
    <row r="2383" spans="1:13" x14ac:dyDescent="0.3">
      <c r="A2383" s="6">
        <v>2022</v>
      </c>
      <c r="L2383">
        <v>135</v>
      </c>
      <c r="M2383">
        <v>0</v>
      </c>
    </row>
    <row r="2384" spans="1:13" x14ac:dyDescent="0.3">
      <c r="A2384" s="7">
        <v>2006</v>
      </c>
      <c r="L2384">
        <v>134</v>
      </c>
      <c r="M2384">
        <v>0</v>
      </c>
    </row>
    <row r="2385" spans="1:13" x14ac:dyDescent="0.3">
      <c r="A2385" s="6">
        <v>2004</v>
      </c>
      <c r="L2385">
        <v>133</v>
      </c>
      <c r="M2385">
        <v>0</v>
      </c>
    </row>
    <row r="2386" spans="1:13" x14ac:dyDescent="0.3">
      <c r="A2386" s="7">
        <v>2001</v>
      </c>
      <c r="L2386">
        <v>130</v>
      </c>
      <c r="M2386">
        <v>0</v>
      </c>
    </row>
    <row r="2387" spans="1:13" x14ac:dyDescent="0.3">
      <c r="A2387" s="6">
        <v>1982</v>
      </c>
      <c r="L2387">
        <v>127</v>
      </c>
      <c r="M2387">
        <v>0</v>
      </c>
    </row>
    <row r="2388" spans="1:13" x14ac:dyDescent="0.3">
      <c r="A2388" s="7">
        <v>2009</v>
      </c>
      <c r="L2388">
        <v>126</v>
      </c>
      <c r="M2388">
        <v>0</v>
      </c>
    </row>
    <row r="2389" spans="1:13" x14ac:dyDescent="0.3">
      <c r="A2389" s="6">
        <v>2018</v>
      </c>
      <c r="L2389">
        <v>125</v>
      </c>
      <c r="M2389">
        <v>0</v>
      </c>
    </row>
    <row r="2390" spans="1:13" x14ac:dyDescent="0.3">
      <c r="A2390" s="7">
        <v>2015</v>
      </c>
      <c r="L2390">
        <v>65</v>
      </c>
      <c r="M2390">
        <v>0</v>
      </c>
    </row>
    <row r="2391" spans="1:13" x14ac:dyDescent="0.3">
      <c r="A2391" s="6">
        <v>2012</v>
      </c>
      <c r="L2391">
        <v>65</v>
      </c>
      <c r="M2391">
        <v>0</v>
      </c>
    </row>
    <row r="2392" spans="1:13" x14ac:dyDescent="0.3">
      <c r="A2392" s="7">
        <v>2000</v>
      </c>
      <c r="L2392">
        <v>45</v>
      </c>
      <c r="M2392">
        <v>0</v>
      </c>
    </row>
    <row r="2393" spans="1:13" x14ac:dyDescent="0.3">
      <c r="A2393" s="6">
        <v>2018</v>
      </c>
      <c r="L2393">
        <v>123</v>
      </c>
      <c r="M2393">
        <v>0</v>
      </c>
    </row>
    <row r="2394" spans="1:13" x14ac:dyDescent="0.3">
      <c r="A2394" s="7">
        <v>2022</v>
      </c>
      <c r="L2394">
        <v>122</v>
      </c>
      <c r="M2394">
        <v>0</v>
      </c>
    </row>
    <row r="2395" spans="1:13" x14ac:dyDescent="0.3">
      <c r="A2395" s="6">
        <v>2018</v>
      </c>
      <c r="L2395">
        <v>120</v>
      </c>
      <c r="M2395">
        <v>0</v>
      </c>
    </row>
    <row r="2396" spans="1:13" x14ac:dyDescent="0.3">
      <c r="A2396" s="7">
        <v>2012</v>
      </c>
      <c r="L2396">
        <v>119</v>
      </c>
      <c r="M2396">
        <v>0</v>
      </c>
    </row>
    <row r="2397" spans="1:13" x14ac:dyDescent="0.3">
      <c r="A2397" s="6">
        <v>2003</v>
      </c>
      <c r="L2397">
        <v>110</v>
      </c>
      <c r="M2397">
        <v>0</v>
      </c>
    </row>
    <row r="2398" spans="1:13" x14ac:dyDescent="0.3">
      <c r="A2398" s="7">
        <v>2021</v>
      </c>
      <c r="L2398">
        <v>75</v>
      </c>
      <c r="M2398">
        <v>0</v>
      </c>
    </row>
    <row r="2399" spans="1:13" x14ac:dyDescent="0.3">
      <c r="A2399" s="6">
        <v>2019</v>
      </c>
      <c r="L2399">
        <v>75</v>
      </c>
      <c r="M2399">
        <v>0</v>
      </c>
    </row>
    <row r="2400" spans="1:13" x14ac:dyDescent="0.3">
      <c r="A2400" s="7">
        <v>2002</v>
      </c>
      <c r="L2400">
        <v>60</v>
      </c>
      <c r="M2400">
        <v>0</v>
      </c>
    </row>
    <row r="2401" spans="1:13" x14ac:dyDescent="0.3">
      <c r="A2401" s="6">
        <v>2010</v>
      </c>
      <c r="L2401">
        <v>60</v>
      </c>
      <c r="M2401">
        <v>0</v>
      </c>
    </row>
    <row r="2402" spans="1:13" x14ac:dyDescent="0.3">
      <c r="A2402" s="7">
        <v>1992</v>
      </c>
      <c r="L2402">
        <v>57</v>
      </c>
      <c r="M2402">
        <v>0</v>
      </c>
    </row>
    <row r="2403" spans="1:13" x14ac:dyDescent="0.3">
      <c r="A2403" s="6">
        <v>2013</v>
      </c>
      <c r="L2403">
        <v>56</v>
      </c>
      <c r="M2403">
        <v>0</v>
      </c>
    </row>
    <row r="2404" spans="1:13" x14ac:dyDescent="0.3">
      <c r="A2404" s="7">
        <v>2017</v>
      </c>
      <c r="L2404">
        <v>56</v>
      </c>
      <c r="M2404">
        <v>0</v>
      </c>
    </row>
    <row r="2405" spans="1:13" x14ac:dyDescent="0.3">
      <c r="A2405" s="6">
        <v>1987</v>
      </c>
      <c r="L2405">
        <v>55</v>
      </c>
      <c r="M2405">
        <v>0</v>
      </c>
    </row>
    <row r="2406" spans="1:13" x14ac:dyDescent="0.3">
      <c r="A2406" s="7">
        <v>2003</v>
      </c>
      <c r="L2406">
        <v>45</v>
      </c>
      <c r="M2406">
        <v>0</v>
      </c>
    </row>
    <row r="2407" spans="1:13" x14ac:dyDescent="0.3">
      <c r="A2407" s="6">
        <v>2020</v>
      </c>
      <c r="L2407">
        <v>29</v>
      </c>
      <c r="M2407">
        <v>0</v>
      </c>
    </row>
    <row r="2408" spans="1:13" x14ac:dyDescent="0.3">
      <c r="A2408" s="7">
        <v>1997</v>
      </c>
      <c r="L2408">
        <v>27</v>
      </c>
      <c r="M2408">
        <v>0</v>
      </c>
    </row>
    <row r="2409" spans="1:13" x14ac:dyDescent="0.3">
      <c r="A2409" s="6">
        <v>2001</v>
      </c>
      <c r="L2409">
        <v>24</v>
      </c>
      <c r="M2409">
        <v>0</v>
      </c>
    </row>
    <row r="2410" spans="1:13" x14ac:dyDescent="0.3">
      <c r="A2410" s="7">
        <v>2007</v>
      </c>
      <c r="L2410">
        <v>23</v>
      </c>
      <c r="M2410">
        <v>0</v>
      </c>
    </row>
    <row r="2411" spans="1:13" x14ac:dyDescent="0.3">
      <c r="A2411" s="6">
        <v>2002</v>
      </c>
      <c r="L2411">
        <v>15</v>
      </c>
      <c r="M2411">
        <v>0</v>
      </c>
    </row>
    <row r="2412" spans="1:13" x14ac:dyDescent="0.3">
      <c r="A2412" s="7">
        <v>1989</v>
      </c>
      <c r="L2412">
        <v>4</v>
      </c>
      <c r="M2412">
        <v>0</v>
      </c>
    </row>
    <row r="2413" spans="1:13" x14ac:dyDescent="0.3">
      <c r="A2413" s="6">
        <v>1977</v>
      </c>
      <c r="L2413">
        <v>3</v>
      </c>
      <c r="M2413">
        <v>0</v>
      </c>
    </row>
    <row r="2414" spans="1:13" x14ac:dyDescent="0.3">
      <c r="A2414" s="7">
        <v>2016</v>
      </c>
      <c r="L2414">
        <v>1</v>
      </c>
      <c r="M2414">
        <v>0</v>
      </c>
    </row>
    <row r="2415" spans="1:13" x14ac:dyDescent="0.3">
      <c r="A2415" s="6">
        <v>1976</v>
      </c>
      <c r="L2415">
        <v>1</v>
      </c>
      <c r="M2415">
        <v>0</v>
      </c>
    </row>
    <row r="2416" spans="1:13" x14ac:dyDescent="0.3">
      <c r="A2416" s="7">
        <v>1992</v>
      </c>
      <c r="L2416">
        <v>1</v>
      </c>
      <c r="M2416">
        <v>0</v>
      </c>
    </row>
    <row r="2417" spans="1:13" x14ac:dyDescent="0.3">
      <c r="A2417" s="6">
        <v>1988</v>
      </c>
      <c r="L2417">
        <v>1</v>
      </c>
      <c r="M2417">
        <v>0</v>
      </c>
    </row>
    <row r="2418" spans="1:13" x14ac:dyDescent="0.3">
      <c r="A2418" s="7">
        <v>1985</v>
      </c>
      <c r="L2418">
        <v>1</v>
      </c>
      <c r="M2418">
        <v>0</v>
      </c>
    </row>
    <row r="2419" spans="1:13" x14ac:dyDescent="0.3">
      <c r="A2419" s="6">
        <v>1969</v>
      </c>
      <c r="L2419">
        <v>1</v>
      </c>
      <c r="M2419">
        <v>0</v>
      </c>
    </row>
    <row r="2420" spans="1:13" x14ac:dyDescent="0.3">
      <c r="A2420" s="7">
        <v>1993</v>
      </c>
      <c r="L2420">
        <v>1</v>
      </c>
      <c r="M2420">
        <v>0</v>
      </c>
    </row>
    <row r="2421" spans="1:13" x14ac:dyDescent="0.3">
      <c r="A2421" s="6">
        <v>1997</v>
      </c>
      <c r="L2421">
        <v>1</v>
      </c>
      <c r="M2421">
        <v>0</v>
      </c>
    </row>
    <row r="2422" spans="1:13" x14ac:dyDescent="0.3">
      <c r="A2422" s="7">
        <v>1968</v>
      </c>
      <c r="L2422">
        <v>1</v>
      </c>
      <c r="M2422">
        <v>0</v>
      </c>
    </row>
    <row r="2423" spans="1:13" x14ac:dyDescent="0.3">
      <c r="A2423" s="6">
        <v>2016</v>
      </c>
      <c r="L2423">
        <v>1</v>
      </c>
      <c r="M2423">
        <v>0</v>
      </c>
    </row>
    <row r="2424" spans="1:13" x14ac:dyDescent="0.3">
      <c r="A2424" s="7">
        <v>2000</v>
      </c>
      <c r="L2424">
        <v>0</v>
      </c>
      <c r="M2424">
        <v>0</v>
      </c>
    </row>
    <row r="2425" spans="1:13" x14ac:dyDescent="0.3">
      <c r="A2425" s="6">
        <v>2019</v>
      </c>
      <c r="L2425">
        <v>0</v>
      </c>
      <c r="M2425">
        <v>0</v>
      </c>
    </row>
    <row r="2426" spans="1:13" x14ac:dyDescent="0.3">
      <c r="A2426" s="7">
        <v>1962</v>
      </c>
      <c r="L2426">
        <v>0</v>
      </c>
      <c r="M2426">
        <v>0</v>
      </c>
    </row>
    <row r="2427" spans="1:13" x14ac:dyDescent="0.3">
      <c r="A2427" s="6">
        <v>1988</v>
      </c>
      <c r="L2427">
        <v>0</v>
      </c>
      <c r="M2427">
        <v>0</v>
      </c>
    </row>
    <row r="2428" spans="1:13" x14ac:dyDescent="0.3">
      <c r="A2428" s="7">
        <v>1993</v>
      </c>
      <c r="L2428">
        <v>0</v>
      </c>
      <c r="M2428">
        <v>0</v>
      </c>
    </row>
    <row r="2429" spans="1:13" x14ac:dyDescent="0.3">
      <c r="A2429" s="6">
        <v>1992</v>
      </c>
      <c r="L2429">
        <v>115</v>
      </c>
      <c r="M2429">
        <v>0</v>
      </c>
    </row>
    <row r="2430" spans="1:13" x14ac:dyDescent="0.3">
      <c r="A2430" s="7">
        <v>1986</v>
      </c>
      <c r="L2430">
        <v>115</v>
      </c>
      <c r="M2430">
        <v>0</v>
      </c>
    </row>
    <row r="2431" spans="1:13" x14ac:dyDescent="0.3">
      <c r="A2431" s="6">
        <v>1990</v>
      </c>
      <c r="L2431">
        <v>115</v>
      </c>
      <c r="M2431">
        <v>0</v>
      </c>
    </row>
    <row r="2432" spans="1:13" x14ac:dyDescent="0.3">
      <c r="A2432" s="7">
        <v>1998</v>
      </c>
      <c r="L2432">
        <v>115</v>
      </c>
      <c r="M2432">
        <v>0</v>
      </c>
    </row>
    <row r="2433" spans="1:13" x14ac:dyDescent="0.3">
      <c r="A2433" s="6">
        <v>1990</v>
      </c>
      <c r="L2433">
        <v>115</v>
      </c>
      <c r="M2433">
        <v>0</v>
      </c>
    </row>
    <row r="2434" spans="1:13" x14ac:dyDescent="0.3">
      <c r="A2434" s="7">
        <v>1995</v>
      </c>
      <c r="L2434">
        <v>115</v>
      </c>
      <c r="M2434">
        <v>0</v>
      </c>
    </row>
    <row r="2435" spans="1:13" x14ac:dyDescent="0.3">
      <c r="A2435" s="6">
        <v>2014</v>
      </c>
      <c r="L2435">
        <v>60</v>
      </c>
      <c r="M2435">
        <v>0</v>
      </c>
    </row>
    <row r="2436" spans="1:13" x14ac:dyDescent="0.3">
      <c r="A2436" s="7">
        <v>1962</v>
      </c>
      <c r="L2436">
        <v>60</v>
      </c>
      <c r="M2436">
        <v>0</v>
      </c>
    </row>
    <row r="2437" spans="1:13" x14ac:dyDescent="0.3">
      <c r="A2437" s="6">
        <v>1982</v>
      </c>
      <c r="L2437">
        <v>60</v>
      </c>
      <c r="M2437">
        <v>0</v>
      </c>
    </row>
    <row r="2438" spans="1:13" x14ac:dyDescent="0.3">
      <c r="A2438" s="7">
        <v>2016</v>
      </c>
      <c r="L2438">
        <v>60</v>
      </c>
      <c r="M2438">
        <v>0</v>
      </c>
    </row>
    <row r="2439" spans="1:13" x14ac:dyDescent="0.3">
      <c r="A2439" s="6">
        <v>2004</v>
      </c>
      <c r="L2439">
        <v>60</v>
      </c>
      <c r="M2439">
        <v>0</v>
      </c>
    </row>
    <row r="2440" spans="1:13" x14ac:dyDescent="0.3">
      <c r="A2440" s="7">
        <v>2006</v>
      </c>
      <c r="L2440">
        <v>60</v>
      </c>
      <c r="M2440">
        <v>0</v>
      </c>
    </row>
    <row r="2441" spans="1:13" x14ac:dyDescent="0.3">
      <c r="A2441" s="6">
        <v>1981</v>
      </c>
      <c r="L2441">
        <v>60</v>
      </c>
      <c r="M2441">
        <v>0</v>
      </c>
    </row>
    <row r="2442" spans="1:13" x14ac:dyDescent="0.3">
      <c r="A2442" s="7">
        <v>1975</v>
      </c>
      <c r="L2442">
        <v>114</v>
      </c>
      <c r="M2442">
        <v>0</v>
      </c>
    </row>
    <row r="2443" spans="1:13" x14ac:dyDescent="0.3">
      <c r="A2443" s="6">
        <v>1991</v>
      </c>
      <c r="L2443">
        <v>111</v>
      </c>
      <c r="M2443">
        <v>0</v>
      </c>
    </row>
    <row r="2444" spans="1:13" x14ac:dyDescent="0.3">
      <c r="A2444" s="7">
        <v>1970</v>
      </c>
      <c r="L2444">
        <v>111</v>
      </c>
      <c r="M2444">
        <v>0</v>
      </c>
    </row>
    <row r="2445" spans="1:13" x14ac:dyDescent="0.3">
      <c r="A2445" s="6">
        <v>2018</v>
      </c>
      <c r="L2445">
        <v>40</v>
      </c>
      <c r="M2445">
        <v>0</v>
      </c>
    </row>
    <row r="2446" spans="1:13" x14ac:dyDescent="0.3">
      <c r="A2446" s="7">
        <v>1990</v>
      </c>
      <c r="L2446">
        <v>110</v>
      </c>
      <c r="M2446">
        <v>0</v>
      </c>
    </row>
    <row r="2447" spans="1:13" x14ac:dyDescent="0.3">
      <c r="A2447" s="6">
        <v>1989</v>
      </c>
      <c r="L2447">
        <v>110</v>
      </c>
      <c r="M2447">
        <v>0</v>
      </c>
    </row>
    <row r="2448" spans="1:13" x14ac:dyDescent="0.3">
      <c r="A2448" s="7">
        <v>2001</v>
      </c>
      <c r="L2448">
        <v>110</v>
      </c>
      <c r="M2448">
        <v>0</v>
      </c>
    </row>
    <row r="2449" spans="1:13" x14ac:dyDescent="0.3">
      <c r="A2449" s="6">
        <v>2012</v>
      </c>
      <c r="L2449">
        <v>110</v>
      </c>
      <c r="M2449">
        <v>0</v>
      </c>
    </row>
    <row r="2450" spans="1:13" x14ac:dyDescent="0.3">
      <c r="A2450" s="7">
        <v>2004</v>
      </c>
      <c r="L2450">
        <v>110</v>
      </c>
      <c r="M2450">
        <v>0</v>
      </c>
    </row>
    <row r="2451" spans="1:13" x14ac:dyDescent="0.3">
      <c r="A2451" s="6">
        <v>1974</v>
      </c>
      <c r="L2451">
        <v>110</v>
      </c>
      <c r="M2451">
        <v>0</v>
      </c>
    </row>
    <row r="2452" spans="1:13" x14ac:dyDescent="0.3">
      <c r="A2452" s="7">
        <v>2006</v>
      </c>
      <c r="L2452">
        <v>110</v>
      </c>
      <c r="M2452">
        <v>0</v>
      </c>
    </row>
    <row r="2453" spans="1:13" x14ac:dyDescent="0.3">
      <c r="A2453" s="6">
        <v>2017</v>
      </c>
      <c r="L2453">
        <v>110</v>
      </c>
      <c r="M2453">
        <v>0</v>
      </c>
    </row>
    <row r="2454" spans="1:13" x14ac:dyDescent="0.3">
      <c r="A2454" s="7">
        <v>1998</v>
      </c>
      <c r="L2454">
        <v>106</v>
      </c>
      <c r="M2454">
        <v>0</v>
      </c>
    </row>
    <row r="2455" spans="1:13" x14ac:dyDescent="0.3">
      <c r="A2455" s="6">
        <v>1969</v>
      </c>
      <c r="L2455">
        <v>105</v>
      </c>
      <c r="M2455">
        <v>0</v>
      </c>
    </row>
    <row r="2456" spans="1:13" x14ac:dyDescent="0.3">
      <c r="A2456" s="7">
        <v>1985</v>
      </c>
      <c r="L2456">
        <v>105</v>
      </c>
      <c r="M2456">
        <v>0</v>
      </c>
    </row>
    <row r="2457" spans="1:13" x14ac:dyDescent="0.3">
      <c r="A2457" s="6">
        <v>1987</v>
      </c>
      <c r="L2457">
        <v>105</v>
      </c>
      <c r="M2457">
        <v>0</v>
      </c>
    </row>
    <row r="2458" spans="1:13" x14ac:dyDescent="0.3">
      <c r="A2458" s="7">
        <v>2018</v>
      </c>
      <c r="L2458">
        <v>105</v>
      </c>
      <c r="M2458">
        <v>0</v>
      </c>
    </row>
    <row r="2459" spans="1:13" x14ac:dyDescent="0.3">
      <c r="A2459" s="6">
        <v>2014</v>
      </c>
      <c r="L2459">
        <v>105</v>
      </c>
      <c r="M2459">
        <v>0</v>
      </c>
    </row>
    <row r="2460" spans="1:13" x14ac:dyDescent="0.3">
      <c r="A2460" s="7">
        <v>2017</v>
      </c>
      <c r="L2460">
        <v>105</v>
      </c>
      <c r="M2460">
        <v>0</v>
      </c>
    </row>
    <row r="2461" spans="1:13" x14ac:dyDescent="0.3">
      <c r="A2461" s="6">
        <v>2013</v>
      </c>
      <c r="L2461">
        <v>105</v>
      </c>
      <c r="M2461">
        <v>0</v>
      </c>
    </row>
    <row r="2462" spans="1:13" x14ac:dyDescent="0.3">
      <c r="A2462" s="7">
        <v>2017</v>
      </c>
      <c r="L2462">
        <v>91</v>
      </c>
      <c r="M2462">
        <v>0</v>
      </c>
    </row>
    <row r="2463" spans="1:13" x14ac:dyDescent="0.3">
      <c r="A2463" s="6">
        <v>2012</v>
      </c>
      <c r="L2463">
        <v>85</v>
      </c>
      <c r="M2463">
        <v>0</v>
      </c>
    </row>
    <row r="2464" spans="1:13" x14ac:dyDescent="0.3">
      <c r="A2464" s="7">
        <v>2015</v>
      </c>
      <c r="L2464">
        <v>78</v>
      </c>
      <c r="M2464">
        <v>0</v>
      </c>
    </row>
    <row r="2465" spans="1:13" x14ac:dyDescent="0.3">
      <c r="A2465" s="6">
        <v>2007</v>
      </c>
      <c r="L2465">
        <v>70</v>
      </c>
      <c r="M2465">
        <v>0</v>
      </c>
    </row>
    <row r="2466" spans="1:13" x14ac:dyDescent="0.3">
      <c r="A2466" s="7">
        <v>2017</v>
      </c>
      <c r="L2466">
        <v>65</v>
      </c>
      <c r="M2466">
        <v>0</v>
      </c>
    </row>
    <row r="2467" spans="1:13" x14ac:dyDescent="0.3">
      <c r="A2467" s="6">
        <v>2012</v>
      </c>
      <c r="L2467">
        <v>55</v>
      </c>
      <c r="M2467">
        <v>0</v>
      </c>
    </row>
    <row r="2468" spans="1:13" x14ac:dyDescent="0.3">
      <c r="A2468" s="7">
        <v>1999</v>
      </c>
      <c r="L2468">
        <v>49</v>
      </c>
      <c r="M2468">
        <v>0</v>
      </c>
    </row>
    <row r="2469" spans="1:13" x14ac:dyDescent="0.3">
      <c r="A2469" s="6">
        <v>2015</v>
      </c>
      <c r="L2469">
        <v>46</v>
      </c>
      <c r="M2469">
        <v>0</v>
      </c>
    </row>
    <row r="2470" spans="1:13" x14ac:dyDescent="0.3">
      <c r="A2470" s="7">
        <v>2014</v>
      </c>
      <c r="L2470">
        <v>40</v>
      </c>
      <c r="M2470">
        <v>0</v>
      </c>
    </row>
    <row r="2471" spans="1:13" x14ac:dyDescent="0.3">
      <c r="A2471" s="6">
        <v>2010</v>
      </c>
      <c r="L2471">
        <v>35</v>
      </c>
      <c r="M2471">
        <v>0</v>
      </c>
    </row>
    <row r="2472" spans="1:13" x14ac:dyDescent="0.3">
      <c r="A2472" s="7">
        <v>2010</v>
      </c>
      <c r="L2472">
        <v>32</v>
      </c>
      <c r="M2472">
        <v>0</v>
      </c>
    </row>
    <row r="2473" spans="1:13" x14ac:dyDescent="0.3">
      <c r="A2473" s="6">
        <v>1995</v>
      </c>
      <c r="L2473">
        <v>31</v>
      </c>
      <c r="M2473">
        <v>0</v>
      </c>
    </row>
    <row r="2474" spans="1:13" x14ac:dyDescent="0.3">
      <c r="A2474" s="7">
        <v>2004</v>
      </c>
      <c r="L2474">
        <v>30</v>
      </c>
      <c r="M2474">
        <v>0</v>
      </c>
    </row>
    <row r="2475" spans="1:13" x14ac:dyDescent="0.3">
      <c r="A2475" s="6">
        <v>2010</v>
      </c>
      <c r="L2475">
        <v>25</v>
      </c>
      <c r="M2475">
        <v>0</v>
      </c>
    </row>
    <row r="2476" spans="1:13" x14ac:dyDescent="0.3">
      <c r="A2476" s="7">
        <v>1999</v>
      </c>
      <c r="L2476">
        <v>20</v>
      </c>
      <c r="M2476">
        <v>0</v>
      </c>
    </row>
    <row r="2477" spans="1:13" x14ac:dyDescent="0.3">
      <c r="A2477" s="6">
        <v>1972</v>
      </c>
      <c r="L2477">
        <v>17</v>
      </c>
      <c r="M2477">
        <v>0</v>
      </c>
    </row>
    <row r="2478" spans="1:13" x14ac:dyDescent="0.3">
      <c r="A2478" s="7">
        <v>1998</v>
      </c>
      <c r="L2478">
        <v>15</v>
      </c>
      <c r="M2478">
        <v>0</v>
      </c>
    </row>
    <row r="2479" spans="1:13" x14ac:dyDescent="0.3">
      <c r="A2479" s="6">
        <v>1967</v>
      </c>
      <c r="L2479">
        <v>9</v>
      </c>
      <c r="M2479">
        <v>0</v>
      </c>
    </row>
    <row r="2480" spans="1:13" x14ac:dyDescent="0.3">
      <c r="A2480" s="7">
        <v>1983</v>
      </c>
      <c r="L2480">
        <v>9</v>
      </c>
      <c r="M2480">
        <v>0</v>
      </c>
    </row>
    <row r="2481" spans="1:13" x14ac:dyDescent="0.3">
      <c r="A2481" s="6">
        <v>1980</v>
      </c>
      <c r="L2481">
        <v>8</v>
      </c>
      <c r="M2481">
        <v>0</v>
      </c>
    </row>
    <row r="2482" spans="1:13" x14ac:dyDescent="0.3">
      <c r="A2482" s="7">
        <v>2007</v>
      </c>
      <c r="L2482">
        <v>8</v>
      </c>
      <c r="M2482">
        <v>0</v>
      </c>
    </row>
    <row r="2483" spans="1:13" x14ac:dyDescent="0.3">
      <c r="A2483" s="6">
        <v>2004</v>
      </c>
      <c r="L2483">
        <v>5</v>
      </c>
      <c r="M2483">
        <v>0</v>
      </c>
    </row>
    <row r="2484" spans="1:13" x14ac:dyDescent="0.3">
      <c r="A2484" s="7">
        <v>1980</v>
      </c>
      <c r="L2484">
        <v>1</v>
      </c>
      <c r="M2484">
        <v>0</v>
      </c>
    </row>
    <row r="2485" spans="1:13" x14ac:dyDescent="0.3">
      <c r="A2485" s="6">
        <v>1997</v>
      </c>
      <c r="L2485">
        <v>1</v>
      </c>
      <c r="M2485">
        <v>0</v>
      </c>
    </row>
    <row r="2486" spans="1:13" x14ac:dyDescent="0.3">
      <c r="A2486" s="7">
        <v>1983</v>
      </c>
      <c r="L2486">
        <v>1</v>
      </c>
      <c r="M2486">
        <v>0</v>
      </c>
    </row>
    <row r="2487" spans="1:13" x14ac:dyDescent="0.3">
      <c r="A2487" s="6">
        <v>2021</v>
      </c>
      <c r="L2487">
        <v>1</v>
      </c>
      <c r="M2487">
        <v>0</v>
      </c>
    </row>
    <row r="2488" spans="1:13" x14ac:dyDescent="0.3">
      <c r="A2488" s="7">
        <v>2019</v>
      </c>
      <c r="L2488">
        <v>1</v>
      </c>
      <c r="M2488">
        <v>0</v>
      </c>
    </row>
    <row r="2489" spans="1:13" x14ac:dyDescent="0.3">
      <c r="A2489" s="6">
        <v>2006</v>
      </c>
      <c r="L2489">
        <v>1</v>
      </c>
      <c r="M2489">
        <v>0</v>
      </c>
    </row>
    <row r="2490" spans="1:13" x14ac:dyDescent="0.3">
      <c r="A2490" s="7">
        <v>1989</v>
      </c>
      <c r="L2490">
        <v>1</v>
      </c>
      <c r="M2490">
        <v>0</v>
      </c>
    </row>
    <row r="2491" spans="1:13" x14ac:dyDescent="0.3">
      <c r="A2491" s="6">
        <v>2015</v>
      </c>
      <c r="L2491">
        <v>1</v>
      </c>
      <c r="M2491">
        <v>0</v>
      </c>
    </row>
    <row r="2492" spans="1:13" x14ac:dyDescent="0.3">
      <c r="A2492" s="7">
        <v>2014</v>
      </c>
      <c r="L2492">
        <v>0</v>
      </c>
      <c r="M2492">
        <v>0</v>
      </c>
    </row>
    <row r="2493" spans="1:13" x14ac:dyDescent="0.3">
      <c r="A2493" s="6">
        <v>1996</v>
      </c>
      <c r="L2493">
        <v>0</v>
      </c>
      <c r="M2493">
        <v>0</v>
      </c>
    </row>
    <row r="2494" spans="1:13" x14ac:dyDescent="0.3">
      <c r="A2494" s="7">
        <v>1991</v>
      </c>
      <c r="L2494">
        <v>0</v>
      </c>
      <c r="M2494">
        <v>0</v>
      </c>
    </row>
    <row r="2495" spans="1:13" x14ac:dyDescent="0.3">
      <c r="A2495" s="6">
        <v>1970</v>
      </c>
      <c r="L2495">
        <v>0</v>
      </c>
      <c r="M2495">
        <v>0</v>
      </c>
    </row>
    <row r="2496" spans="1:13" x14ac:dyDescent="0.3">
      <c r="A2496" s="7">
        <v>2002</v>
      </c>
      <c r="L2496">
        <v>0</v>
      </c>
      <c r="M2496">
        <v>0</v>
      </c>
    </row>
    <row r="2497" spans="1:13" x14ac:dyDescent="0.3">
      <c r="A2497" s="6">
        <v>1991</v>
      </c>
      <c r="L2497">
        <v>0</v>
      </c>
      <c r="M2497">
        <v>0</v>
      </c>
    </row>
    <row r="2498" spans="1:13" x14ac:dyDescent="0.3">
      <c r="A2498" s="7">
        <v>2000</v>
      </c>
      <c r="L2498">
        <v>35</v>
      </c>
      <c r="M2498">
        <v>0</v>
      </c>
    </row>
    <row r="2499" spans="1:13" x14ac:dyDescent="0.3">
      <c r="A2499" s="6">
        <v>1970</v>
      </c>
      <c r="L2499">
        <v>35</v>
      </c>
      <c r="M2499">
        <v>0</v>
      </c>
    </row>
    <row r="2500" spans="1:13" x14ac:dyDescent="0.3">
      <c r="A2500" s="7">
        <v>1989</v>
      </c>
      <c r="L2500">
        <v>55</v>
      </c>
      <c r="M2500">
        <v>0</v>
      </c>
    </row>
    <row r="2501" spans="1:13" x14ac:dyDescent="0.3">
      <c r="A2501" s="6">
        <v>1986</v>
      </c>
      <c r="L2501">
        <v>100</v>
      </c>
      <c r="M2501">
        <v>0</v>
      </c>
    </row>
    <row r="2502" spans="1:13" x14ac:dyDescent="0.3">
      <c r="A2502" s="7">
        <v>1992</v>
      </c>
      <c r="L2502">
        <v>100</v>
      </c>
      <c r="M2502">
        <v>0</v>
      </c>
    </row>
    <row r="2503" spans="1:13" x14ac:dyDescent="0.3">
      <c r="A2503" s="6">
        <v>1977</v>
      </c>
      <c r="L2503">
        <v>100</v>
      </c>
      <c r="M2503">
        <v>0</v>
      </c>
    </row>
    <row r="2504" spans="1:13" x14ac:dyDescent="0.3">
      <c r="A2504" s="7">
        <v>1990</v>
      </c>
      <c r="L2504">
        <v>100</v>
      </c>
      <c r="M2504">
        <v>0</v>
      </c>
    </row>
    <row r="2505" spans="1:13" x14ac:dyDescent="0.3">
      <c r="A2505" s="6">
        <v>1960</v>
      </c>
      <c r="L2505">
        <v>100</v>
      </c>
      <c r="M2505">
        <v>0</v>
      </c>
    </row>
    <row r="2506" spans="1:13" x14ac:dyDescent="0.3">
      <c r="A2506" s="7">
        <v>2007</v>
      </c>
      <c r="L2506">
        <v>98</v>
      </c>
      <c r="M2506">
        <v>0</v>
      </c>
    </row>
    <row r="2507" spans="1:13" x14ac:dyDescent="0.3">
      <c r="A2507" s="6">
        <v>1992</v>
      </c>
      <c r="L2507">
        <v>96</v>
      </c>
      <c r="M2507">
        <v>0</v>
      </c>
    </row>
    <row r="2508" spans="1:13" x14ac:dyDescent="0.3">
      <c r="A2508" s="7">
        <v>1977</v>
      </c>
      <c r="L2508">
        <v>95</v>
      </c>
      <c r="M2508">
        <v>0</v>
      </c>
    </row>
    <row r="2509" spans="1:13" x14ac:dyDescent="0.3">
      <c r="A2509" s="6">
        <v>2006</v>
      </c>
      <c r="L2509">
        <v>95</v>
      </c>
      <c r="M2509">
        <v>0</v>
      </c>
    </row>
    <row r="2510" spans="1:13" x14ac:dyDescent="0.3">
      <c r="A2510" s="7">
        <v>1982</v>
      </c>
      <c r="L2510">
        <v>95</v>
      </c>
      <c r="M2510">
        <v>0</v>
      </c>
    </row>
    <row r="2511" spans="1:13" x14ac:dyDescent="0.3">
      <c r="A2511" s="6">
        <v>1978</v>
      </c>
      <c r="L2511">
        <v>52</v>
      </c>
      <c r="M2511">
        <v>0</v>
      </c>
    </row>
    <row r="2512" spans="1:13" x14ac:dyDescent="0.3">
      <c r="A2512" s="7">
        <v>2004</v>
      </c>
      <c r="L2512">
        <v>50</v>
      </c>
      <c r="M2512">
        <v>0</v>
      </c>
    </row>
    <row r="2513" spans="1:13" x14ac:dyDescent="0.3">
      <c r="A2513" s="6">
        <v>2014</v>
      </c>
      <c r="L2513">
        <v>50</v>
      </c>
      <c r="M2513">
        <v>0</v>
      </c>
    </row>
    <row r="2514" spans="1:13" x14ac:dyDescent="0.3">
      <c r="A2514" s="7">
        <v>2002</v>
      </c>
      <c r="L2514">
        <v>50</v>
      </c>
      <c r="M2514">
        <v>0</v>
      </c>
    </row>
    <row r="2515" spans="1:13" x14ac:dyDescent="0.3">
      <c r="A2515" s="6">
        <v>1988</v>
      </c>
      <c r="L2515">
        <v>45</v>
      </c>
      <c r="M2515">
        <v>0</v>
      </c>
    </row>
    <row r="2516" spans="1:13" x14ac:dyDescent="0.3">
      <c r="A2516" s="7">
        <v>2004</v>
      </c>
      <c r="L2516">
        <v>45</v>
      </c>
      <c r="M2516">
        <v>0</v>
      </c>
    </row>
    <row r="2517" spans="1:13" x14ac:dyDescent="0.3">
      <c r="A2517" s="6">
        <v>1976</v>
      </c>
      <c r="L2517">
        <v>45</v>
      </c>
      <c r="M2517">
        <v>0</v>
      </c>
    </row>
    <row r="2518" spans="1:13" x14ac:dyDescent="0.3">
      <c r="A2518" s="7">
        <v>1960</v>
      </c>
      <c r="L2518">
        <v>45</v>
      </c>
      <c r="M2518">
        <v>0</v>
      </c>
    </row>
    <row r="2519" spans="1:13" x14ac:dyDescent="0.3">
      <c r="A2519" s="6">
        <v>1978</v>
      </c>
      <c r="L2519">
        <v>45</v>
      </c>
      <c r="M2519">
        <v>0</v>
      </c>
    </row>
    <row r="2520" spans="1:13" x14ac:dyDescent="0.3">
      <c r="A2520" s="7">
        <v>1967</v>
      </c>
      <c r="L2520">
        <v>40</v>
      </c>
      <c r="M2520">
        <v>0</v>
      </c>
    </row>
    <row r="2521" spans="1:13" x14ac:dyDescent="0.3">
      <c r="A2521" s="6">
        <v>1976</v>
      </c>
      <c r="L2521">
        <v>35</v>
      </c>
      <c r="M2521">
        <v>0</v>
      </c>
    </row>
    <row r="2522" spans="1:13" x14ac:dyDescent="0.3">
      <c r="A2522" s="7">
        <v>1976</v>
      </c>
      <c r="L2522">
        <v>35</v>
      </c>
      <c r="M2522">
        <v>0</v>
      </c>
    </row>
    <row r="2523" spans="1:13" x14ac:dyDescent="0.3">
      <c r="A2523" s="6">
        <v>2013</v>
      </c>
      <c r="L2523">
        <v>35</v>
      </c>
      <c r="M2523">
        <v>0</v>
      </c>
    </row>
    <row r="2524" spans="1:13" x14ac:dyDescent="0.3">
      <c r="A2524" s="7">
        <v>2019</v>
      </c>
      <c r="L2524">
        <v>35</v>
      </c>
      <c r="M2524">
        <v>0</v>
      </c>
    </row>
    <row r="2525" spans="1:13" x14ac:dyDescent="0.3">
      <c r="A2525" s="6">
        <v>2014</v>
      </c>
      <c r="L2525">
        <v>30</v>
      </c>
      <c r="M2525">
        <v>0</v>
      </c>
    </row>
    <row r="2526" spans="1:13" x14ac:dyDescent="0.3">
      <c r="A2526" s="7">
        <v>2010</v>
      </c>
      <c r="L2526">
        <v>30</v>
      </c>
      <c r="M2526">
        <v>0</v>
      </c>
    </row>
    <row r="2527" spans="1:13" x14ac:dyDescent="0.3">
      <c r="A2527" s="6">
        <v>1980</v>
      </c>
      <c r="L2527">
        <v>30</v>
      </c>
      <c r="M2527">
        <v>0</v>
      </c>
    </row>
    <row r="2528" spans="1:13" x14ac:dyDescent="0.3">
      <c r="A2528" s="7">
        <v>2014</v>
      </c>
      <c r="L2528">
        <v>1</v>
      </c>
      <c r="M2528">
        <v>0</v>
      </c>
    </row>
    <row r="2529" spans="1:13" x14ac:dyDescent="0.3">
      <c r="A2529" s="6">
        <v>2012</v>
      </c>
      <c r="L2529">
        <v>50</v>
      </c>
      <c r="M2529">
        <v>0</v>
      </c>
    </row>
    <row r="2530" spans="1:13" x14ac:dyDescent="0.3">
      <c r="A2530" s="7">
        <v>2001</v>
      </c>
      <c r="L2530">
        <v>50</v>
      </c>
      <c r="M2530">
        <v>0</v>
      </c>
    </row>
    <row r="2531" spans="1:13" x14ac:dyDescent="0.3">
      <c r="A2531" s="6">
        <v>1980</v>
      </c>
      <c r="L2531">
        <v>90</v>
      </c>
      <c r="M2531">
        <v>0</v>
      </c>
    </row>
    <row r="2532" spans="1:13" x14ac:dyDescent="0.3">
      <c r="A2532" s="7">
        <v>2009</v>
      </c>
      <c r="L2532">
        <v>90</v>
      </c>
      <c r="M2532">
        <v>0</v>
      </c>
    </row>
    <row r="2533" spans="1:13" x14ac:dyDescent="0.3">
      <c r="A2533" s="6">
        <v>2013</v>
      </c>
      <c r="L2533">
        <v>90</v>
      </c>
      <c r="M2533">
        <v>0</v>
      </c>
    </row>
    <row r="2534" spans="1:13" x14ac:dyDescent="0.3">
      <c r="A2534" s="7">
        <v>2016</v>
      </c>
      <c r="L2534">
        <v>90</v>
      </c>
      <c r="M2534">
        <v>0</v>
      </c>
    </row>
    <row r="2535" spans="1:13" x14ac:dyDescent="0.3">
      <c r="A2535" s="6">
        <v>2019</v>
      </c>
      <c r="L2535">
        <v>90</v>
      </c>
      <c r="M2535">
        <v>0</v>
      </c>
    </row>
    <row r="2536" spans="1:13" x14ac:dyDescent="0.3">
      <c r="A2536" s="7">
        <v>2005</v>
      </c>
      <c r="L2536">
        <v>90</v>
      </c>
      <c r="M2536">
        <v>0</v>
      </c>
    </row>
    <row r="2537" spans="1:13" x14ac:dyDescent="0.3">
      <c r="A2537" s="6">
        <v>2008</v>
      </c>
      <c r="L2537">
        <v>90</v>
      </c>
      <c r="M2537">
        <v>0</v>
      </c>
    </row>
    <row r="2538" spans="1:13" x14ac:dyDescent="0.3">
      <c r="A2538" s="7">
        <v>1968</v>
      </c>
      <c r="L2538">
        <v>90</v>
      </c>
      <c r="M2538">
        <v>0</v>
      </c>
    </row>
    <row r="2539" spans="1:13" x14ac:dyDescent="0.3">
      <c r="A2539" s="6">
        <v>2015</v>
      </c>
      <c r="L2539">
        <v>90</v>
      </c>
      <c r="M2539">
        <v>0</v>
      </c>
    </row>
    <row r="2540" spans="1:13" x14ac:dyDescent="0.3">
      <c r="A2540" s="7">
        <v>2013</v>
      </c>
      <c r="L2540">
        <v>30</v>
      </c>
      <c r="M2540">
        <v>0</v>
      </c>
    </row>
    <row r="2541" spans="1:13" x14ac:dyDescent="0.3">
      <c r="A2541" s="6">
        <v>1980</v>
      </c>
      <c r="L2541">
        <v>30</v>
      </c>
      <c r="M2541">
        <v>0</v>
      </c>
    </row>
    <row r="2542" spans="1:13" x14ac:dyDescent="0.3">
      <c r="A2542" s="7">
        <v>1983</v>
      </c>
      <c r="L2542">
        <v>89</v>
      </c>
      <c r="M2542">
        <v>0</v>
      </c>
    </row>
    <row r="2543" spans="1:13" x14ac:dyDescent="0.3">
      <c r="A2543" s="6">
        <v>2017</v>
      </c>
      <c r="L2543">
        <v>88</v>
      </c>
      <c r="M2543">
        <v>0</v>
      </c>
    </row>
    <row r="2544" spans="1:13" x14ac:dyDescent="0.3">
      <c r="A2544" s="7">
        <v>2015</v>
      </c>
      <c r="L2544">
        <v>87</v>
      </c>
      <c r="M2544">
        <v>0</v>
      </c>
    </row>
    <row r="2545" spans="1:13" x14ac:dyDescent="0.3">
      <c r="A2545" s="6">
        <v>2005</v>
      </c>
      <c r="L2545">
        <v>87</v>
      </c>
      <c r="M2545">
        <v>0</v>
      </c>
    </row>
    <row r="2546" spans="1:13" x14ac:dyDescent="0.3">
      <c r="A2546" s="7">
        <v>2018</v>
      </c>
      <c r="L2546">
        <v>86</v>
      </c>
      <c r="M2546">
        <v>0</v>
      </c>
    </row>
    <row r="2547" spans="1:13" x14ac:dyDescent="0.3">
      <c r="A2547" s="6">
        <v>2015</v>
      </c>
      <c r="L2547">
        <v>81</v>
      </c>
      <c r="M2547">
        <v>0</v>
      </c>
    </row>
    <row r="2548" spans="1:13" x14ac:dyDescent="0.3">
      <c r="A2548" s="7">
        <v>2017</v>
      </c>
      <c r="L2548">
        <v>80</v>
      </c>
      <c r="M2548">
        <v>0</v>
      </c>
    </row>
    <row r="2549" spans="1:13" x14ac:dyDescent="0.3">
      <c r="A2549" s="6">
        <v>2019</v>
      </c>
      <c r="L2549">
        <v>71</v>
      </c>
      <c r="M2549">
        <v>0</v>
      </c>
    </row>
    <row r="2550" spans="1:13" x14ac:dyDescent="0.3">
      <c r="A2550" s="7">
        <v>2017</v>
      </c>
      <c r="L2550">
        <v>70</v>
      </c>
      <c r="M2550">
        <v>0</v>
      </c>
    </row>
    <row r="2551" spans="1:13" x14ac:dyDescent="0.3">
      <c r="A2551" s="6">
        <v>2002</v>
      </c>
      <c r="L2551">
        <v>65</v>
      </c>
      <c r="M2551">
        <v>0</v>
      </c>
    </row>
    <row r="2552" spans="1:13" x14ac:dyDescent="0.3">
      <c r="A2552" s="7">
        <v>2018</v>
      </c>
      <c r="L2552">
        <v>64</v>
      </c>
      <c r="M2552">
        <v>0</v>
      </c>
    </row>
    <row r="2553" spans="1:13" x14ac:dyDescent="0.3">
      <c r="A2553" s="6">
        <v>1998</v>
      </c>
      <c r="L2553">
        <v>58</v>
      </c>
      <c r="M2553">
        <v>0</v>
      </c>
    </row>
    <row r="2554" spans="1:13" x14ac:dyDescent="0.3">
      <c r="A2554" s="7">
        <v>2003</v>
      </c>
      <c r="L2554">
        <v>51</v>
      </c>
      <c r="M2554">
        <v>0</v>
      </c>
    </row>
    <row r="2555" spans="1:13" x14ac:dyDescent="0.3">
      <c r="A2555" s="6">
        <v>2019</v>
      </c>
      <c r="L2555">
        <v>46</v>
      </c>
      <c r="M2555">
        <v>0</v>
      </c>
    </row>
    <row r="2556" spans="1:13" x14ac:dyDescent="0.3">
      <c r="A2556" s="7">
        <v>2014</v>
      </c>
      <c r="L2556">
        <v>45</v>
      </c>
      <c r="M2556">
        <v>0</v>
      </c>
    </row>
    <row r="2557" spans="1:13" x14ac:dyDescent="0.3">
      <c r="A2557" s="6">
        <v>2019</v>
      </c>
      <c r="L2557">
        <v>40</v>
      </c>
      <c r="M2557">
        <v>0</v>
      </c>
    </row>
    <row r="2558" spans="1:13" x14ac:dyDescent="0.3">
      <c r="A2558" s="7">
        <v>2017</v>
      </c>
      <c r="L2558">
        <v>40</v>
      </c>
      <c r="M2558">
        <v>0</v>
      </c>
    </row>
    <row r="2559" spans="1:13" x14ac:dyDescent="0.3">
      <c r="A2559" s="6">
        <v>2013</v>
      </c>
      <c r="L2559">
        <v>36</v>
      </c>
      <c r="M2559">
        <v>0</v>
      </c>
    </row>
    <row r="2560" spans="1:13" x14ac:dyDescent="0.3">
      <c r="A2560" s="7">
        <v>2017</v>
      </c>
      <c r="L2560">
        <v>35</v>
      </c>
      <c r="M2560">
        <v>0</v>
      </c>
    </row>
    <row r="2561" spans="1:13" x14ac:dyDescent="0.3">
      <c r="A2561" s="6">
        <v>2015</v>
      </c>
      <c r="L2561">
        <v>35</v>
      </c>
      <c r="M2561">
        <v>0</v>
      </c>
    </row>
    <row r="2562" spans="1:13" x14ac:dyDescent="0.3">
      <c r="A2562" s="7">
        <v>2019</v>
      </c>
      <c r="L2562">
        <v>32</v>
      </c>
      <c r="M2562">
        <v>0</v>
      </c>
    </row>
    <row r="2563" spans="1:13" x14ac:dyDescent="0.3">
      <c r="A2563" s="6">
        <v>2004</v>
      </c>
      <c r="L2563">
        <v>32</v>
      </c>
      <c r="M2563">
        <v>0</v>
      </c>
    </row>
    <row r="2564" spans="1:13" x14ac:dyDescent="0.3">
      <c r="A2564" s="7">
        <v>2015</v>
      </c>
      <c r="L2564">
        <v>30</v>
      </c>
      <c r="M2564">
        <v>0</v>
      </c>
    </row>
    <row r="2565" spans="1:13" x14ac:dyDescent="0.3">
      <c r="A2565" s="6">
        <v>2020</v>
      </c>
      <c r="L2565">
        <v>29</v>
      </c>
      <c r="M2565">
        <v>0</v>
      </c>
    </row>
    <row r="2566" spans="1:13" x14ac:dyDescent="0.3">
      <c r="A2566" s="7">
        <v>2004</v>
      </c>
      <c r="L2566">
        <v>29</v>
      </c>
      <c r="M2566">
        <v>0</v>
      </c>
    </row>
    <row r="2567" spans="1:13" x14ac:dyDescent="0.3">
      <c r="A2567" s="6">
        <v>1966</v>
      </c>
      <c r="L2567">
        <v>23</v>
      </c>
      <c r="M2567">
        <v>0</v>
      </c>
    </row>
    <row r="2568" spans="1:13" x14ac:dyDescent="0.3">
      <c r="A2568" s="7">
        <v>1991</v>
      </c>
      <c r="L2568">
        <v>23</v>
      </c>
      <c r="M2568">
        <v>0</v>
      </c>
    </row>
    <row r="2569" spans="1:13" x14ac:dyDescent="0.3">
      <c r="A2569" s="6">
        <v>1995</v>
      </c>
      <c r="L2569">
        <v>23</v>
      </c>
      <c r="M2569">
        <v>0</v>
      </c>
    </row>
    <row r="2570" spans="1:13" x14ac:dyDescent="0.3">
      <c r="A2570" s="7">
        <v>1996</v>
      </c>
      <c r="L2570">
        <v>20</v>
      </c>
      <c r="M2570">
        <v>0</v>
      </c>
    </row>
    <row r="2571" spans="1:13" x14ac:dyDescent="0.3">
      <c r="A2571" s="6">
        <v>2002</v>
      </c>
      <c r="L2571">
        <v>20</v>
      </c>
      <c r="M2571">
        <v>0</v>
      </c>
    </row>
    <row r="2572" spans="1:13" x14ac:dyDescent="0.3">
      <c r="A2572" s="7">
        <v>1980</v>
      </c>
      <c r="L2572">
        <v>20</v>
      </c>
      <c r="M2572">
        <v>0</v>
      </c>
    </row>
    <row r="2573" spans="1:13" x14ac:dyDescent="0.3">
      <c r="A2573" s="6">
        <v>1994</v>
      </c>
      <c r="L2573">
        <v>20</v>
      </c>
      <c r="M2573">
        <v>0</v>
      </c>
    </row>
    <row r="2574" spans="1:13" x14ac:dyDescent="0.3">
      <c r="A2574" s="7">
        <v>1992</v>
      </c>
      <c r="L2574">
        <v>17</v>
      </c>
      <c r="M2574">
        <v>0</v>
      </c>
    </row>
    <row r="2575" spans="1:13" x14ac:dyDescent="0.3">
      <c r="A2575" s="6">
        <v>1980</v>
      </c>
      <c r="L2575">
        <v>15</v>
      </c>
      <c r="M2575">
        <v>0</v>
      </c>
    </row>
    <row r="2576" spans="1:13" x14ac:dyDescent="0.3">
      <c r="A2576" s="7">
        <v>1959</v>
      </c>
      <c r="L2576">
        <v>11</v>
      </c>
      <c r="M2576">
        <v>0</v>
      </c>
    </row>
    <row r="2577" spans="1:13" x14ac:dyDescent="0.3">
      <c r="A2577" s="6">
        <v>2017</v>
      </c>
      <c r="L2577">
        <v>9</v>
      </c>
      <c r="M2577">
        <v>0</v>
      </c>
    </row>
    <row r="2578" spans="1:13" x14ac:dyDescent="0.3">
      <c r="A2578" s="7">
        <v>1985</v>
      </c>
      <c r="L2578">
        <v>5</v>
      </c>
      <c r="M2578">
        <v>0</v>
      </c>
    </row>
    <row r="2579" spans="1:13" x14ac:dyDescent="0.3">
      <c r="A2579" s="6">
        <v>1989</v>
      </c>
      <c r="L2579">
        <v>2</v>
      </c>
      <c r="M2579">
        <v>0</v>
      </c>
    </row>
    <row r="2580" spans="1:13" x14ac:dyDescent="0.3">
      <c r="A2580" s="7">
        <v>1968</v>
      </c>
      <c r="L2580">
        <v>1</v>
      </c>
      <c r="M2580">
        <v>0</v>
      </c>
    </row>
    <row r="2581" spans="1:13" x14ac:dyDescent="0.3">
      <c r="A2581" s="6">
        <v>2012</v>
      </c>
      <c r="L2581">
        <v>1</v>
      </c>
      <c r="M2581">
        <v>0</v>
      </c>
    </row>
    <row r="2582" spans="1:13" x14ac:dyDescent="0.3">
      <c r="A2582" s="7">
        <v>2016</v>
      </c>
      <c r="L2582">
        <v>1</v>
      </c>
      <c r="M2582">
        <v>0</v>
      </c>
    </row>
    <row r="2583" spans="1:13" x14ac:dyDescent="0.3">
      <c r="A2583" s="6">
        <v>1991</v>
      </c>
      <c r="L2583">
        <v>1</v>
      </c>
      <c r="M2583">
        <v>0</v>
      </c>
    </row>
    <row r="2584" spans="1:13" x14ac:dyDescent="0.3">
      <c r="A2584" s="7">
        <v>1999</v>
      </c>
      <c r="L2584">
        <v>1</v>
      </c>
      <c r="M2584">
        <v>0</v>
      </c>
    </row>
    <row r="2585" spans="1:13" x14ac:dyDescent="0.3">
      <c r="A2585" s="6">
        <v>1988</v>
      </c>
      <c r="L2585">
        <v>0</v>
      </c>
      <c r="M2585">
        <v>0</v>
      </c>
    </row>
    <row r="2586" spans="1:13" x14ac:dyDescent="0.3">
      <c r="A2586" s="7">
        <v>1980</v>
      </c>
      <c r="L2586">
        <v>0</v>
      </c>
      <c r="M2586">
        <v>0</v>
      </c>
    </row>
    <row r="2587" spans="1:13" x14ac:dyDescent="0.3">
      <c r="A2587" s="6">
        <v>1972</v>
      </c>
      <c r="L2587">
        <v>0</v>
      </c>
      <c r="M2587">
        <v>0</v>
      </c>
    </row>
    <row r="2588" spans="1:13" x14ac:dyDescent="0.3">
      <c r="A2588" s="7">
        <v>2007</v>
      </c>
      <c r="L2588">
        <v>0</v>
      </c>
      <c r="M2588">
        <v>0</v>
      </c>
    </row>
    <row r="2589" spans="1:13" x14ac:dyDescent="0.3">
      <c r="A2589" s="6">
        <v>2013</v>
      </c>
      <c r="L2589">
        <v>0</v>
      </c>
      <c r="M2589">
        <v>0</v>
      </c>
    </row>
    <row r="2590" spans="1:13" x14ac:dyDescent="0.3">
      <c r="A2590" s="7">
        <v>2014</v>
      </c>
      <c r="L2590">
        <v>85</v>
      </c>
      <c r="M2590">
        <v>0</v>
      </c>
    </row>
    <row r="2591" spans="1:13" x14ac:dyDescent="0.3">
      <c r="A2591" s="6">
        <v>2020</v>
      </c>
      <c r="L2591">
        <v>85</v>
      </c>
      <c r="M2591">
        <v>0</v>
      </c>
    </row>
    <row r="2592" spans="1:13" x14ac:dyDescent="0.3">
      <c r="A2592" s="7">
        <v>2002</v>
      </c>
      <c r="L2592">
        <v>85</v>
      </c>
      <c r="M2592">
        <v>0</v>
      </c>
    </row>
    <row r="2593" spans="1:13" x14ac:dyDescent="0.3">
      <c r="A2593" s="6">
        <v>1990</v>
      </c>
      <c r="L2593">
        <v>85</v>
      </c>
      <c r="M2593">
        <v>0</v>
      </c>
    </row>
    <row r="2594" spans="1:13" x14ac:dyDescent="0.3">
      <c r="A2594" s="7">
        <v>2012</v>
      </c>
      <c r="L2594">
        <v>85</v>
      </c>
      <c r="M2594">
        <v>0</v>
      </c>
    </row>
    <row r="2595" spans="1:13" x14ac:dyDescent="0.3">
      <c r="A2595" s="6">
        <v>1979</v>
      </c>
      <c r="L2595">
        <v>45</v>
      </c>
      <c r="M2595">
        <v>0</v>
      </c>
    </row>
    <row r="2596" spans="1:13" x14ac:dyDescent="0.3">
      <c r="A2596" s="7">
        <v>2007</v>
      </c>
      <c r="L2596">
        <v>45</v>
      </c>
      <c r="M2596">
        <v>0</v>
      </c>
    </row>
    <row r="2597" spans="1:13" x14ac:dyDescent="0.3">
      <c r="A2597" s="6">
        <v>2021</v>
      </c>
      <c r="L2597">
        <v>45</v>
      </c>
      <c r="M2597">
        <v>0</v>
      </c>
    </row>
    <row r="2598" spans="1:13" x14ac:dyDescent="0.3">
      <c r="A2598" s="7">
        <v>1970</v>
      </c>
      <c r="L2598">
        <v>45</v>
      </c>
      <c r="M2598">
        <v>0</v>
      </c>
    </row>
    <row r="2599" spans="1:13" x14ac:dyDescent="0.3">
      <c r="A2599" s="6">
        <v>1958</v>
      </c>
      <c r="L2599">
        <v>25</v>
      </c>
      <c r="M2599">
        <v>0</v>
      </c>
    </row>
    <row r="2600" spans="1:13" x14ac:dyDescent="0.3">
      <c r="A2600" s="7">
        <v>2018</v>
      </c>
      <c r="L2600">
        <v>83</v>
      </c>
      <c r="M2600">
        <v>0</v>
      </c>
    </row>
    <row r="2601" spans="1:13" x14ac:dyDescent="0.3">
      <c r="A2601" s="6">
        <v>1971</v>
      </c>
      <c r="L2601">
        <v>81</v>
      </c>
      <c r="M2601">
        <v>0</v>
      </c>
    </row>
    <row r="2602" spans="1:13" x14ac:dyDescent="0.3">
      <c r="A2602" s="7">
        <v>1968</v>
      </c>
      <c r="L2602">
        <v>80</v>
      </c>
      <c r="M2602">
        <v>0</v>
      </c>
    </row>
    <row r="2603" spans="1:13" x14ac:dyDescent="0.3">
      <c r="A2603" s="6">
        <v>1988</v>
      </c>
      <c r="L2603">
        <v>80</v>
      </c>
      <c r="M2603">
        <v>0</v>
      </c>
    </row>
    <row r="2604" spans="1:13" x14ac:dyDescent="0.3">
      <c r="A2604" s="7">
        <v>1973</v>
      </c>
      <c r="L2604">
        <v>80</v>
      </c>
      <c r="M2604">
        <v>0</v>
      </c>
    </row>
    <row r="2605" spans="1:13" x14ac:dyDescent="0.3">
      <c r="A2605" s="6">
        <v>2019</v>
      </c>
      <c r="L2605">
        <v>80</v>
      </c>
      <c r="M2605">
        <v>0</v>
      </c>
    </row>
    <row r="2606" spans="1:13" x14ac:dyDescent="0.3">
      <c r="A2606" s="7">
        <v>2020</v>
      </c>
      <c r="L2606">
        <v>80</v>
      </c>
      <c r="M2606">
        <v>0</v>
      </c>
    </row>
    <row r="2607" spans="1:13" x14ac:dyDescent="0.3">
      <c r="A2607" s="6">
        <v>2010</v>
      </c>
      <c r="L2607">
        <v>80</v>
      </c>
      <c r="M2607">
        <v>0</v>
      </c>
    </row>
    <row r="2608" spans="1:13" x14ac:dyDescent="0.3">
      <c r="A2608" s="7">
        <v>1965</v>
      </c>
      <c r="L2608">
        <v>79</v>
      </c>
      <c r="M2608">
        <v>0</v>
      </c>
    </row>
    <row r="2609" spans="1:13" x14ac:dyDescent="0.3">
      <c r="A2609" s="6">
        <v>1988</v>
      </c>
      <c r="L2609">
        <v>79</v>
      </c>
      <c r="M2609">
        <v>0</v>
      </c>
    </row>
    <row r="2610" spans="1:13" x14ac:dyDescent="0.3">
      <c r="A2610" s="7">
        <v>2001</v>
      </c>
      <c r="L2610">
        <v>77</v>
      </c>
      <c r="M2610">
        <v>0</v>
      </c>
    </row>
    <row r="2611" spans="1:13" x14ac:dyDescent="0.3">
      <c r="A2611" s="6">
        <v>2007</v>
      </c>
      <c r="L2611">
        <v>40</v>
      </c>
      <c r="M2611">
        <v>0</v>
      </c>
    </row>
    <row r="2612" spans="1:13" x14ac:dyDescent="0.3">
      <c r="A2612" s="7">
        <v>1977</v>
      </c>
      <c r="L2612">
        <v>40</v>
      </c>
      <c r="M2612">
        <v>0</v>
      </c>
    </row>
    <row r="2613" spans="1:13" x14ac:dyDescent="0.3">
      <c r="A2613" s="6">
        <v>1988</v>
      </c>
      <c r="L2613">
        <v>76</v>
      </c>
      <c r="M2613">
        <v>0</v>
      </c>
    </row>
    <row r="2614" spans="1:13" x14ac:dyDescent="0.3">
      <c r="A2614" s="7">
        <v>1970</v>
      </c>
      <c r="L2614">
        <v>75</v>
      </c>
      <c r="M2614">
        <v>0</v>
      </c>
    </row>
    <row r="2615" spans="1:13" x14ac:dyDescent="0.3">
      <c r="A2615" s="6">
        <v>1999</v>
      </c>
      <c r="L2615">
        <v>75</v>
      </c>
      <c r="M2615">
        <v>0</v>
      </c>
    </row>
    <row r="2616" spans="1:13" x14ac:dyDescent="0.3">
      <c r="A2616" s="7">
        <v>2001</v>
      </c>
      <c r="L2616">
        <v>75</v>
      </c>
      <c r="M2616">
        <v>0</v>
      </c>
    </row>
    <row r="2617" spans="1:13" x14ac:dyDescent="0.3">
      <c r="A2617" s="6">
        <v>1981</v>
      </c>
      <c r="L2617">
        <v>75</v>
      </c>
      <c r="M2617">
        <v>0</v>
      </c>
    </row>
    <row r="2618" spans="1:13" x14ac:dyDescent="0.3">
      <c r="A2618" s="7">
        <v>1984</v>
      </c>
      <c r="L2618">
        <v>75</v>
      </c>
      <c r="M2618">
        <v>0</v>
      </c>
    </row>
    <row r="2619" spans="1:13" x14ac:dyDescent="0.3">
      <c r="A2619" s="6">
        <v>1998</v>
      </c>
      <c r="L2619">
        <v>75</v>
      </c>
      <c r="M2619">
        <v>0</v>
      </c>
    </row>
    <row r="2620" spans="1:13" x14ac:dyDescent="0.3">
      <c r="A2620" s="7">
        <v>1971</v>
      </c>
      <c r="L2620">
        <v>75</v>
      </c>
      <c r="M2620">
        <v>0</v>
      </c>
    </row>
    <row r="2621" spans="1:13" x14ac:dyDescent="0.3">
      <c r="A2621" s="6">
        <v>2018</v>
      </c>
      <c r="L2621">
        <v>75</v>
      </c>
      <c r="M2621">
        <v>0</v>
      </c>
    </row>
    <row r="2622" spans="1:13" x14ac:dyDescent="0.3">
      <c r="A2622" s="7">
        <v>1999</v>
      </c>
      <c r="L2622">
        <v>75</v>
      </c>
      <c r="M2622">
        <v>0</v>
      </c>
    </row>
    <row r="2623" spans="1:13" x14ac:dyDescent="0.3">
      <c r="A2623" s="6">
        <v>2018</v>
      </c>
      <c r="L2623">
        <v>20</v>
      </c>
      <c r="M2623">
        <v>0</v>
      </c>
    </row>
    <row r="2624" spans="1:13" x14ac:dyDescent="0.3">
      <c r="A2624" s="7">
        <v>1994</v>
      </c>
      <c r="L2624">
        <v>74</v>
      </c>
      <c r="M2624">
        <v>0</v>
      </c>
    </row>
    <row r="2625" spans="1:13" x14ac:dyDescent="0.3">
      <c r="A2625" s="6">
        <v>1985</v>
      </c>
      <c r="L2625">
        <v>71</v>
      </c>
      <c r="M2625">
        <v>0</v>
      </c>
    </row>
    <row r="2626" spans="1:13" x14ac:dyDescent="0.3">
      <c r="A2626" s="7">
        <v>2000</v>
      </c>
      <c r="L2626">
        <v>71</v>
      </c>
      <c r="M2626">
        <v>0</v>
      </c>
    </row>
    <row r="2627" spans="1:13" x14ac:dyDescent="0.3">
      <c r="A2627" s="6">
        <v>2001</v>
      </c>
      <c r="L2627">
        <v>70</v>
      </c>
      <c r="M2627">
        <v>0</v>
      </c>
    </row>
    <row r="2628" spans="1:13" x14ac:dyDescent="0.3">
      <c r="A2628" s="7">
        <v>2005</v>
      </c>
      <c r="L2628">
        <v>70</v>
      </c>
      <c r="M2628">
        <v>0</v>
      </c>
    </row>
    <row r="2629" spans="1:13" x14ac:dyDescent="0.3">
      <c r="A2629" s="6">
        <v>2015</v>
      </c>
      <c r="L2629">
        <v>70</v>
      </c>
      <c r="M2629">
        <v>0</v>
      </c>
    </row>
    <row r="2630" spans="1:13" x14ac:dyDescent="0.3">
      <c r="A2630" s="7">
        <v>1998</v>
      </c>
      <c r="L2630">
        <v>70</v>
      </c>
      <c r="M2630">
        <v>0</v>
      </c>
    </row>
    <row r="2631" spans="1:13" x14ac:dyDescent="0.3">
      <c r="A2631" s="6">
        <v>1997</v>
      </c>
      <c r="L2631">
        <v>70</v>
      </c>
      <c r="M2631">
        <v>0</v>
      </c>
    </row>
    <row r="2632" spans="1:13" x14ac:dyDescent="0.3">
      <c r="A2632" s="7">
        <v>1978</v>
      </c>
      <c r="L2632">
        <v>70</v>
      </c>
      <c r="M2632">
        <v>0</v>
      </c>
    </row>
    <row r="2633" spans="1:13" x14ac:dyDescent="0.3">
      <c r="A2633" s="6">
        <v>1996</v>
      </c>
      <c r="L2633">
        <v>70</v>
      </c>
      <c r="M2633">
        <v>0</v>
      </c>
    </row>
    <row r="2634" spans="1:13" x14ac:dyDescent="0.3">
      <c r="A2634" s="7">
        <v>1992</v>
      </c>
      <c r="L2634">
        <v>70</v>
      </c>
      <c r="M2634">
        <v>0</v>
      </c>
    </row>
    <row r="2635" spans="1:13" x14ac:dyDescent="0.3">
      <c r="A2635" s="6">
        <v>1985</v>
      </c>
      <c r="L2635">
        <v>70</v>
      </c>
      <c r="M2635">
        <v>0</v>
      </c>
    </row>
    <row r="2636" spans="1:13" x14ac:dyDescent="0.3">
      <c r="A2636" s="7">
        <v>1990</v>
      </c>
      <c r="L2636">
        <v>70</v>
      </c>
      <c r="M2636">
        <v>0</v>
      </c>
    </row>
    <row r="2637" spans="1:13" x14ac:dyDescent="0.3">
      <c r="A2637" s="6">
        <v>1971</v>
      </c>
      <c r="L2637">
        <v>70</v>
      </c>
      <c r="M2637">
        <v>0</v>
      </c>
    </row>
    <row r="2638" spans="1:13" x14ac:dyDescent="0.3">
      <c r="A2638" s="7">
        <v>1995</v>
      </c>
      <c r="L2638">
        <v>70</v>
      </c>
      <c r="M2638">
        <v>0</v>
      </c>
    </row>
    <row r="2639" spans="1:13" x14ac:dyDescent="0.3">
      <c r="A2639" s="6">
        <v>1979</v>
      </c>
      <c r="L2639">
        <v>70</v>
      </c>
      <c r="M2639">
        <v>0</v>
      </c>
    </row>
    <row r="2640" spans="1:13" x14ac:dyDescent="0.3">
      <c r="A2640" s="7">
        <v>2012</v>
      </c>
      <c r="L2640">
        <v>70</v>
      </c>
      <c r="M2640">
        <v>0</v>
      </c>
    </row>
    <row r="2641" spans="1:13" x14ac:dyDescent="0.3">
      <c r="A2641" s="6">
        <v>1987</v>
      </c>
      <c r="L2641">
        <v>70</v>
      </c>
      <c r="M2641">
        <v>0</v>
      </c>
    </row>
    <row r="2642" spans="1:13" x14ac:dyDescent="0.3">
      <c r="A2642" s="7">
        <v>2008</v>
      </c>
      <c r="L2642">
        <v>70</v>
      </c>
      <c r="M2642">
        <v>0</v>
      </c>
    </row>
    <row r="2643" spans="1:13" x14ac:dyDescent="0.3">
      <c r="A2643" s="6">
        <v>2001</v>
      </c>
      <c r="L2643">
        <v>35</v>
      </c>
      <c r="M2643">
        <v>0</v>
      </c>
    </row>
    <row r="2644" spans="1:13" x14ac:dyDescent="0.3">
      <c r="A2644" s="7">
        <v>2016</v>
      </c>
      <c r="L2644">
        <v>35</v>
      </c>
      <c r="M2644">
        <v>0</v>
      </c>
    </row>
    <row r="2645" spans="1:13" x14ac:dyDescent="0.3">
      <c r="A2645" s="6">
        <v>2012</v>
      </c>
      <c r="L2645">
        <v>35</v>
      </c>
      <c r="M2645">
        <v>0</v>
      </c>
    </row>
    <row r="2646" spans="1:13" x14ac:dyDescent="0.3">
      <c r="A2646" s="7">
        <v>1989</v>
      </c>
      <c r="L2646">
        <v>35</v>
      </c>
      <c r="M2646">
        <v>0</v>
      </c>
    </row>
    <row r="2647" spans="1:13" x14ac:dyDescent="0.3">
      <c r="A2647" s="6">
        <v>1980</v>
      </c>
      <c r="L2647">
        <v>65</v>
      </c>
      <c r="M2647">
        <v>0</v>
      </c>
    </row>
    <row r="2648" spans="1:13" x14ac:dyDescent="0.3">
      <c r="A2648" s="7">
        <v>1982</v>
      </c>
      <c r="L2648">
        <v>62</v>
      </c>
      <c r="M2648">
        <v>0</v>
      </c>
    </row>
    <row r="2649" spans="1:13" x14ac:dyDescent="0.3">
      <c r="A2649" s="6">
        <v>1993</v>
      </c>
      <c r="L2649">
        <v>61</v>
      </c>
      <c r="M2649">
        <v>0</v>
      </c>
    </row>
    <row r="2650" spans="1:13" x14ac:dyDescent="0.3">
      <c r="A2650" s="7">
        <v>2019</v>
      </c>
      <c r="L2650">
        <v>60</v>
      </c>
      <c r="M2650">
        <v>0</v>
      </c>
    </row>
    <row r="2651" spans="1:13" x14ac:dyDescent="0.3">
      <c r="A2651" s="6">
        <v>2019</v>
      </c>
      <c r="L2651">
        <v>60</v>
      </c>
      <c r="M2651">
        <v>0</v>
      </c>
    </row>
    <row r="2652" spans="1:13" x14ac:dyDescent="0.3">
      <c r="A2652" s="7">
        <v>1997</v>
      </c>
      <c r="L2652">
        <v>60</v>
      </c>
      <c r="M2652">
        <v>0</v>
      </c>
    </row>
    <row r="2653" spans="1:13" x14ac:dyDescent="0.3">
      <c r="A2653" s="6">
        <v>2017</v>
      </c>
      <c r="L2653">
        <v>60</v>
      </c>
      <c r="M2653">
        <v>0</v>
      </c>
    </row>
    <row r="2654" spans="1:13" x14ac:dyDescent="0.3">
      <c r="A2654" s="7">
        <v>2020</v>
      </c>
      <c r="L2654">
        <v>60</v>
      </c>
      <c r="M2654">
        <v>0</v>
      </c>
    </row>
    <row r="2655" spans="1:13" x14ac:dyDescent="0.3">
      <c r="A2655" s="6">
        <v>2022</v>
      </c>
      <c r="L2655">
        <v>50</v>
      </c>
      <c r="M2655">
        <v>0</v>
      </c>
    </row>
    <row r="2656" spans="1:13" x14ac:dyDescent="0.3">
      <c r="A2656" s="7">
        <v>2018</v>
      </c>
      <c r="L2656">
        <v>50</v>
      </c>
      <c r="M2656">
        <v>0</v>
      </c>
    </row>
    <row r="2657" spans="1:13" x14ac:dyDescent="0.3">
      <c r="A2657" s="6">
        <v>2021</v>
      </c>
      <c r="L2657">
        <v>50</v>
      </c>
      <c r="M2657">
        <v>0</v>
      </c>
    </row>
    <row r="2658" spans="1:13" x14ac:dyDescent="0.3">
      <c r="A2658" s="7">
        <v>2018</v>
      </c>
      <c r="L2658">
        <v>50</v>
      </c>
      <c r="M2658">
        <v>0</v>
      </c>
    </row>
    <row r="2659" spans="1:13" x14ac:dyDescent="0.3">
      <c r="A2659" s="6">
        <v>2016</v>
      </c>
      <c r="L2659">
        <v>46</v>
      </c>
      <c r="M2659">
        <v>0</v>
      </c>
    </row>
    <row r="2660" spans="1:13" x14ac:dyDescent="0.3">
      <c r="A2660" s="7">
        <v>2018</v>
      </c>
      <c r="L2660">
        <v>45</v>
      </c>
      <c r="M2660">
        <v>0</v>
      </c>
    </row>
    <row r="2661" spans="1:13" x14ac:dyDescent="0.3">
      <c r="A2661" s="6">
        <v>2019</v>
      </c>
      <c r="L2661">
        <v>45</v>
      </c>
      <c r="M2661">
        <v>0</v>
      </c>
    </row>
    <row r="2662" spans="1:13" x14ac:dyDescent="0.3">
      <c r="A2662" s="7">
        <v>2021</v>
      </c>
      <c r="L2662">
        <v>45</v>
      </c>
      <c r="M2662">
        <v>0</v>
      </c>
    </row>
    <row r="2663" spans="1:13" x14ac:dyDescent="0.3">
      <c r="A2663" s="6">
        <v>2013</v>
      </c>
      <c r="L2663">
        <v>45</v>
      </c>
      <c r="M2663">
        <v>0</v>
      </c>
    </row>
    <row r="2664" spans="1:13" x14ac:dyDescent="0.3">
      <c r="A2664" s="7">
        <v>1999</v>
      </c>
      <c r="L2664">
        <v>45</v>
      </c>
      <c r="M2664">
        <v>0</v>
      </c>
    </row>
    <row r="2665" spans="1:13" x14ac:dyDescent="0.3">
      <c r="A2665" s="6">
        <v>2000</v>
      </c>
      <c r="L2665">
        <v>41</v>
      </c>
      <c r="M2665">
        <v>0</v>
      </c>
    </row>
    <row r="2666" spans="1:13" x14ac:dyDescent="0.3">
      <c r="A2666" s="7">
        <v>2014</v>
      </c>
      <c r="L2666">
        <v>40</v>
      </c>
      <c r="M2666">
        <v>0</v>
      </c>
    </row>
    <row r="2667" spans="1:13" x14ac:dyDescent="0.3">
      <c r="A2667" s="6">
        <v>2002</v>
      </c>
      <c r="L2667">
        <v>40</v>
      </c>
      <c r="M2667">
        <v>0</v>
      </c>
    </row>
    <row r="2668" spans="1:13" x14ac:dyDescent="0.3">
      <c r="A2668" s="7">
        <v>1995</v>
      </c>
      <c r="L2668">
        <v>40</v>
      </c>
      <c r="M2668">
        <v>0</v>
      </c>
    </row>
    <row r="2669" spans="1:13" x14ac:dyDescent="0.3">
      <c r="A2669" s="6">
        <v>2017</v>
      </c>
      <c r="L2669">
        <v>33</v>
      </c>
      <c r="M2669">
        <v>0</v>
      </c>
    </row>
    <row r="2670" spans="1:13" x14ac:dyDescent="0.3">
      <c r="A2670" s="7">
        <v>2021</v>
      </c>
      <c r="L2670">
        <v>27</v>
      </c>
      <c r="M2670">
        <v>0</v>
      </c>
    </row>
    <row r="2671" spans="1:13" x14ac:dyDescent="0.3">
      <c r="A2671" s="6">
        <v>2006</v>
      </c>
      <c r="L2671">
        <v>18</v>
      </c>
      <c r="M2671">
        <v>0</v>
      </c>
    </row>
    <row r="2672" spans="1:13" x14ac:dyDescent="0.3">
      <c r="A2672" s="7">
        <v>1998</v>
      </c>
      <c r="L2672">
        <v>14</v>
      </c>
      <c r="M2672">
        <v>0</v>
      </c>
    </row>
    <row r="2673" spans="1:13" x14ac:dyDescent="0.3">
      <c r="A2673" s="6">
        <v>1997</v>
      </c>
      <c r="L2673">
        <v>14</v>
      </c>
      <c r="M2673">
        <v>0</v>
      </c>
    </row>
    <row r="2674" spans="1:13" x14ac:dyDescent="0.3">
      <c r="A2674" s="7">
        <v>2007</v>
      </c>
      <c r="L2674">
        <v>10</v>
      </c>
      <c r="M2674">
        <v>0</v>
      </c>
    </row>
    <row r="2675" spans="1:13" x14ac:dyDescent="0.3">
      <c r="A2675" s="6">
        <v>2003</v>
      </c>
      <c r="L2675">
        <v>9</v>
      </c>
      <c r="M2675">
        <v>0</v>
      </c>
    </row>
    <row r="2676" spans="1:13" x14ac:dyDescent="0.3">
      <c r="A2676" s="7">
        <v>1976</v>
      </c>
      <c r="L2676">
        <v>8</v>
      </c>
      <c r="M2676">
        <v>0</v>
      </c>
    </row>
    <row r="2677" spans="1:13" x14ac:dyDescent="0.3">
      <c r="A2677" s="6">
        <v>1980</v>
      </c>
      <c r="L2677">
        <v>8</v>
      </c>
      <c r="M2677">
        <v>0</v>
      </c>
    </row>
    <row r="2678" spans="1:13" x14ac:dyDescent="0.3">
      <c r="A2678" s="7">
        <v>2011</v>
      </c>
      <c r="L2678">
        <v>7</v>
      </c>
      <c r="M2678">
        <v>0</v>
      </c>
    </row>
    <row r="2679" spans="1:13" x14ac:dyDescent="0.3">
      <c r="A2679" s="6">
        <v>1976</v>
      </c>
      <c r="L2679">
        <v>5</v>
      </c>
      <c r="M2679">
        <v>0</v>
      </c>
    </row>
    <row r="2680" spans="1:13" x14ac:dyDescent="0.3">
      <c r="A2680" s="7">
        <v>2021</v>
      </c>
      <c r="L2680">
        <v>3</v>
      </c>
      <c r="M2680">
        <v>0</v>
      </c>
    </row>
    <row r="2681" spans="1:13" x14ac:dyDescent="0.3">
      <c r="A2681" s="6">
        <v>2005</v>
      </c>
      <c r="L2681">
        <v>2</v>
      </c>
      <c r="M2681">
        <v>0</v>
      </c>
    </row>
    <row r="2682" spans="1:13" x14ac:dyDescent="0.3">
      <c r="A2682" s="7">
        <v>2001</v>
      </c>
      <c r="L2682">
        <v>1</v>
      </c>
      <c r="M2682">
        <v>0</v>
      </c>
    </row>
    <row r="2683" spans="1:13" x14ac:dyDescent="0.3">
      <c r="A2683" s="6">
        <v>1995</v>
      </c>
      <c r="L2683">
        <v>1</v>
      </c>
      <c r="M2683">
        <v>0</v>
      </c>
    </row>
    <row r="2684" spans="1:13" x14ac:dyDescent="0.3">
      <c r="A2684" s="7">
        <v>1980</v>
      </c>
      <c r="L2684">
        <v>1</v>
      </c>
      <c r="M2684">
        <v>0</v>
      </c>
    </row>
    <row r="2685" spans="1:13" x14ac:dyDescent="0.3">
      <c r="A2685" s="6">
        <v>1959</v>
      </c>
      <c r="L2685">
        <v>1</v>
      </c>
      <c r="M2685">
        <v>0</v>
      </c>
    </row>
    <row r="2686" spans="1:13" x14ac:dyDescent="0.3">
      <c r="A2686" s="7">
        <v>1962</v>
      </c>
      <c r="L2686">
        <v>1</v>
      </c>
      <c r="M2686">
        <v>0</v>
      </c>
    </row>
    <row r="2687" spans="1:13" x14ac:dyDescent="0.3">
      <c r="A2687" s="6">
        <v>1992</v>
      </c>
      <c r="L2687">
        <v>1</v>
      </c>
      <c r="M2687">
        <v>0</v>
      </c>
    </row>
    <row r="2688" spans="1:13" x14ac:dyDescent="0.3">
      <c r="A2688" s="7">
        <v>1992</v>
      </c>
      <c r="L2688">
        <v>1</v>
      </c>
      <c r="M2688">
        <v>0</v>
      </c>
    </row>
    <row r="2689" spans="1:13" x14ac:dyDescent="0.3">
      <c r="A2689" s="6">
        <v>1989</v>
      </c>
      <c r="L2689">
        <v>1</v>
      </c>
      <c r="M2689">
        <v>0</v>
      </c>
    </row>
    <row r="2690" spans="1:13" x14ac:dyDescent="0.3">
      <c r="A2690" s="7">
        <v>1986</v>
      </c>
      <c r="L2690">
        <v>1</v>
      </c>
      <c r="M2690">
        <v>0</v>
      </c>
    </row>
    <row r="2691" spans="1:13" x14ac:dyDescent="0.3">
      <c r="A2691" s="6">
        <v>1983</v>
      </c>
      <c r="L2691">
        <v>1</v>
      </c>
      <c r="M2691">
        <v>0</v>
      </c>
    </row>
    <row r="2692" spans="1:13" x14ac:dyDescent="0.3">
      <c r="A2692" s="7">
        <v>1986</v>
      </c>
      <c r="L2692">
        <v>0</v>
      </c>
      <c r="M2692">
        <v>0</v>
      </c>
    </row>
    <row r="2693" spans="1:13" x14ac:dyDescent="0.3">
      <c r="A2693" s="6">
        <v>1996</v>
      </c>
      <c r="L2693">
        <v>0</v>
      </c>
      <c r="M2693">
        <v>0</v>
      </c>
    </row>
    <row r="2694" spans="1:13" x14ac:dyDescent="0.3">
      <c r="A2694" s="7">
        <v>1988</v>
      </c>
      <c r="L2694">
        <v>0</v>
      </c>
      <c r="M2694">
        <v>0</v>
      </c>
    </row>
    <row r="2695" spans="1:13" x14ac:dyDescent="0.3">
      <c r="A2695" s="6">
        <v>1987</v>
      </c>
      <c r="L2695">
        <v>0</v>
      </c>
      <c r="M2695">
        <v>0</v>
      </c>
    </row>
    <row r="2696" spans="1:13" x14ac:dyDescent="0.3">
      <c r="A2696" s="7">
        <v>2020</v>
      </c>
      <c r="L2696">
        <v>0</v>
      </c>
      <c r="M2696">
        <v>0</v>
      </c>
    </row>
    <row r="2697" spans="1:13" x14ac:dyDescent="0.3">
      <c r="A2697" s="6">
        <v>2011</v>
      </c>
      <c r="L2697">
        <v>0</v>
      </c>
      <c r="M2697">
        <v>0</v>
      </c>
    </row>
    <row r="2698" spans="1:13" x14ac:dyDescent="0.3">
      <c r="A2698" s="7">
        <v>2021</v>
      </c>
      <c r="L2698">
        <v>0</v>
      </c>
      <c r="M2698">
        <v>0</v>
      </c>
    </row>
    <row r="2699" spans="1:13" x14ac:dyDescent="0.3">
      <c r="A2699" s="6">
        <v>2021</v>
      </c>
      <c r="L2699">
        <v>66</v>
      </c>
      <c r="M2699">
        <v>0</v>
      </c>
    </row>
    <row r="2700" spans="1:13" x14ac:dyDescent="0.3">
      <c r="A2700" s="7">
        <v>1990</v>
      </c>
      <c r="L2700">
        <v>66</v>
      </c>
      <c r="M2700">
        <v>0</v>
      </c>
    </row>
    <row r="2701" spans="1:13" x14ac:dyDescent="0.3">
      <c r="A2701" s="6">
        <v>1998</v>
      </c>
      <c r="L2701">
        <v>65</v>
      </c>
      <c r="M2701">
        <v>0</v>
      </c>
    </row>
    <row r="2702" spans="1:13" x14ac:dyDescent="0.3">
      <c r="A2702" s="7">
        <v>2001</v>
      </c>
      <c r="L2702">
        <v>65</v>
      </c>
      <c r="M2702">
        <v>0</v>
      </c>
    </row>
    <row r="2703" spans="1:13" x14ac:dyDescent="0.3">
      <c r="A2703" s="6">
        <v>1980</v>
      </c>
      <c r="L2703">
        <v>65</v>
      </c>
      <c r="M2703">
        <v>0</v>
      </c>
    </row>
    <row r="2704" spans="1:13" x14ac:dyDescent="0.3">
      <c r="A2704" s="7">
        <v>2007</v>
      </c>
      <c r="L2704">
        <v>65</v>
      </c>
      <c r="M2704">
        <v>0</v>
      </c>
    </row>
    <row r="2705" spans="1:13" x14ac:dyDescent="0.3">
      <c r="A2705" s="6">
        <v>1967</v>
      </c>
      <c r="L2705">
        <v>65</v>
      </c>
      <c r="M2705">
        <v>0</v>
      </c>
    </row>
    <row r="2706" spans="1:13" x14ac:dyDescent="0.3">
      <c r="A2706" s="7">
        <v>2005</v>
      </c>
      <c r="L2706">
        <v>65</v>
      </c>
      <c r="M2706">
        <v>0</v>
      </c>
    </row>
    <row r="2707" spans="1:13" x14ac:dyDescent="0.3">
      <c r="A2707" s="6">
        <v>1979</v>
      </c>
      <c r="L2707">
        <v>65</v>
      </c>
      <c r="M2707">
        <v>0</v>
      </c>
    </row>
    <row r="2708" spans="1:13" x14ac:dyDescent="0.3">
      <c r="A2708" s="7">
        <v>2014</v>
      </c>
      <c r="L2708">
        <v>65</v>
      </c>
      <c r="M2708">
        <v>0</v>
      </c>
    </row>
    <row r="2709" spans="1:13" x14ac:dyDescent="0.3">
      <c r="A2709" s="6">
        <v>1987</v>
      </c>
      <c r="L2709">
        <v>65</v>
      </c>
      <c r="M2709">
        <v>0</v>
      </c>
    </row>
    <row r="2710" spans="1:13" x14ac:dyDescent="0.3">
      <c r="A2710" s="7">
        <v>2015</v>
      </c>
      <c r="L2710">
        <v>30</v>
      </c>
      <c r="M2710">
        <v>0</v>
      </c>
    </row>
    <row r="2711" spans="1:13" x14ac:dyDescent="0.3">
      <c r="A2711" s="6">
        <v>2021</v>
      </c>
      <c r="L2711">
        <v>30</v>
      </c>
      <c r="M2711">
        <v>0</v>
      </c>
    </row>
    <row r="2712" spans="1:13" x14ac:dyDescent="0.3">
      <c r="A2712" s="7">
        <v>2015</v>
      </c>
      <c r="L2712">
        <v>30</v>
      </c>
      <c r="M2712">
        <v>0</v>
      </c>
    </row>
    <row r="2713" spans="1:13" x14ac:dyDescent="0.3">
      <c r="A2713" s="6">
        <v>1967</v>
      </c>
      <c r="L2713">
        <v>25</v>
      </c>
      <c r="M2713">
        <v>0</v>
      </c>
    </row>
    <row r="2714" spans="1:13" x14ac:dyDescent="0.3">
      <c r="A2714" s="7">
        <v>1995</v>
      </c>
      <c r="L2714">
        <v>0</v>
      </c>
      <c r="M2714">
        <v>0</v>
      </c>
    </row>
    <row r="2715" spans="1:13" x14ac:dyDescent="0.3">
      <c r="A2715" s="6">
        <v>1973</v>
      </c>
      <c r="L2715">
        <v>64</v>
      </c>
      <c r="M2715">
        <v>0</v>
      </c>
    </row>
    <row r="2716" spans="1:13" x14ac:dyDescent="0.3">
      <c r="A2716" s="7">
        <v>1992</v>
      </c>
      <c r="L2716">
        <v>62</v>
      </c>
      <c r="M2716">
        <v>0</v>
      </c>
    </row>
    <row r="2717" spans="1:13" x14ac:dyDescent="0.3">
      <c r="A2717" s="6">
        <v>1997</v>
      </c>
      <c r="L2717">
        <v>62</v>
      </c>
      <c r="M2717">
        <v>0</v>
      </c>
    </row>
    <row r="2718" spans="1:13" x14ac:dyDescent="0.3">
      <c r="A2718" s="7">
        <v>1985</v>
      </c>
      <c r="L2718">
        <v>61</v>
      </c>
      <c r="M2718">
        <v>0</v>
      </c>
    </row>
    <row r="2719" spans="1:13" x14ac:dyDescent="0.3">
      <c r="A2719" s="6">
        <v>1978</v>
      </c>
      <c r="L2719">
        <v>25</v>
      </c>
      <c r="M2719">
        <v>0</v>
      </c>
    </row>
    <row r="2720" spans="1:13" x14ac:dyDescent="0.3">
      <c r="A2720" s="7">
        <v>1905</v>
      </c>
      <c r="L2720">
        <v>60</v>
      </c>
      <c r="M2720">
        <v>0</v>
      </c>
    </row>
    <row r="2721" spans="1:13" x14ac:dyDescent="0.3">
      <c r="A2721" s="6">
        <v>1991</v>
      </c>
      <c r="L2721">
        <v>60</v>
      </c>
      <c r="M2721">
        <v>0</v>
      </c>
    </row>
    <row r="2722" spans="1:13" x14ac:dyDescent="0.3">
      <c r="A2722" s="7">
        <v>1986</v>
      </c>
      <c r="L2722">
        <v>60</v>
      </c>
      <c r="M2722">
        <v>0</v>
      </c>
    </row>
    <row r="2723" spans="1:13" x14ac:dyDescent="0.3">
      <c r="A2723" s="6">
        <v>2006</v>
      </c>
      <c r="L2723">
        <v>60</v>
      </c>
      <c r="M2723">
        <v>0</v>
      </c>
    </row>
    <row r="2724" spans="1:13" x14ac:dyDescent="0.3">
      <c r="A2724" s="7">
        <v>1966</v>
      </c>
      <c r="L2724">
        <v>60</v>
      </c>
      <c r="M2724">
        <v>0</v>
      </c>
    </row>
    <row r="2725" spans="1:13" x14ac:dyDescent="0.3">
      <c r="A2725" s="6">
        <v>2009</v>
      </c>
      <c r="L2725">
        <v>60</v>
      </c>
      <c r="M2725">
        <v>0</v>
      </c>
    </row>
    <row r="2726" spans="1:13" x14ac:dyDescent="0.3">
      <c r="A2726" s="7">
        <v>1998</v>
      </c>
      <c r="L2726">
        <v>60</v>
      </c>
      <c r="M2726">
        <v>0</v>
      </c>
    </row>
    <row r="2727" spans="1:13" x14ac:dyDescent="0.3">
      <c r="A2727" s="6">
        <v>1963</v>
      </c>
      <c r="L2727">
        <v>22</v>
      </c>
      <c r="M2727">
        <v>0</v>
      </c>
    </row>
    <row r="2728" spans="1:13" x14ac:dyDescent="0.3">
      <c r="A2728" s="7">
        <v>1990</v>
      </c>
      <c r="L2728">
        <v>21</v>
      </c>
      <c r="M2728">
        <v>0</v>
      </c>
    </row>
    <row r="2729" spans="1:13" x14ac:dyDescent="0.3">
      <c r="A2729" s="6">
        <v>1986</v>
      </c>
      <c r="L2729">
        <v>59</v>
      </c>
      <c r="M2729">
        <v>0</v>
      </c>
    </row>
    <row r="2730" spans="1:13" x14ac:dyDescent="0.3">
      <c r="A2730" s="7">
        <v>1958</v>
      </c>
      <c r="L2730">
        <v>59</v>
      </c>
      <c r="M2730">
        <v>0</v>
      </c>
    </row>
    <row r="2731" spans="1:13" x14ac:dyDescent="0.3">
      <c r="A2731" s="6">
        <v>2004</v>
      </c>
      <c r="L2731">
        <v>58</v>
      </c>
      <c r="M2731">
        <v>0</v>
      </c>
    </row>
    <row r="2732" spans="1:13" x14ac:dyDescent="0.3">
      <c r="A2732" s="7">
        <v>1994</v>
      </c>
      <c r="L2732">
        <v>20</v>
      </c>
      <c r="M2732">
        <v>0</v>
      </c>
    </row>
    <row r="2733" spans="1:13" x14ac:dyDescent="0.3">
      <c r="A2733" s="6">
        <v>1985</v>
      </c>
      <c r="L2733">
        <v>20</v>
      </c>
      <c r="M2733">
        <v>0</v>
      </c>
    </row>
    <row r="2734" spans="1:13" x14ac:dyDescent="0.3">
      <c r="A2734" s="7">
        <v>1970</v>
      </c>
      <c r="L2734">
        <v>20</v>
      </c>
      <c r="M2734">
        <v>0</v>
      </c>
    </row>
    <row r="2735" spans="1:13" x14ac:dyDescent="0.3">
      <c r="A2735" s="6">
        <v>2001</v>
      </c>
      <c r="L2735">
        <v>20</v>
      </c>
      <c r="M2735">
        <v>0</v>
      </c>
    </row>
    <row r="2736" spans="1:13" x14ac:dyDescent="0.3">
      <c r="A2736" s="7">
        <v>2008</v>
      </c>
      <c r="L2736">
        <v>20</v>
      </c>
      <c r="M2736">
        <v>0</v>
      </c>
    </row>
    <row r="2737" spans="1:13" x14ac:dyDescent="0.3">
      <c r="A2737" s="6">
        <v>1964</v>
      </c>
      <c r="L2737">
        <v>20</v>
      </c>
      <c r="M2737">
        <v>0</v>
      </c>
    </row>
    <row r="2738" spans="1:13" x14ac:dyDescent="0.3">
      <c r="A2738" s="7">
        <v>2021</v>
      </c>
      <c r="L2738">
        <v>20</v>
      </c>
      <c r="M2738">
        <v>0</v>
      </c>
    </row>
    <row r="2739" spans="1:13" x14ac:dyDescent="0.3">
      <c r="A2739" s="6">
        <v>2002</v>
      </c>
      <c r="L2739">
        <v>20</v>
      </c>
      <c r="M2739">
        <v>0</v>
      </c>
    </row>
    <row r="2740" spans="1:13" x14ac:dyDescent="0.3">
      <c r="A2740" s="7">
        <v>2022</v>
      </c>
      <c r="L2740">
        <v>20</v>
      </c>
      <c r="M2740">
        <v>0</v>
      </c>
    </row>
    <row r="2741" spans="1:13" x14ac:dyDescent="0.3">
      <c r="A2741" s="6">
        <v>2015</v>
      </c>
      <c r="L2741">
        <v>20</v>
      </c>
      <c r="M2741">
        <v>0</v>
      </c>
    </row>
    <row r="2742" spans="1:13" x14ac:dyDescent="0.3">
      <c r="A2742" s="7">
        <v>1974</v>
      </c>
      <c r="L2742">
        <v>55</v>
      </c>
      <c r="M2742">
        <v>0</v>
      </c>
    </row>
    <row r="2743" spans="1:13" x14ac:dyDescent="0.3">
      <c r="A2743" s="6">
        <v>1969</v>
      </c>
      <c r="L2743">
        <v>55</v>
      </c>
      <c r="M2743">
        <v>0</v>
      </c>
    </row>
    <row r="2744" spans="1:13" x14ac:dyDescent="0.3">
      <c r="A2744" s="7">
        <v>2021</v>
      </c>
      <c r="L2744">
        <v>55</v>
      </c>
      <c r="M2744">
        <v>0</v>
      </c>
    </row>
    <row r="2745" spans="1:13" x14ac:dyDescent="0.3">
      <c r="A2745" s="6">
        <v>2004</v>
      </c>
      <c r="L2745">
        <v>55</v>
      </c>
      <c r="M2745">
        <v>0</v>
      </c>
    </row>
    <row r="2746" spans="1:13" x14ac:dyDescent="0.3">
      <c r="A2746" s="7">
        <v>1997</v>
      </c>
      <c r="L2746">
        <v>55</v>
      </c>
      <c r="M2746">
        <v>0</v>
      </c>
    </row>
    <row r="2747" spans="1:13" x14ac:dyDescent="0.3">
      <c r="A2747" s="6">
        <v>2002</v>
      </c>
      <c r="L2747">
        <v>55</v>
      </c>
      <c r="M2747">
        <v>0</v>
      </c>
    </row>
    <row r="2748" spans="1:13" x14ac:dyDescent="0.3">
      <c r="A2748" s="7">
        <v>1990</v>
      </c>
      <c r="L2748">
        <v>55</v>
      </c>
      <c r="M2748">
        <v>0</v>
      </c>
    </row>
    <row r="2749" spans="1:13" x14ac:dyDescent="0.3">
      <c r="A2749" s="6">
        <v>2016</v>
      </c>
      <c r="L2749">
        <v>55</v>
      </c>
      <c r="M2749">
        <v>0</v>
      </c>
    </row>
    <row r="2750" spans="1:13" x14ac:dyDescent="0.3">
      <c r="A2750" s="7">
        <v>2015</v>
      </c>
      <c r="L2750">
        <v>55</v>
      </c>
      <c r="M2750">
        <v>0</v>
      </c>
    </row>
    <row r="2751" spans="1:13" x14ac:dyDescent="0.3">
      <c r="A2751" s="6">
        <v>1961</v>
      </c>
      <c r="L2751">
        <v>55</v>
      </c>
      <c r="M2751">
        <v>0</v>
      </c>
    </row>
    <row r="2752" spans="1:13" x14ac:dyDescent="0.3">
      <c r="A2752" s="7">
        <v>2014</v>
      </c>
      <c r="L2752">
        <v>50</v>
      </c>
      <c r="M2752">
        <v>0</v>
      </c>
    </row>
    <row r="2753" spans="1:13" x14ac:dyDescent="0.3">
      <c r="A2753" s="6">
        <v>2021</v>
      </c>
      <c r="L2753">
        <v>50</v>
      </c>
      <c r="M2753">
        <v>0</v>
      </c>
    </row>
    <row r="2754" spans="1:13" x14ac:dyDescent="0.3">
      <c r="A2754" s="7">
        <v>2021</v>
      </c>
      <c r="L2754">
        <v>46</v>
      </c>
      <c r="M2754">
        <v>0</v>
      </c>
    </row>
    <row r="2755" spans="1:13" x14ac:dyDescent="0.3">
      <c r="A2755" s="6">
        <v>2019</v>
      </c>
      <c r="L2755">
        <v>46</v>
      </c>
      <c r="M2755">
        <v>0</v>
      </c>
    </row>
    <row r="2756" spans="1:13" x14ac:dyDescent="0.3">
      <c r="A2756" s="7">
        <v>2012</v>
      </c>
      <c r="L2756">
        <v>40</v>
      </c>
      <c r="M2756">
        <v>0</v>
      </c>
    </row>
    <row r="2757" spans="1:13" x14ac:dyDescent="0.3">
      <c r="A2757" s="6">
        <v>2003</v>
      </c>
      <c r="L2757">
        <v>40</v>
      </c>
      <c r="M2757">
        <v>0</v>
      </c>
    </row>
    <row r="2758" spans="1:13" x14ac:dyDescent="0.3">
      <c r="A2758" s="7">
        <v>2022</v>
      </c>
      <c r="L2758">
        <v>40</v>
      </c>
      <c r="M2758">
        <v>0</v>
      </c>
    </row>
    <row r="2759" spans="1:13" x14ac:dyDescent="0.3">
      <c r="A2759" s="6">
        <v>2018</v>
      </c>
      <c r="L2759">
        <v>37</v>
      </c>
      <c r="M2759">
        <v>0</v>
      </c>
    </row>
    <row r="2760" spans="1:13" x14ac:dyDescent="0.3">
      <c r="A2760" s="7">
        <v>2020</v>
      </c>
      <c r="L2760">
        <v>36</v>
      </c>
      <c r="M2760">
        <v>0</v>
      </c>
    </row>
    <row r="2761" spans="1:13" x14ac:dyDescent="0.3">
      <c r="A2761" s="6">
        <v>2014</v>
      </c>
      <c r="L2761">
        <v>35</v>
      </c>
      <c r="M2761">
        <v>0</v>
      </c>
    </row>
    <row r="2762" spans="1:13" x14ac:dyDescent="0.3">
      <c r="A2762" s="7">
        <v>2015</v>
      </c>
      <c r="L2762">
        <v>35</v>
      </c>
      <c r="M2762">
        <v>0</v>
      </c>
    </row>
    <row r="2763" spans="1:13" x14ac:dyDescent="0.3">
      <c r="A2763" s="6">
        <v>2011</v>
      </c>
      <c r="L2763">
        <v>32</v>
      </c>
      <c r="M2763">
        <v>0</v>
      </c>
    </row>
    <row r="2764" spans="1:13" x14ac:dyDescent="0.3">
      <c r="A2764" s="7">
        <v>2015</v>
      </c>
      <c r="L2764">
        <v>31</v>
      </c>
      <c r="M2764">
        <v>0</v>
      </c>
    </row>
    <row r="2765" spans="1:13" x14ac:dyDescent="0.3">
      <c r="A2765" s="6">
        <v>2022</v>
      </c>
      <c r="L2765">
        <v>30</v>
      </c>
      <c r="M2765">
        <v>0</v>
      </c>
    </row>
    <row r="2766" spans="1:13" x14ac:dyDescent="0.3">
      <c r="A2766" s="7">
        <v>2014</v>
      </c>
      <c r="L2766">
        <v>30</v>
      </c>
      <c r="M2766">
        <v>0</v>
      </c>
    </row>
    <row r="2767" spans="1:13" x14ac:dyDescent="0.3">
      <c r="A2767" s="6">
        <v>2022</v>
      </c>
      <c r="L2767">
        <v>30</v>
      </c>
      <c r="M2767">
        <v>0</v>
      </c>
    </row>
    <row r="2768" spans="1:13" x14ac:dyDescent="0.3">
      <c r="A2768" s="7">
        <v>2020</v>
      </c>
      <c r="L2768">
        <v>28</v>
      </c>
      <c r="M2768">
        <v>0</v>
      </c>
    </row>
    <row r="2769" spans="1:13" x14ac:dyDescent="0.3">
      <c r="A2769" s="6">
        <v>2020</v>
      </c>
      <c r="L2769">
        <v>27</v>
      </c>
      <c r="M2769">
        <v>0</v>
      </c>
    </row>
    <row r="2770" spans="1:13" x14ac:dyDescent="0.3">
      <c r="A2770" s="7">
        <v>2015</v>
      </c>
      <c r="L2770">
        <v>25</v>
      </c>
      <c r="M2770">
        <v>0</v>
      </c>
    </row>
    <row r="2771" spans="1:13" x14ac:dyDescent="0.3">
      <c r="A2771" s="6">
        <v>2019</v>
      </c>
      <c r="L2771">
        <v>21</v>
      </c>
      <c r="M2771">
        <v>0</v>
      </c>
    </row>
    <row r="2772" spans="1:13" x14ac:dyDescent="0.3">
      <c r="A2772" s="7">
        <v>2019</v>
      </c>
      <c r="L2772">
        <v>21</v>
      </c>
      <c r="M2772">
        <v>0</v>
      </c>
    </row>
    <row r="2773" spans="1:13" x14ac:dyDescent="0.3">
      <c r="A2773" s="6">
        <v>2021</v>
      </c>
      <c r="L2773">
        <v>21</v>
      </c>
      <c r="M2773">
        <v>0</v>
      </c>
    </row>
    <row r="2774" spans="1:13" x14ac:dyDescent="0.3">
      <c r="A2774" s="7">
        <v>2021</v>
      </c>
      <c r="L2774">
        <v>18</v>
      </c>
      <c r="M2774">
        <v>0</v>
      </c>
    </row>
    <row r="2775" spans="1:13" x14ac:dyDescent="0.3">
      <c r="A2775" s="6">
        <v>2016</v>
      </c>
      <c r="L2775">
        <v>18</v>
      </c>
      <c r="M2775">
        <v>0</v>
      </c>
    </row>
    <row r="2776" spans="1:13" x14ac:dyDescent="0.3">
      <c r="A2776" s="7">
        <v>1987</v>
      </c>
      <c r="L2776">
        <v>17</v>
      </c>
      <c r="M2776">
        <v>0</v>
      </c>
    </row>
    <row r="2777" spans="1:13" x14ac:dyDescent="0.3">
      <c r="A2777" s="6">
        <v>2010</v>
      </c>
      <c r="L2777">
        <v>14</v>
      </c>
      <c r="M2777">
        <v>0</v>
      </c>
    </row>
    <row r="2778" spans="1:13" x14ac:dyDescent="0.3">
      <c r="A2778" s="7">
        <v>2018</v>
      </c>
      <c r="L2778">
        <v>12</v>
      </c>
      <c r="M2778">
        <v>0</v>
      </c>
    </row>
    <row r="2779" spans="1:13" x14ac:dyDescent="0.3">
      <c r="A2779" s="6">
        <v>2001</v>
      </c>
      <c r="L2779">
        <v>12</v>
      </c>
      <c r="M2779">
        <v>0</v>
      </c>
    </row>
    <row r="2780" spans="1:13" x14ac:dyDescent="0.3">
      <c r="A2780" s="7">
        <v>2017</v>
      </c>
      <c r="L2780">
        <v>12</v>
      </c>
      <c r="M2780">
        <v>0</v>
      </c>
    </row>
    <row r="2781" spans="1:13" x14ac:dyDescent="0.3">
      <c r="A2781" s="6">
        <v>2013</v>
      </c>
      <c r="L2781">
        <v>11</v>
      </c>
      <c r="M2781">
        <v>0</v>
      </c>
    </row>
    <row r="2782" spans="1:13" x14ac:dyDescent="0.3">
      <c r="A2782" s="7">
        <v>2000</v>
      </c>
      <c r="L2782">
        <v>8</v>
      </c>
      <c r="M2782">
        <v>0</v>
      </c>
    </row>
    <row r="2783" spans="1:13" x14ac:dyDescent="0.3">
      <c r="A2783" s="6">
        <v>2000</v>
      </c>
      <c r="L2783">
        <v>7</v>
      </c>
      <c r="M2783">
        <v>0</v>
      </c>
    </row>
    <row r="2784" spans="1:13" x14ac:dyDescent="0.3">
      <c r="A2784" s="7">
        <v>1962</v>
      </c>
      <c r="L2784">
        <v>7</v>
      </c>
      <c r="M2784">
        <v>0</v>
      </c>
    </row>
    <row r="2785" spans="1:13" x14ac:dyDescent="0.3">
      <c r="A2785" s="6">
        <v>2012</v>
      </c>
      <c r="L2785">
        <v>6</v>
      </c>
      <c r="M2785">
        <v>0</v>
      </c>
    </row>
    <row r="2786" spans="1:13" x14ac:dyDescent="0.3">
      <c r="A2786" s="7">
        <v>2006</v>
      </c>
      <c r="L2786">
        <v>5</v>
      </c>
      <c r="M2786">
        <v>0</v>
      </c>
    </row>
    <row r="2787" spans="1:13" x14ac:dyDescent="0.3">
      <c r="A2787" s="6">
        <v>1977</v>
      </c>
      <c r="L2787">
        <v>4</v>
      </c>
      <c r="M2787">
        <v>0</v>
      </c>
    </row>
    <row r="2788" spans="1:13" x14ac:dyDescent="0.3">
      <c r="A2788" s="7">
        <v>1989</v>
      </c>
      <c r="L2788">
        <v>4</v>
      </c>
      <c r="M2788">
        <v>0</v>
      </c>
    </row>
    <row r="2789" spans="1:13" x14ac:dyDescent="0.3">
      <c r="A2789" s="6">
        <v>2013</v>
      </c>
      <c r="L2789">
        <v>4</v>
      </c>
      <c r="M2789">
        <v>0</v>
      </c>
    </row>
    <row r="2790" spans="1:13" x14ac:dyDescent="0.3">
      <c r="A2790" s="7">
        <v>1983</v>
      </c>
      <c r="L2790">
        <v>4</v>
      </c>
      <c r="M2790">
        <v>0</v>
      </c>
    </row>
    <row r="2791" spans="1:13" x14ac:dyDescent="0.3">
      <c r="A2791" s="6">
        <v>1996</v>
      </c>
      <c r="L2791">
        <v>3</v>
      </c>
      <c r="M2791">
        <v>0</v>
      </c>
    </row>
    <row r="2792" spans="1:13" x14ac:dyDescent="0.3">
      <c r="A2792" s="7">
        <v>2015</v>
      </c>
      <c r="L2792">
        <v>2</v>
      </c>
      <c r="M2792">
        <v>0</v>
      </c>
    </row>
    <row r="2793" spans="1:13" x14ac:dyDescent="0.3">
      <c r="A2793" s="6">
        <v>2015</v>
      </c>
      <c r="L2793">
        <v>1</v>
      </c>
      <c r="M2793">
        <v>0</v>
      </c>
    </row>
    <row r="2794" spans="1:13" x14ac:dyDescent="0.3">
      <c r="A2794" s="7">
        <v>2003</v>
      </c>
      <c r="L2794">
        <v>1</v>
      </c>
      <c r="M2794">
        <v>0</v>
      </c>
    </row>
    <row r="2795" spans="1:13" x14ac:dyDescent="0.3">
      <c r="A2795" s="6">
        <v>2018</v>
      </c>
      <c r="L2795">
        <v>1</v>
      </c>
      <c r="M2795">
        <v>0</v>
      </c>
    </row>
    <row r="2796" spans="1:13" x14ac:dyDescent="0.3">
      <c r="A2796" s="7">
        <v>2019</v>
      </c>
      <c r="L2796">
        <v>1</v>
      </c>
      <c r="M2796">
        <v>0</v>
      </c>
    </row>
    <row r="2797" spans="1:13" x14ac:dyDescent="0.3">
      <c r="A2797" s="6">
        <v>2017</v>
      </c>
      <c r="L2797">
        <v>1</v>
      </c>
      <c r="M2797">
        <v>0</v>
      </c>
    </row>
    <row r="2798" spans="1:13" x14ac:dyDescent="0.3">
      <c r="A2798" s="7">
        <v>1984</v>
      </c>
      <c r="L2798">
        <v>1</v>
      </c>
      <c r="M2798">
        <v>0</v>
      </c>
    </row>
    <row r="2799" spans="1:13" x14ac:dyDescent="0.3">
      <c r="A2799" s="6">
        <v>1966</v>
      </c>
      <c r="L2799">
        <v>1</v>
      </c>
      <c r="M2799">
        <v>0</v>
      </c>
    </row>
    <row r="2800" spans="1:13" x14ac:dyDescent="0.3">
      <c r="A2800" s="7">
        <v>1982</v>
      </c>
      <c r="L2800">
        <v>1</v>
      </c>
      <c r="M2800">
        <v>0</v>
      </c>
    </row>
    <row r="2801" spans="1:13" x14ac:dyDescent="0.3">
      <c r="A2801" s="6">
        <v>2016</v>
      </c>
      <c r="L2801">
        <v>1</v>
      </c>
      <c r="M2801">
        <v>0</v>
      </c>
    </row>
    <row r="2802" spans="1:13" x14ac:dyDescent="0.3">
      <c r="A2802" s="7">
        <v>1998</v>
      </c>
      <c r="L2802">
        <v>1</v>
      </c>
      <c r="M2802">
        <v>0</v>
      </c>
    </row>
    <row r="2803" spans="1:13" x14ac:dyDescent="0.3">
      <c r="A2803" s="6">
        <v>2012</v>
      </c>
      <c r="L2803">
        <v>0</v>
      </c>
      <c r="M2803">
        <v>0</v>
      </c>
    </row>
    <row r="2804" spans="1:13" x14ac:dyDescent="0.3">
      <c r="A2804" s="7">
        <v>1986</v>
      </c>
      <c r="L2804">
        <v>0</v>
      </c>
      <c r="M2804">
        <v>0</v>
      </c>
    </row>
    <row r="2805" spans="1:13" x14ac:dyDescent="0.3">
      <c r="A2805" s="6">
        <v>2013</v>
      </c>
      <c r="L2805">
        <v>0</v>
      </c>
      <c r="M2805">
        <v>0</v>
      </c>
    </row>
    <row r="2806" spans="1:13" x14ac:dyDescent="0.3">
      <c r="A2806" s="7">
        <v>1998</v>
      </c>
      <c r="L2806">
        <v>0</v>
      </c>
      <c r="M2806">
        <v>0</v>
      </c>
    </row>
    <row r="2807" spans="1:13" x14ac:dyDescent="0.3">
      <c r="A2807" s="6">
        <v>1998</v>
      </c>
      <c r="L2807">
        <v>0</v>
      </c>
      <c r="M2807">
        <v>0</v>
      </c>
    </row>
    <row r="2808" spans="1:13" x14ac:dyDescent="0.3">
      <c r="A2808" s="7">
        <v>1985</v>
      </c>
      <c r="L2808">
        <v>0</v>
      </c>
      <c r="M2808">
        <v>0</v>
      </c>
    </row>
    <row r="2809" spans="1:13" x14ac:dyDescent="0.3">
      <c r="A2809" s="6">
        <v>1992</v>
      </c>
      <c r="L2809">
        <v>0</v>
      </c>
      <c r="M2809">
        <v>0</v>
      </c>
    </row>
    <row r="2810" spans="1:13" x14ac:dyDescent="0.3">
      <c r="A2810" s="7">
        <v>2000</v>
      </c>
      <c r="L2810">
        <v>0</v>
      </c>
      <c r="M2810">
        <v>0</v>
      </c>
    </row>
    <row r="2811" spans="1:13" x14ac:dyDescent="0.3">
      <c r="A2811" s="6">
        <v>2018</v>
      </c>
      <c r="L2811">
        <v>0</v>
      </c>
      <c r="M2811">
        <v>0</v>
      </c>
    </row>
    <row r="2812" spans="1:13" x14ac:dyDescent="0.3">
      <c r="A2812" s="7">
        <v>1973</v>
      </c>
      <c r="L2812">
        <v>0</v>
      </c>
      <c r="M2812">
        <v>0</v>
      </c>
    </row>
    <row r="2813" spans="1:13" x14ac:dyDescent="0.3">
      <c r="A2813" s="6">
        <v>2012</v>
      </c>
      <c r="L2813">
        <v>0</v>
      </c>
      <c r="M2813">
        <v>0</v>
      </c>
    </row>
    <row r="2814" spans="1:13" x14ac:dyDescent="0.3">
      <c r="A2814" s="7">
        <v>2020</v>
      </c>
      <c r="L2814">
        <v>54</v>
      </c>
      <c r="M2814">
        <v>0</v>
      </c>
    </row>
    <row r="2815" spans="1:13" x14ac:dyDescent="0.3">
      <c r="A2815" s="6">
        <v>2005</v>
      </c>
      <c r="L2815">
        <v>53</v>
      </c>
      <c r="M2815">
        <v>0</v>
      </c>
    </row>
    <row r="2816" spans="1:13" x14ac:dyDescent="0.3">
      <c r="A2816" s="7">
        <v>1951</v>
      </c>
      <c r="L2816">
        <v>51</v>
      </c>
      <c r="M2816">
        <v>0</v>
      </c>
    </row>
    <row r="2817" spans="1:13" x14ac:dyDescent="0.3">
      <c r="A2817" s="6">
        <v>1985</v>
      </c>
      <c r="L2817">
        <v>50</v>
      </c>
      <c r="M2817">
        <v>0</v>
      </c>
    </row>
    <row r="2818" spans="1:13" x14ac:dyDescent="0.3">
      <c r="A2818" s="7">
        <v>2001</v>
      </c>
      <c r="L2818">
        <v>50</v>
      </c>
      <c r="M2818">
        <v>0</v>
      </c>
    </row>
    <row r="2819" spans="1:13" x14ac:dyDescent="0.3">
      <c r="A2819" s="6">
        <v>1999</v>
      </c>
      <c r="L2819">
        <v>50</v>
      </c>
      <c r="M2819">
        <v>0</v>
      </c>
    </row>
    <row r="2820" spans="1:13" x14ac:dyDescent="0.3">
      <c r="A2820" s="7">
        <v>1997</v>
      </c>
      <c r="L2820">
        <v>50</v>
      </c>
      <c r="M2820">
        <v>0</v>
      </c>
    </row>
    <row r="2821" spans="1:13" x14ac:dyDescent="0.3">
      <c r="A2821" s="6">
        <v>1976</v>
      </c>
      <c r="L2821">
        <v>50</v>
      </c>
      <c r="M2821">
        <v>0</v>
      </c>
    </row>
    <row r="2822" spans="1:13" x14ac:dyDescent="0.3">
      <c r="A2822" s="7">
        <v>2009</v>
      </c>
      <c r="L2822">
        <v>50</v>
      </c>
      <c r="M2822">
        <v>0</v>
      </c>
    </row>
    <row r="2823" spans="1:13" x14ac:dyDescent="0.3">
      <c r="A2823" s="6">
        <v>2001</v>
      </c>
      <c r="L2823">
        <v>50</v>
      </c>
      <c r="M2823">
        <v>0</v>
      </c>
    </row>
    <row r="2824" spans="1:13" x14ac:dyDescent="0.3">
      <c r="A2824" s="7">
        <v>1985</v>
      </c>
      <c r="L2824">
        <v>47</v>
      </c>
      <c r="M2824">
        <v>0</v>
      </c>
    </row>
    <row r="2825" spans="1:13" x14ac:dyDescent="0.3">
      <c r="A2825" s="6">
        <v>2021</v>
      </c>
      <c r="L2825">
        <v>45</v>
      </c>
      <c r="M2825">
        <v>0</v>
      </c>
    </row>
    <row r="2826" spans="1:13" x14ac:dyDescent="0.3">
      <c r="A2826" s="7">
        <v>2013</v>
      </c>
      <c r="L2826">
        <v>45</v>
      </c>
      <c r="M2826">
        <v>0</v>
      </c>
    </row>
    <row r="2827" spans="1:13" x14ac:dyDescent="0.3">
      <c r="A2827" s="6">
        <v>2021</v>
      </c>
      <c r="L2827">
        <v>45</v>
      </c>
      <c r="M2827">
        <v>0</v>
      </c>
    </row>
    <row r="2828" spans="1:13" x14ac:dyDescent="0.3">
      <c r="A2828" s="7">
        <v>2019</v>
      </c>
      <c r="L2828">
        <v>45</v>
      </c>
      <c r="M2828">
        <v>0</v>
      </c>
    </row>
    <row r="2829" spans="1:13" x14ac:dyDescent="0.3">
      <c r="A2829" s="6">
        <v>2003</v>
      </c>
      <c r="L2829">
        <v>45</v>
      </c>
      <c r="M2829">
        <v>0</v>
      </c>
    </row>
    <row r="2830" spans="1:13" x14ac:dyDescent="0.3">
      <c r="A2830" s="7">
        <v>2001</v>
      </c>
      <c r="L2830">
        <v>0</v>
      </c>
      <c r="M2830">
        <v>0</v>
      </c>
    </row>
    <row r="2831" spans="1:13" x14ac:dyDescent="0.3">
      <c r="A2831" s="6">
        <v>1956</v>
      </c>
      <c r="L2831">
        <v>0</v>
      </c>
      <c r="M2831">
        <v>0</v>
      </c>
    </row>
    <row r="2832" spans="1:13" x14ac:dyDescent="0.3">
      <c r="A2832" s="7">
        <v>2000</v>
      </c>
      <c r="L2832">
        <v>1</v>
      </c>
      <c r="M2832">
        <v>0</v>
      </c>
    </row>
    <row r="2833" spans="1:13" x14ac:dyDescent="0.3">
      <c r="A2833" s="6">
        <v>2001</v>
      </c>
      <c r="L2833">
        <v>43</v>
      </c>
      <c r="M2833">
        <v>0</v>
      </c>
    </row>
    <row r="2834" spans="1:13" x14ac:dyDescent="0.3">
      <c r="A2834" s="7">
        <v>2003</v>
      </c>
      <c r="L2834">
        <v>41</v>
      </c>
      <c r="M2834">
        <v>0</v>
      </c>
    </row>
    <row r="2835" spans="1:13" x14ac:dyDescent="0.3">
      <c r="A2835" s="6">
        <v>1975</v>
      </c>
      <c r="L2835">
        <v>40</v>
      </c>
      <c r="M2835">
        <v>0</v>
      </c>
    </row>
    <row r="2836" spans="1:13" x14ac:dyDescent="0.3">
      <c r="A2836" s="7">
        <v>1979</v>
      </c>
      <c r="L2836">
        <v>40</v>
      </c>
      <c r="M2836">
        <v>0</v>
      </c>
    </row>
    <row r="2837" spans="1:13" x14ac:dyDescent="0.3">
      <c r="A2837" s="6">
        <v>1980</v>
      </c>
      <c r="L2837">
        <v>40</v>
      </c>
      <c r="M2837">
        <v>0</v>
      </c>
    </row>
    <row r="2838" spans="1:13" x14ac:dyDescent="0.3">
      <c r="A2838" s="7">
        <v>1993</v>
      </c>
      <c r="L2838">
        <v>40</v>
      </c>
      <c r="M2838">
        <v>0</v>
      </c>
    </row>
    <row r="2839" spans="1:13" x14ac:dyDescent="0.3">
      <c r="A2839" s="6">
        <v>2008</v>
      </c>
      <c r="L2839">
        <v>40</v>
      </c>
      <c r="M2839">
        <v>0</v>
      </c>
    </row>
    <row r="2840" spans="1:13" x14ac:dyDescent="0.3">
      <c r="A2840" s="7">
        <v>1950</v>
      </c>
      <c r="L2840">
        <v>40</v>
      </c>
      <c r="M2840">
        <v>0</v>
      </c>
    </row>
    <row r="2841" spans="1:13" x14ac:dyDescent="0.3">
      <c r="A2841" s="6">
        <v>1993</v>
      </c>
      <c r="L2841">
        <v>40</v>
      </c>
      <c r="M2841">
        <v>0</v>
      </c>
    </row>
    <row r="2842" spans="1:13" x14ac:dyDescent="0.3">
      <c r="A2842" s="7">
        <v>2015</v>
      </c>
      <c r="L2842">
        <v>16</v>
      </c>
      <c r="M2842">
        <v>0</v>
      </c>
    </row>
    <row r="2843" spans="1:13" x14ac:dyDescent="0.3">
      <c r="A2843" s="6">
        <v>2011</v>
      </c>
      <c r="L2843">
        <v>15</v>
      </c>
      <c r="M2843">
        <v>0</v>
      </c>
    </row>
    <row r="2844" spans="1:13" x14ac:dyDescent="0.3">
      <c r="A2844" s="7">
        <v>2021</v>
      </c>
      <c r="L2844">
        <v>39</v>
      </c>
      <c r="M2844">
        <v>0</v>
      </c>
    </row>
    <row r="2845" spans="1:13" x14ac:dyDescent="0.3">
      <c r="A2845" s="6">
        <v>1991</v>
      </c>
      <c r="L2845">
        <v>38</v>
      </c>
      <c r="M2845">
        <v>0</v>
      </c>
    </row>
    <row r="2846" spans="1:13" x14ac:dyDescent="0.3">
      <c r="A2846" s="7">
        <v>2017</v>
      </c>
      <c r="L2846">
        <v>38</v>
      </c>
      <c r="M2846">
        <v>0</v>
      </c>
    </row>
    <row r="2847" spans="1:13" x14ac:dyDescent="0.3">
      <c r="A2847" s="6">
        <v>2017</v>
      </c>
      <c r="L2847">
        <v>37</v>
      </c>
      <c r="M2847">
        <v>0</v>
      </c>
    </row>
    <row r="2848" spans="1:13" x14ac:dyDescent="0.3">
      <c r="A2848" s="7">
        <v>2019</v>
      </c>
      <c r="L2848">
        <v>36</v>
      </c>
      <c r="M2848">
        <v>0</v>
      </c>
    </row>
    <row r="2849" spans="1:13" x14ac:dyDescent="0.3">
      <c r="A2849" s="6">
        <v>2003</v>
      </c>
      <c r="L2849">
        <v>35</v>
      </c>
      <c r="M2849">
        <v>0</v>
      </c>
    </row>
    <row r="2850" spans="1:13" x14ac:dyDescent="0.3">
      <c r="A2850" s="7">
        <v>1990</v>
      </c>
      <c r="L2850">
        <v>35</v>
      </c>
      <c r="M2850">
        <v>0</v>
      </c>
    </row>
    <row r="2851" spans="1:13" x14ac:dyDescent="0.3">
      <c r="A2851" s="6">
        <v>1995</v>
      </c>
      <c r="L2851">
        <v>35</v>
      </c>
      <c r="M2851">
        <v>0</v>
      </c>
    </row>
    <row r="2852" spans="1:13" x14ac:dyDescent="0.3">
      <c r="A2852" s="7">
        <v>1998</v>
      </c>
      <c r="L2852">
        <v>35</v>
      </c>
      <c r="M2852">
        <v>0</v>
      </c>
    </row>
    <row r="2853" spans="1:13" x14ac:dyDescent="0.3">
      <c r="A2853" s="6">
        <v>1988</v>
      </c>
      <c r="L2853">
        <v>35</v>
      </c>
      <c r="M2853">
        <v>0</v>
      </c>
    </row>
    <row r="2854" spans="1:13" x14ac:dyDescent="0.3">
      <c r="A2854" s="7">
        <v>1989</v>
      </c>
      <c r="L2854">
        <v>35</v>
      </c>
      <c r="M2854">
        <v>0</v>
      </c>
    </row>
    <row r="2855" spans="1:13" x14ac:dyDescent="0.3">
      <c r="A2855" s="6">
        <v>1998</v>
      </c>
      <c r="L2855">
        <v>35</v>
      </c>
      <c r="M2855">
        <v>0</v>
      </c>
    </row>
    <row r="2856" spans="1:13" x14ac:dyDescent="0.3">
      <c r="A2856" s="7">
        <v>2015</v>
      </c>
      <c r="L2856">
        <v>35</v>
      </c>
      <c r="M2856">
        <v>0</v>
      </c>
    </row>
    <row r="2857" spans="1:13" x14ac:dyDescent="0.3">
      <c r="A2857" s="6">
        <v>2021</v>
      </c>
      <c r="L2857">
        <v>35</v>
      </c>
      <c r="M2857">
        <v>0</v>
      </c>
    </row>
    <row r="2858" spans="1:13" x14ac:dyDescent="0.3">
      <c r="A2858" s="7">
        <v>2021</v>
      </c>
      <c r="L2858">
        <v>35</v>
      </c>
      <c r="M2858">
        <v>0</v>
      </c>
    </row>
    <row r="2859" spans="1:13" x14ac:dyDescent="0.3">
      <c r="A2859" s="6">
        <v>1993</v>
      </c>
      <c r="L2859">
        <v>35</v>
      </c>
      <c r="M2859">
        <v>0</v>
      </c>
    </row>
    <row r="2860" spans="1:13" x14ac:dyDescent="0.3">
      <c r="A2860" s="7">
        <v>2007</v>
      </c>
      <c r="L2860">
        <v>35</v>
      </c>
      <c r="M2860">
        <v>0</v>
      </c>
    </row>
    <row r="2861" spans="1:13" x14ac:dyDescent="0.3">
      <c r="A2861" s="6">
        <v>2016</v>
      </c>
      <c r="L2861">
        <v>13</v>
      </c>
      <c r="M2861">
        <v>579</v>
      </c>
    </row>
    <row r="2862" spans="1:13" x14ac:dyDescent="0.3">
      <c r="A2862" s="7">
        <v>1980</v>
      </c>
      <c r="L2862">
        <v>34</v>
      </c>
      <c r="M2862">
        <v>0</v>
      </c>
    </row>
    <row r="2863" spans="1:13" x14ac:dyDescent="0.3">
      <c r="A2863" s="6">
        <v>2020</v>
      </c>
      <c r="L2863">
        <v>32</v>
      </c>
      <c r="M2863">
        <v>0</v>
      </c>
    </row>
    <row r="2864" spans="1:13" x14ac:dyDescent="0.3">
      <c r="A2864" s="7">
        <v>2001</v>
      </c>
      <c r="L2864">
        <v>31</v>
      </c>
      <c r="M2864">
        <v>0</v>
      </c>
    </row>
    <row r="2865" spans="1:13" x14ac:dyDescent="0.3">
      <c r="A2865" s="6">
        <v>2021</v>
      </c>
      <c r="L2865">
        <v>31</v>
      </c>
      <c r="M2865">
        <v>0</v>
      </c>
    </row>
    <row r="2866" spans="1:13" x14ac:dyDescent="0.3">
      <c r="A2866" s="7">
        <v>2020</v>
      </c>
      <c r="L2866">
        <v>31</v>
      </c>
      <c r="M2866">
        <v>0</v>
      </c>
    </row>
    <row r="2867" spans="1:13" x14ac:dyDescent="0.3">
      <c r="A2867" s="6">
        <v>2013</v>
      </c>
      <c r="L2867">
        <v>30</v>
      </c>
      <c r="M2867">
        <v>0</v>
      </c>
    </row>
    <row r="2868" spans="1:13" x14ac:dyDescent="0.3">
      <c r="A2868" s="7">
        <v>2015</v>
      </c>
      <c r="L2868">
        <v>30</v>
      </c>
      <c r="M2868">
        <v>0</v>
      </c>
    </row>
    <row r="2869" spans="1:13" x14ac:dyDescent="0.3">
      <c r="A2869" s="6">
        <v>2016</v>
      </c>
      <c r="L2869">
        <v>30</v>
      </c>
      <c r="M2869">
        <v>0</v>
      </c>
    </row>
    <row r="2870" spans="1:13" x14ac:dyDescent="0.3">
      <c r="A2870" s="7">
        <v>2009</v>
      </c>
      <c r="L2870">
        <v>30</v>
      </c>
      <c r="M2870">
        <v>0</v>
      </c>
    </row>
    <row r="2871" spans="1:13" x14ac:dyDescent="0.3">
      <c r="A2871" s="6">
        <v>2013</v>
      </c>
      <c r="L2871">
        <v>30</v>
      </c>
      <c r="M2871">
        <v>0</v>
      </c>
    </row>
    <row r="2872" spans="1:13" x14ac:dyDescent="0.3">
      <c r="A2872" s="7">
        <v>2020</v>
      </c>
      <c r="L2872">
        <v>30</v>
      </c>
      <c r="M2872">
        <v>0</v>
      </c>
    </row>
    <row r="2873" spans="1:13" x14ac:dyDescent="0.3">
      <c r="A2873" s="6">
        <v>2020</v>
      </c>
      <c r="L2873">
        <v>30</v>
      </c>
      <c r="M2873">
        <v>0</v>
      </c>
    </row>
    <row r="2874" spans="1:13" x14ac:dyDescent="0.3">
      <c r="A2874" s="7">
        <v>2021</v>
      </c>
      <c r="L2874">
        <v>30</v>
      </c>
      <c r="M2874">
        <v>0</v>
      </c>
    </row>
    <row r="2875" spans="1:13" x14ac:dyDescent="0.3">
      <c r="A2875" s="6">
        <v>2022</v>
      </c>
      <c r="L2875">
        <v>29</v>
      </c>
      <c r="M2875">
        <v>0</v>
      </c>
    </row>
    <row r="2876" spans="1:13" x14ac:dyDescent="0.3">
      <c r="A2876" s="7">
        <v>2020</v>
      </c>
      <c r="L2876">
        <v>29</v>
      </c>
      <c r="M2876">
        <v>0</v>
      </c>
    </row>
    <row r="2877" spans="1:13" x14ac:dyDescent="0.3">
      <c r="A2877" s="6">
        <v>2022</v>
      </c>
      <c r="L2877">
        <v>26</v>
      </c>
      <c r="M2877">
        <v>0</v>
      </c>
    </row>
    <row r="2878" spans="1:13" x14ac:dyDescent="0.3">
      <c r="A2878" s="7">
        <v>2019</v>
      </c>
      <c r="L2878">
        <v>25</v>
      </c>
      <c r="M2878">
        <v>0</v>
      </c>
    </row>
    <row r="2879" spans="1:13" x14ac:dyDescent="0.3">
      <c r="A2879" s="6">
        <v>2019</v>
      </c>
      <c r="L2879">
        <v>25</v>
      </c>
      <c r="M2879">
        <v>0</v>
      </c>
    </row>
    <row r="2880" spans="1:13" x14ac:dyDescent="0.3">
      <c r="A2880" s="7">
        <v>2020</v>
      </c>
      <c r="L2880">
        <v>25</v>
      </c>
      <c r="M2880">
        <v>0</v>
      </c>
    </row>
    <row r="2881" spans="1:13" x14ac:dyDescent="0.3">
      <c r="A2881" s="6">
        <v>2021</v>
      </c>
      <c r="L2881">
        <v>25</v>
      </c>
      <c r="M2881">
        <v>0</v>
      </c>
    </row>
    <row r="2882" spans="1:13" x14ac:dyDescent="0.3">
      <c r="A2882" s="7">
        <v>2019</v>
      </c>
      <c r="L2882">
        <v>23</v>
      </c>
      <c r="M2882">
        <v>0</v>
      </c>
    </row>
    <row r="2883" spans="1:13" x14ac:dyDescent="0.3">
      <c r="A2883" s="6">
        <v>2014</v>
      </c>
      <c r="L2883">
        <v>21</v>
      </c>
      <c r="M2883">
        <v>0</v>
      </c>
    </row>
    <row r="2884" spans="1:13" x14ac:dyDescent="0.3">
      <c r="A2884" s="7">
        <v>2017</v>
      </c>
      <c r="L2884">
        <v>20</v>
      </c>
      <c r="M2884">
        <v>0</v>
      </c>
    </row>
    <row r="2885" spans="1:13" x14ac:dyDescent="0.3">
      <c r="A2885" s="6">
        <v>2004</v>
      </c>
      <c r="L2885">
        <v>17</v>
      </c>
      <c r="M2885">
        <v>0</v>
      </c>
    </row>
    <row r="2886" spans="1:13" x14ac:dyDescent="0.3">
      <c r="A2886" s="7">
        <v>2001</v>
      </c>
      <c r="L2886">
        <v>15</v>
      </c>
      <c r="M2886">
        <v>0</v>
      </c>
    </row>
    <row r="2887" spans="1:13" x14ac:dyDescent="0.3">
      <c r="A2887" s="6">
        <v>2017</v>
      </c>
      <c r="L2887">
        <v>12</v>
      </c>
      <c r="M2887">
        <v>0</v>
      </c>
    </row>
    <row r="2888" spans="1:13" x14ac:dyDescent="0.3">
      <c r="A2888" s="7">
        <v>2010</v>
      </c>
      <c r="L2888">
        <v>11</v>
      </c>
      <c r="M2888">
        <v>0</v>
      </c>
    </row>
    <row r="2889" spans="1:13" x14ac:dyDescent="0.3">
      <c r="A2889" s="6">
        <v>2015</v>
      </c>
      <c r="L2889">
        <v>10</v>
      </c>
      <c r="M2889">
        <v>0</v>
      </c>
    </row>
    <row r="2890" spans="1:13" x14ac:dyDescent="0.3">
      <c r="A2890" s="7">
        <v>2017</v>
      </c>
      <c r="L2890">
        <v>9</v>
      </c>
      <c r="M2890">
        <v>0</v>
      </c>
    </row>
    <row r="2891" spans="1:13" x14ac:dyDescent="0.3">
      <c r="A2891" s="6">
        <v>2011</v>
      </c>
      <c r="L2891">
        <v>9</v>
      </c>
      <c r="M2891">
        <v>0</v>
      </c>
    </row>
    <row r="2892" spans="1:13" x14ac:dyDescent="0.3">
      <c r="A2892" s="7">
        <v>1970</v>
      </c>
      <c r="L2892">
        <v>7</v>
      </c>
      <c r="M2892">
        <v>0</v>
      </c>
    </row>
    <row r="2893" spans="1:13" x14ac:dyDescent="0.3">
      <c r="A2893" s="6">
        <v>1992</v>
      </c>
      <c r="L2893">
        <v>7</v>
      </c>
      <c r="M2893">
        <v>0</v>
      </c>
    </row>
    <row r="2894" spans="1:13" x14ac:dyDescent="0.3">
      <c r="A2894" s="7">
        <v>1983</v>
      </c>
      <c r="L2894">
        <v>6</v>
      </c>
      <c r="M2894">
        <v>0</v>
      </c>
    </row>
    <row r="2895" spans="1:13" x14ac:dyDescent="0.3">
      <c r="A2895" s="6">
        <v>2022</v>
      </c>
      <c r="L2895">
        <v>6</v>
      </c>
      <c r="M2895">
        <v>0</v>
      </c>
    </row>
    <row r="2896" spans="1:13" x14ac:dyDescent="0.3">
      <c r="A2896" s="7">
        <v>1977</v>
      </c>
      <c r="L2896">
        <v>5</v>
      </c>
      <c r="M2896">
        <v>0</v>
      </c>
    </row>
    <row r="2897" spans="1:13" x14ac:dyDescent="0.3">
      <c r="A2897" s="6">
        <v>2009</v>
      </c>
      <c r="L2897">
        <v>5</v>
      </c>
      <c r="M2897">
        <v>0</v>
      </c>
    </row>
    <row r="2898" spans="1:13" x14ac:dyDescent="0.3">
      <c r="A2898" s="7">
        <v>2010</v>
      </c>
      <c r="L2898">
        <v>3</v>
      </c>
      <c r="M2898">
        <v>0</v>
      </c>
    </row>
    <row r="2899" spans="1:13" x14ac:dyDescent="0.3">
      <c r="A2899" s="6">
        <v>2009</v>
      </c>
      <c r="L2899">
        <v>2</v>
      </c>
      <c r="M2899">
        <v>0</v>
      </c>
    </row>
    <row r="2900" spans="1:13" x14ac:dyDescent="0.3">
      <c r="A2900" s="7">
        <v>2019</v>
      </c>
      <c r="L2900">
        <v>2</v>
      </c>
      <c r="M2900">
        <v>0</v>
      </c>
    </row>
    <row r="2901" spans="1:13" x14ac:dyDescent="0.3">
      <c r="A2901" s="6">
        <v>1984</v>
      </c>
      <c r="L2901">
        <v>2</v>
      </c>
      <c r="M2901">
        <v>0</v>
      </c>
    </row>
    <row r="2902" spans="1:13" x14ac:dyDescent="0.3">
      <c r="A2902" s="7">
        <v>2019</v>
      </c>
      <c r="L2902">
        <v>1</v>
      </c>
      <c r="M2902">
        <v>0</v>
      </c>
    </row>
    <row r="2903" spans="1:13" x14ac:dyDescent="0.3">
      <c r="A2903" s="6">
        <v>2011</v>
      </c>
      <c r="L2903">
        <v>1</v>
      </c>
      <c r="M2903">
        <v>0</v>
      </c>
    </row>
    <row r="2904" spans="1:13" x14ac:dyDescent="0.3">
      <c r="A2904" s="7">
        <v>1997</v>
      </c>
      <c r="L2904">
        <v>1</v>
      </c>
      <c r="M2904">
        <v>0</v>
      </c>
    </row>
    <row r="2905" spans="1:13" x14ac:dyDescent="0.3">
      <c r="A2905" s="6">
        <v>1998</v>
      </c>
      <c r="L2905">
        <v>1</v>
      </c>
      <c r="M2905">
        <v>0</v>
      </c>
    </row>
    <row r="2906" spans="1:13" x14ac:dyDescent="0.3">
      <c r="A2906" s="7">
        <v>2000</v>
      </c>
      <c r="L2906">
        <v>1</v>
      </c>
      <c r="M2906">
        <v>0</v>
      </c>
    </row>
    <row r="2907" spans="1:13" x14ac:dyDescent="0.3">
      <c r="A2907" s="6">
        <v>2008</v>
      </c>
      <c r="L2907">
        <v>1</v>
      </c>
      <c r="M2907">
        <v>0</v>
      </c>
    </row>
    <row r="2908" spans="1:13" x14ac:dyDescent="0.3">
      <c r="A2908" s="7">
        <v>2018</v>
      </c>
      <c r="L2908">
        <v>1</v>
      </c>
      <c r="M2908">
        <v>0</v>
      </c>
    </row>
    <row r="2909" spans="1:13" x14ac:dyDescent="0.3">
      <c r="A2909" s="6">
        <v>2019</v>
      </c>
      <c r="L2909">
        <v>1</v>
      </c>
      <c r="M2909">
        <v>0</v>
      </c>
    </row>
    <row r="2910" spans="1:13" x14ac:dyDescent="0.3">
      <c r="A2910" s="7">
        <v>1987</v>
      </c>
      <c r="L2910">
        <v>0</v>
      </c>
      <c r="M2910">
        <v>0</v>
      </c>
    </row>
    <row r="2911" spans="1:13" x14ac:dyDescent="0.3">
      <c r="A2911" s="6">
        <v>2019</v>
      </c>
      <c r="L2911">
        <v>0</v>
      </c>
      <c r="M2911">
        <v>0</v>
      </c>
    </row>
    <row r="2912" spans="1:13" x14ac:dyDescent="0.3">
      <c r="A2912" s="7">
        <v>2000</v>
      </c>
      <c r="L2912">
        <v>0</v>
      </c>
      <c r="M2912">
        <v>0</v>
      </c>
    </row>
    <row r="2913" spans="1:13" x14ac:dyDescent="0.3">
      <c r="A2913" s="6">
        <v>2016</v>
      </c>
      <c r="L2913">
        <v>0</v>
      </c>
      <c r="M2913">
        <v>0</v>
      </c>
    </row>
    <row r="2914" spans="1:13" x14ac:dyDescent="0.3">
      <c r="A2914" s="7">
        <v>1994</v>
      </c>
      <c r="L2914">
        <v>0</v>
      </c>
      <c r="M2914">
        <v>0</v>
      </c>
    </row>
    <row r="2915" spans="1:13" x14ac:dyDescent="0.3">
      <c r="A2915" s="6">
        <v>2004</v>
      </c>
      <c r="L2915">
        <v>0</v>
      </c>
      <c r="M2915">
        <v>0</v>
      </c>
    </row>
    <row r="2916" spans="1:13" x14ac:dyDescent="0.3">
      <c r="A2916" s="7">
        <v>1992</v>
      </c>
      <c r="L2916">
        <v>0</v>
      </c>
      <c r="M2916">
        <v>0</v>
      </c>
    </row>
    <row r="2917" spans="1:13" x14ac:dyDescent="0.3">
      <c r="A2917" s="6">
        <v>2019</v>
      </c>
      <c r="L2917">
        <v>0</v>
      </c>
      <c r="M2917">
        <v>0</v>
      </c>
    </row>
    <row r="2918" spans="1:13" x14ac:dyDescent="0.3">
      <c r="A2918" s="7">
        <v>2007</v>
      </c>
      <c r="L2918">
        <v>0</v>
      </c>
      <c r="M2918">
        <v>0</v>
      </c>
    </row>
    <row r="2919" spans="1:13" x14ac:dyDescent="0.3">
      <c r="A2919" s="6">
        <v>1972</v>
      </c>
      <c r="L2919">
        <v>0</v>
      </c>
      <c r="M2919">
        <v>0</v>
      </c>
    </row>
    <row r="2920" spans="1:13" x14ac:dyDescent="0.3">
      <c r="A2920" s="7">
        <v>1998</v>
      </c>
      <c r="L2920">
        <v>0</v>
      </c>
      <c r="M2920">
        <v>0</v>
      </c>
    </row>
    <row r="2921" spans="1:13" x14ac:dyDescent="0.3">
      <c r="A2921" s="6">
        <v>2013</v>
      </c>
      <c r="L2921">
        <v>0</v>
      </c>
      <c r="M2921">
        <v>0</v>
      </c>
    </row>
    <row r="2922" spans="1:13" x14ac:dyDescent="0.3">
      <c r="A2922" s="7">
        <v>2014</v>
      </c>
      <c r="L2922">
        <v>0</v>
      </c>
      <c r="M2922">
        <v>0</v>
      </c>
    </row>
    <row r="2923" spans="1:13" x14ac:dyDescent="0.3">
      <c r="A2923" s="6">
        <v>1996</v>
      </c>
      <c r="L2923">
        <v>0</v>
      </c>
      <c r="M2923">
        <v>0</v>
      </c>
    </row>
    <row r="2924" spans="1:13" x14ac:dyDescent="0.3">
      <c r="A2924" s="7">
        <v>2017</v>
      </c>
      <c r="L2924">
        <v>0</v>
      </c>
      <c r="M2924">
        <v>0</v>
      </c>
    </row>
    <row r="2925" spans="1:13" x14ac:dyDescent="0.3">
      <c r="A2925" s="6">
        <v>1996</v>
      </c>
      <c r="L2925">
        <v>0</v>
      </c>
      <c r="M2925">
        <v>0</v>
      </c>
    </row>
    <row r="2926" spans="1:13" x14ac:dyDescent="0.3">
      <c r="A2926" s="7">
        <v>2009</v>
      </c>
      <c r="L2926">
        <v>1</v>
      </c>
      <c r="M2926">
        <v>0</v>
      </c>
    </row>
    <row r="2927" spans="1:13" x14ac:dyDescent="0.3">
      <c r="A2927" s="6">
        <v>2005</v>
      </c>
      <c r="L2927">
        <v>26</v>
      </c>
      <c r="M2927">
        <v>0</v>
      </c>
    </row>
    <row r="2928" spans="1:13" x14ac:dyDescent="0.3">
      <c r="A2928" s="7">
        <v>2010</v>
      </c>
      <c r="L2928">
        <v>25</v>
      </c>
      <c r="M2928">
        <v>0</v>
      </c>
    </row>
    <row r="2929" spans="1:13" x14ac:dyDescent="0.3">
      <c r="A2929" s="6">
        <v>2006</v>
      </c>
      <c r="L2929">
        <v>25</v>
      </c>
      <c r="M2929">
        <v>0</v>
      </c>
    </row>
    <row r="2930" spans="1:13" x14ac:dyDescent="0.3">
      <c r="A2930" s="7">
        <v>2004</v>
      </c>
      <c r="L2930">
        <v>25</v>
      </c>
      <c r="M2930">
        <v>0</v>
      </c>
    </row>
    <row r="2931" spans="1:13" x14ac:dyDescent="0.3">
      <c r="A2931" s="6">
        <v>1965</v>
      </c>
      <c r="L2931">
        <v>25</v>
      </c>
      <c r="M2931">
        <v>0</v>
      </c>
    </row>
    <row r="2932" spans="1:13" x14ac:dyDescent="0.3">
      <c r="A2932" s="7">
        <v>1948</v>
      </c>
      <c r="L2932">
        <v>21</v>
      </c>
      <c r="M2932">
        <v>0</v>
      </c>
    </row>
    <row r="2933" spans="1:13" x14ac:dyDescent="0.3">
      <c r="A2933" s="6">
        <v>2010</v>
      </c>
      <c r="L2933">
        <v>21</v>
      </c>
      <c r="M2933">
        <v>0</v>
      </c>
    </row>
    <row r="2934" spans="1:13" x14ac:dyDescent="0.3">
      <c r="A2934" s="7">
        <v>2000</v>
      </c>
      <c r="L2934">
        <v>21</v>
      </c>
      <c r="M2934">
        <v>0</v>
      </c>
    </row>
    <row r="2935" spans="1:13" x14ac:dyDescent="0.3">
      <c r="A2935" s="6">
        <v>1971</v>
      </c>
      <c r="L2935">
        <v>21</v>
      </c>
      <c r="M2935">
        <v>0</v>
      </c>
    </row>
    <row r="2936" spans="1:13" x14ac:dyDescent="0.3">
      <c r="A2936" s="7">
        <v>2000</v>
      </c>
      <c r="L2936">
        <v>21</v>
      </c>
      <c r="M2936">
        <v>0</v>
      </c>
    </row>
    <row r="2937" spans="1:13" x14ac:dyDescent="0.3">
      <c r="A2937" s="6">
        <v>1996</v>
      </c>
      <c r="L2937">
        <v>21</v>
      </c>
      <c r="M2937">
        <v>0</v>
      </c>
    </row>
    <row r="2938" spans="1:13" x14ac:dyDescent="0.3">
      <c r="A2938" s="7">
        <v>2003</v>
      </c>
      <c r="L2938">
        <v>21</v>
      </c>
      <c r="M2938">
        <v>0</v>
      </c>
    </row>
    <row r="2939" spans="1:13" x14ac:dyDescent="0.3">
      <c r="A2939" s="6">
        <v>1988</v>
      </c>
      <c r="L2939">
        <v>21</v>
      </c>
      <c r="M2939">
        <v>0</v>
      </c>
    </row>
    <row r="2940" spans="1:13" x14ac:dyDescent="0.3">
      <c r="A2940" s="7">
        <v>1996</v>
      </c>
      <c r="L2940">
        <v>21</v>
      </c>
      <c r="M2940">
        <v>0</v>
      </c>
    </row>
    <row r="2941" spans="1:13" x14ac:dyDescent="0.3">
      <c r="A2941" s="6">
        <v>1955</v>
      </c>
      <c r="L2941">
        <v>21</v>
      </c>
      <c r="M2941">
        <v>0</v>
      </c>
    </row>
    <row r="2942" spans="1:13" x14ac:dyDescent="0.3">
      <c r="A2942" s="7">
        <v>1982</v>
      </c>
      <c r="L2942">
        <v>21</v>
      </c>
      <c r="M2942">
        <v>0</v>
      </c>
    </row>
    <row r="2943" spans="1:13" x14ac:dyDescent="0.3">
      <c r="A2943" s="6">
        <v>1961</v>
      </c>
      <c r="L2943">
        <v>1</v>
      </c>
      <c r="M2943">
        <v>0</v>
      </c>
    </row>
    <row r="2944" spans="1:13" x14ac:dyDescent="0.3">
      <c r="A2944" s="7">
        <v>1976</v>
      </c>
      <c r="L2944">
        <v>1</v>
      </c>
      <c r="M2944">
        <v>0</v>
      </c>
    </row>
    <row r="2945" spans="1:13" x14ac:dyDescent="0.3">
      <c r="A2945" s="6">
        <v>2014</v>
      </c>
      <c r="L2945">
        <v>1</v>
      </c>
      <c r="M2945">
        <v>0</v>
      </c>
    </row>
    <row r="2946" spans="1:13" x14ac:dyDescent="0.3">
      <c r="A2946" s="7">
        <v>1989</v>
      </c>
      <c r="L2946">
        <v>1</v>
      </c>
      <c r="M2946">
        <v>0</v>
      </c>
    </row>
    <row r="2947" spans="1:13" x14ac:dyDescent="0.3">
      <c r="A2947" s="6">
        <v>2007</v>
      </c>
      <c r="L2947">
        <v>1</v>
      </c>
      <c r="M2947">
        <v>0</v>
      </c>
    </row>
    <row r="2948" spans="1:13" x14ac:dyDescent="0.3">
      <c r="A2948" s="7">
        <v>1992</v>
      </c>
      <c r="L2948">
        <v>20</v>
      </c>
      <c r="M2948">
        <v>0</v>
      </c>
    </row>
    <row r="2949" spans="1:13" x14ac:dyDescent="0.3">
      <c r="A2949" s="6">
        <v>1998</v>
      </c>
      <c r="L2949">
        <v>20</v>
      </c>
      <c r="M2949">
        <v>0</v>
      </c>
    </row>
    <row r="2950" spans="1:13" x14ac:dyDescent="0.3">
      <c r="A2950" s="7">
        <v>1974</v>
      </c>
      <c r="L2950">
        <v>20</v>
      </c>
      <c r="M2950">
        <v>0</v>
      </c>
    </row>
    <row r="2951" spans="1:13" x14ac:dyDescent="0.3">
      <c r="A2951" s="6">
        <v>2010</v>
      </c>
      <c r="L2951">
        <v>20</v>
      </c>
      <c r="M2951">
        <v>0</v>
      </c>
    </row>
    <row r="2952" spans="1:13" x14ac:dyDescent="0.3">
      <c r="A2952" s="7">
        <v>2007</v>
      </c>
      <c r="L2952">
        <v>20</v>
      </c>
      <c r="M2952">
        <v>0</v>
      </c>
    </row>
    <row r="2953" spans="1:13" x14ac:dyDescent="0.3">
      <c r="A2953" s="6">
        <v>1984</v>
      </c>
      <c r="L2953">
        <v>20</v>
      </c>
      <c r="M2953">
        <v>0</v>
      </c>
    </row>
    <row r="2954" spans="1:13" x14ac:dyDescent="0.3">
      <c r="A2954" s="7">
        <v>1962</v>
      </c>
      <c r="L2954">
        <v>20</v>
      </c>
      <c r="M2954">
        <v>0</v>
      </c>
    </row>
    <row r="2955" spans="1:13" x14ac:dyDescent="0.3">
      <c r="A2955" s="6">
        <v>2008</v>
      </c>
      <c r="L2955">
        <v>20</v>
      </c>
      <c r="M2955">
        <v>0</v>
      </c>
    </row>
    <row r="2956" spans="1:13" x14ac:dyDescent="0.3">
      <c r="A2956" s="7">
        <v>1984</v>
      </c>
      <c r="L2956">
        <v>20</v>
      </c>
      <c r="M2956">
        <v>0</v>
      </c>
    </row>
    <row r="2957" spans="1:13" x14ac:dyDescent="0.3">
      <c r="A2957" s="6">
        <v>1993</v>
      </c>
      <c r="L2957">
        <v>20</v>
      </c>
      <c r="M2957">
        <v>0</v>
      </c>
    </row>
    <row r="2958" spans="1:13" x14ac:dyDescent="0.3">
      <c r="A2958" s="7">
        <v>1993</v>
      </c>
      <c r="L2958">
        <v>20</v>
      </c>
      <c r="M2958">
        <v>0</v>
      </c>
    </row>
    <row r="2959" spans="1:13" x14ac:dyDescent="0.3">
      <c r="A2959" s="6">
        <v>1981</v>
      </c>
      <c r="L2959">
        <v>20</v>
      </c>
      <c r="M2959">
        <v>0</v>
      </c>
    </row>
    <row r="2960" spans="1:13" x14ac:dyDescent="0.3">
      <c r="A2960" s="7">
        <v>1967</v>
      </c>
      <c r="L2960">
        <v>20</v>
      </c>
      <c r="M2960">
        <v>0</v>
      </c>
    </row>
    <row r="2961" spans="1:13" x14ac:dyDescent="0.3">
      <c r="A2961" s="6">
        <v>1942</v>
      </c>
      <c r="L2961">
        <v>20</v>
      </c>
      <c r="M2961">
        <v>0</v>
      </c>
    </row>
    <row r="2962" spans="1:13" x14ac:dyDescent="0.3">
      <c r="A2962" s="7">
        <v>1984</v>
      </c>
      <c r="L2962">
        <v>20</v>
      </c>
      <c r="M2962">
        <v>0</v>
      </c>
    </row>
    <row r="2963" spans="1:13" x14ac:dyDescent="0.3">
      <c r="A2963" s="6">
        <v>2010</v>
      </c>
      <c r="L2963">
        <v>20</v>
      </c>
      <c r="M2963">
        <v>0</v>
      </c>
    </row>
    <row r="2964" spans="1:13" x14ac:dyDescent="0.3">
      <c r="A2964" s="7">
        <v>1997</v>
      </c>
      <c r="L2964">
        <v>20</v>
      </c>
      <c r="M2964">
        <v>0</v>
      </c>
    </row>
    <row r="2965" spans="1:13" x14ac:dyDescent="0.3">
      <c r="A2965" s="6">
        <v>1949</v>
      </c>
      <c r="L2965">
        <v>20</v>
      </c>
      <c r="M2965">
        <v>0</v>
      </c>
    </row>
    <row r="2966" spans="1:13" x14ac:dyDescent="0.3">
      <c r="A2966" s="7">
        <v>1948</v>
      </c>
      <c r="L2966">
        <v>20</v>
      </c>
      <c r="M2966">
        <v>0</v>
      </c>
    </row>
    <row r="2967" spans="1:13" x14ac:dyDescent="0.3">
      <c r="A2967" s="6">
        <v>2015</v>
      </c>
      <c r="L2967">
        <v>20</v>
      </c>
      <c r="M2967">
        <v>0</v>
      </c>
    </row>
    <row r="2968" spans="1:13" x14ac:dyDescent="0.3">
      <c r="A2968" s="7">
        <v>1972</v>
      </c>
      <c r="L2968">
        <v>20</v>
      </c>
      <c r="M2968">
        <v>0</v>
      </c>
    </row>
    <row r="2969" spans="1:13" x14ac:dyDescent="0.3">
      <c r="A2969" s="6">
        <v>1988</v>
      </c>
      <c r="L2969">
        <v>20</v>
      </c>
      <c r="M2969">
        <v>0</v>
      </c>
    </row>
    <row r="2970" spans="1:13" x14ac:dyDescent="0.3">
      <c r="A2970" s="7">
        <v>1996</v>
      </c>
      <c r="L2970">
        <v>20</v>
      </c>
      <c r="M2970">
        <v>0</v>
      </c>
    </row>
    <row r="2971" spans="1:13" x14ac:dyDescent="0.3">
      <c r="A2971" s="6">
        <v>1997</v>
      </c>
      <c r="L2971">
        <v>20</v>
      </c>
      <c r="M2971">
        <v>0</v>
      </c>
    </row>
    <row r="2972" spans="1:13" x14ac:dyDescent="0.3">
      <c r="A2972" s="7">
        <v>2010</v>
      </c>
      <c r="L2972">
        <v>20</v>
      </c>
      <c r="M2972">
        <v>0</v>
      </c>
    </row>
    <row r="2973" spans="1:13" x14ac:dyDescent="0.3">
      <c r="A2973" s="6">
        <v>1963</v>
      </c>
      <c r="L2973">
        <v>20</v>
      </c>
      <c r="M2973">
        <v>0</v>
      </c>
    </row>
    <row r="2974" spans="1:13" x14ac:dyDescent="0.3">
      <c r="A2974" s="7">
        <v>1958</v>
      </c>
      <c r="L2974">
        <v>20</v>
      </c>
      <c r="M2974">
        <v>0</v>
      </c>
    </row>
    <row r="2975" spans="1:13" x14ac:dyDescent="0.3">
      <c r="A2975" s="6">
        <v>1958</v>
      </c>
      <c r="L2975">
        <v>20</v>
      </c>
      <c r="M2975">
        <v>0</v>
      </c>
    </row>
    <row r="2976" spans="1:13" x14ac:dyDescent="0.3">
      <c r="A2976" s="7">
        <v>1967</v>
      </c>
      <c r="L2976">
        <v>20</v>
      </c>
      <c r="M2976">
        <v>0</v>
      </c>
    </row>
    <row r="2977" spans="1:13" x14ac:dyDescent="0.3">
      <c r="A2977" s="6">
        <v>1969</v>
      </c>
      <c r="L2977">
        <v>20</v>
      </c>
      <c r="M2977">
        <v>0</v>
      </c>
    </row>
    <row r="2978" spans="1:13" x14ac:dyDescent="0.3">
      <c r="A2978" s="7">
        <v>1963</v>
      </c>
      <c r="L2978">
        <v>20</v>
      </c>
      <c r="M2978">
        <v>0</v>
      </c>
    </row>
    <row r="2979" spans="1:13" x14ac:dyDescent="0.3">
      <c r="A2979" s="6">
        <v>1928</v>
      </c>
      <c r="L2979">
        <v>20</v>
      </c>
      <c r="M2979">
        <v>0</v>
      </c>
    </row>
    <row r="2980" spans="1:13" x14ac:dyDescent="0.3">
      <c r="A2980" s="7">
        <v>2015</v>
      </c>
      <c r="L2980">
        <v>20</v>
      </c>
      <c r="M2980">
        <v>0</v>
      </c>
    </row>
    <row r="2981" spans="1:13" x14ac:dyDescent="0.3">
      <c r="A2981" s="6">
        <v>1961</v>
      </c>
      <c r="L2981">
        <v>20</v>
      </c>
      <c r="M2981">
        <v>0</v>
      </c>
    </row>
    <row r="2982" spans="1:13" x14ac:dyDescent="0.3">
      <c r="A2982" s="7">
        <v>2007</v>
      </c>
      <c r="L2982">
        <v>20</v>
      </c>
      <c r="M2982">
        <v>0</v>
      </c>
    </row>
    <row r="2983" spans="1:13" x14ac:dyDescent="0.3">
      <c r="A2983" s="6">
        <v>1914</v>
      </c>
      <c r="L2983">
        <v>20</v>
      </c>
      <c r="M2983">
        <v>0</v>
      </c>
    </row>
    <row r="2984" spans="1:13" x14ac:dyDescent="0.3">
      <c r="A2984" s="7">
        <v>1968</v>
      </c>
      <c r="L2984">
        <v>20</v>
      </c>
      <c r="M2984">
        <v>0</v>
      </c>
    </row>
    <row r="2985" spans="1:13" x14ac:dyDescent="0.3">
      <c r="A2985" s="6">
        <v>1951</v>
      </c>
      <c r="L2985">
        <v>20</v>
      </c>
      <c r="M2985">
        <v>0</v>
      </c>
    </row>
    <row r="2986" spans="1:13" x14ac:dyDescent="0.3">
      <c r="A2986" s="7">
        <v>1958</v>
      </c>
      <c r="L2986">
        <v>20</v>
      </c>
      <c r="M2986">
        <v>0</v>
      </c>
    </row>
    <row r="2987" spans="1:13" x14ac:dyDescent="0.3">
      <c r="A2987" s="6">
        <v>1960</v>
      </c>
      <c r="L2987">
        <v>20</v>
      </c>
      <c r="M2987">
        <v>0</v>
      </c>
    </row>
    <row r="2988" spans="1:13" x14ac:dyDescent="0.3">
      <c r="A2988" s="7">
        <v>1974</v>
      </c>
      <c r="L2988">
        <v>20</v>
      </c>
      <c r="M2988">
        <v>0</v>
      </c>
    </row>
    <row r="2989" spans="1:13" x14ac:dyDescent="0.3">
      <c r="A2989" s="6">
        <v>1968</v>
      </c>
      <c r="L2989">
        <v>20</v>
      </c>
      <c r="M2989">
        <v>0</v>
      </c>
    </row>
    <row r="2990" spans="1:13" x14ac:dyDescent="0.3">
      <c r="A2990" s="7">
        <v>1999</v>
      </c>
      <c r="L2990">
        <v>20</v>
      </c>
      <c r="M2990">
        <v>0</v>
      </c>
    </row>
    <row r="2991" spans="1:13" x14ac:dyDescent="0.3">
      <c r="A2991" s="6">
        <v>1986</v>
      </c>
      <c r="L2991">
        <v>20</v>
      </c>
      <c r="M2991">
        <v>0</v>
      </c>
    </row>
    <row r="2992" spans="1:13" x14ac:dyDescent="0.3">
      <c r="A2992" s="7">
        <v>1984</v>
      </c>
      <c r="L2992">
        <v>20</v>
      </c>
      <c r="M2992">
        <v>0</v>
      </c>
    </row>
    <row r="2993" spans="1:13" x14ac:dyDescent="0.3">
      <c r="A2993" s="6">
        <v>1991</v>
      </c>
      <c r="L2993">
        <v>20</v>
      </c>
      <c r="M2993">
        <v>0</v>
      </c>
    </row>
    <row r="2994" spans="1:13" x14ac:dyDescent="0.3">
      <c r="A2994" s="7">
        <v>1984</v>
      </c>
      <c r="L2994">
        <v>20</v>
      </c>
      <c r="M2994">
        <v>0</v>
      </c>
    </row>
    <row r="2995" spans="1:13" x14ac:dyDescent="0.3">
      <c r="A2995" s="6">
        <v>1989</v>
      </c>
      <c r="L2995">
        <v>20</v>
      </c>
      <c r="M2995">
        <v>0</v>
      </c>
    </row>
    <row r="2996" spans="1:13" x14ac:dyDescent="0.3">
      <c r="A2996" s="7">
        <v>1994</v>
      </c>
      <c r="L2996">
        <v>20</v>
      </c>
      <c r="M2996">
        <v>0</v>
      </c>
    </row>
    <row r="2997" spans="1:13" x14ac:dyDescent="0.3">
      <c r="A2997" s="6">
        <v>1988</v>
      </c>
      <c r="L2997">
        <v>20</v>
      </c>
      <c r="M2997">
        <v>0</v>
      </c>
    </row>
    <row r="2998" spans="1:13" x14ac:dyDescent="0.3">
      <c r="A2998" s="7">
        <v>1961</v>
      </c>
      <c r="L2998">
        <v>20</v>
      </c>
      <c r="M2998">
        <v>0</v>
      </c>
    </row>
    <row r="2999" spans="1:13" x14ac:dyDescent="0.3">
      <c r="A2999" s="6">
        <v>2001</v>
      </c>
      <c r="L2999">
        <v>20</v>
      </c>
      <c r="M2999">
        <v>0</v>
      </c>
    </row>
    <row r="3000" spans="1:13" x14ac:dyDescent="0.3">
      <c r="A3000" s="7">
        <v>1987</v>
      </c>
      <c r="L3000">
        <v>20</v>
      </c>
      <c r="M3000">
        <v>0</v>
      </c>
    </row>
    <row r="3001" spans="1:13" x14ac:dyDescent="0.3">
      <c r="A3001" s="6">
        <v>1999</v>
      </c>
      <c r="L3001">
        <v>20</v>
      </c>
      <c r="M3001">
        <v>0</v>
      </c>
    </row>
    <row r="3002" spans="1:13" x14ac:dyDescent="0.3">
      <c r="A3002" s="7">
        <v>2000</v>
      </c>
      <c r="L3002">
        <v>20</v>
      </c>
      <c r="M3002">
        <v>0</v>
      </c>
    </row>
    <row r="3003" spans="1:13" x14ac:dyDescent="0.3">
      <c r="A3003" s="6">
        <v>1988</v>
      </c>
      <c r="L3003">
        <v>20</v>
      </c>
      <c r="M3003">
        <v>0</v>
      </c>
    </row>
    <row r="3004" spans="1:13" x14ac:dyDescent="0.3">
      <c r="A3004" s="7">
        <v>2015</v>
      </c>
      <c r="L3004">
        <v>20</v>
      </c>
      <c r="M3004">
        <v>0</v>
      </c>
    </row>
    <row r="3005" spans="1:13" x14ac:dyDescent="0.3">
      <c r="A3005" s="6">
        <v>1994</v>
      </c>
      <c r="L3005">
        <v>20</v>
      </c>
      <c r="M3005">
        <v>0</v>
      </c>
    </row>
    <row r="3006" spans="1:13" x14ac:dyDescent="0.3">
      <c r="A3006" s="7">
        <v>1978</v>
      </c>
      <c r="L3006">
        <v>20</v>
      </c>
      <c r="M3006">
        <v>0</v>
      </c>
    </row>
    <row r="3007" spans="1:13" x14ac:dyDescent="0.3">
      <c r="A3007" s="6">
        <v>1984</v>
      </c>
      <c r="L3007">
        <v>20</v>
      </c>
      <c r="M3007">
        <v>0</v>
      </c>
    </row>
    <row r="3008" spans="1:13" x14ac:dyDescent="0.3">
      <c r="A3008" s="7">
        <v>1988</v>
      </c>
      <c r="L3008">
        <v>20</v>
      </c>
      <c r="M3008">
        <v>0</v>
      </c>
    </row>
    <row r="3009" spans="1:13" x14ac:dyDescent="0.3">
      <c r="A3009" s="6">
        <v>1997</v>
      </c>
      <c r="L3009">
        <v>20</v>
      </c>
      <c r="M3009">
        <v>0</v>
      </c>
    </row>
    <row r="3010" spans="1:13" x14ac:dyDescent="0.3">
      <c r="A3010" s="7">
        <v>2006</v>
      </c>
      <c r="L3010">
        <v>20</v>
      </c>
      <c r="M3010">
        <v>0</v>
      </c>
    </row>
    <row r="3011" spans="1:13" x14ac:dyDescent="0.3">
      <c r="A3011" s="6">
        <v>1980</v>
      </c>
      <c r="L3011">
        <v>20</v>
      </c>
      <c r="M3011">
        <v>0</v>
      </c>
    </row>
    <row r="3012" spans="1:13" x14ac:dyDescent="0.3">
      <c r="A3012" s="7">
        <v>1966</v>
      </c>
      <c r="L3012">
        <v>20</v>
      </c>
      <c r="M3012">
        <v>0</v>
      </c>
    </row>
    <row r="3013" spans="1:13" x14ac:dyDescent="0.3">
      <c r="A3013" s="6">
        <v>1993</v>
      </c>
      <c r="L3013">
        <v>20</v>
      </c>
      <c r="M3013">
        <v>0</v>
      </c>
    </row>
    <row r="3014" spans="1:13" x14ac:dyDescent="0.3">
      <c r="A3014" s="7">
        <v>2012</v>
      </c>
      <c r="L3014">
        <v>20</v>
      </c>
      <c r="M3014">
        <v>0</v>
      </c>
    </row>
    <row r="3015" spans="1:13" x14ac:dyDescent="0.3">
      <c r="A3015" s="6">
        <v>1986</v>
      </c>
      <c r="L3015">
        <v>20</v>
      </c>
      <c r="M3015">
        <v>0</v>
      </c>
    </row>
    <row r="3016" spans="1:13" x14ac:dyDescent="0.3">
      <c r="A3016" s="7">
        <v>1999</v>
      </c>
      <c r="L3016">
        <v>20</v>
      </c>
      <c r="M3016">
        <v>0</v>
      </c>
    </row>
    <row r="3017" spans="1:13" x14ac:dyDescent="0.3">
      <c r="A3017" s="6">
        <v>2020</v>
      </c>
      <c r="L3017">
        <v>20</v>
      </c>
      <c r="M3017">
        <v>0</v>
      </c>
    </row>
    <row r="3018" spans="1:13" x14ac:dyDescent="0.3">
      <c r="A3018" s="7">
        <v>1987</v>
      </c>
      <c r="L3018">
        <v>20</v>
      </c>
      <c r="M3018">
        <v>0</v>
      </c>
    </row>
    <row r="3019" spans="1:13" x14ac:dyDescent="0.3">
      <c r="A3019" s="6">
        <v>2012</v>
      </c>
      <c r="L3019">
        <v>20</v>
      </c>
      <c r="M3019">
        <v>0</v>
      </c>
    </row>
    <row r="3020" spans="1:13" x14ac:dyDescent="0.3">
      <c r="A3020" s="7">
        <v>2018</v>
      </c>
      <c r="L3020">
        <v>20</v>
      </c>
      <c r="M3020">
        <v>0</v>
      </c>
    </row>
    <row r="3021" spans="1:13" x14ac:dyDescent="0.3">
      <c r="A3021" s="6">
        <v>2017</v>
      </c>
      <c r="L3021">
        <v>20</v>
      </c>
      <c r="M3021">
        <v>0</v>
      </c>
    </row>
    <row r="3022" spans="1:13" x14ac:dyDescent="0.3">
      <c r="A3022" s="7">
        <v>2021</v>
      </c>
      <c r="L3022">
        <v>20</v>
      </c>
      <c r="M3022">
        <v>0</v>
      </c>
    </row>
    <row r="3023" spans="1:13" x14ac:dyDescent="0.3">
      <c r="A3023" s="6">
        <v>2015</v>
      </c>
      <c r="L3023">
        <v>20</v>
      </c>
      <c r="M3023">
        <v>0</v>
      </c>
    </row>
    <row r="3024" spans="1:13" x14ac:dyDescent="0.3">
      <c r="A3024" s="7">
        <v>2008</v>
      </c>
      <c r="L3024">
        <v>20</v>
      </c>
      <c r="M3024">
        <v>0</v>
      </c>
    </row>
    <row r="3025" spans="1:13" x14ac:dyDescent="0.3">
      <c r="A3025" s="6">
        <v>2008</v>
      </c>
      <c r="L3025">
        <v>20</v>
      </c>
      <c r="M3025">
        <v>0</v>
      </c>
    </row>
    <row r="3026" spans="1:13" x14ac:dyDescent="0.3">
      <c r="A3026" s="7">
        <v>2018</v>
      </c>
      <c r="L3026">
        <v>20</v>
      </c>
      <c r="M3026">
        <v>0</v>
      </c>
    </row>
    <row r="3027" spans="1:13" x14ac:dyDescent="0.3">
      <c r="A3027" s="6">
        <v>2018</v>
      </c>
      <c r="L3027">
        <v>20</v>
      </c>
      <c r="M3027">
        <v>0</v>
      </c>
    </row>
    <row r="3028" spans="1:13" x14ac:dyDescent="0.3">
      <c r="A3028" s="7">
        <v>2022</v>
      </c>
      <c r="L3028">
        <v>20</v>
      </c>
      <c r="M3028">
        <v>0</v>
      </c>
    </row>
    <row r="3029" spans="1:13" x14ac:dyDescent="0.3">
      <c r="A3029" s="6">
        <v>2020</v>
      </c>
      <c r="L3029">
        <v>20</v>
      </c>
      <c r="M3029">
        <v>0</v>
      </c>
    </row>
    <row r="3030" spans="1:13" x14ac:dyDescent="0.3">
      <c r="A3030" s="7">
        <v>2004</v>
      </c>
      <c r="L3030">
        <v>20</v>
      </c>
      <c r="M3030">
        <v>0</v>
      </c>
    </row>
    <row r="3031" spans="1:13" x14ac:dyDescent="0.3">
      <c r="A3031" s="6">
        <v>2003</v>
      </c>
      <c r="L3031">
        <v>20</v>
      </c>
      <c r="M3031">
        <v>0</v>
      </c>
    </row>
    <row r="3032" spans="1:13" x14ac:dyDescent="0.3">
      <c r="A3032" s="7">
        <v>2017</v>
      </c>
      <c r="L3032">
        <v>20</v>
      </c>
      <c r="M3032">
        <v>0</v>
      </c>
    </row>
    <row r="3033" spans="1:13" x14ac:dyDescent="0.3">
      <c r="A3033" s="6">
        <v>2013</v>
      </c>
      <c r="L3033">
        <v>20</v>
      </c>
      <c r="M3033">
        <v>0</v>
      </c>
    </row>
    <row r="3034" spans="1:13" x14ac:dyDescent="0.3">
      <c r="A3034" s="7">
        <v>2017</v>
      </c>
      <c r="L3034">
        <v>0</v>
      </c>
      <c r="M3034">
        <v>0</v>
      </c>
    </row>
    <row r="3035" spans="1:13" x14ac:dyDescent="0.3">
      <c r="A3035" s="6">
        <v>2013</v>
      </c>
      <c r="L3035">
        <v>16</v>
      </c>
      <c r="M3035">
        <v>0</v>
      </c>
    </row>
    <row r="3036" spans="1:13" x14ac:dyDescent="0.3">
      <c r="A3036" s="7">
        <v>2017</v>
      </c>
      <c r="L3036">
        <v>16</v>
      </c>
      <c r="M3036">
        <v>0</v>
      </c>
    </row>
    <row r="3037" spans="1:13" x14ac:dyDescent="0.3">
      <c r="A3037" s="6">
        <v>2016</v>
      </c>
      <c r="L3037">
        <v>15</v>
      </c>
      <c r="M3037">
        <v>0</v>
      </c>
    </row>
    <row r="3038" spans="1:13" x14ac:dyDescent="0.3">
      <c r="A3038" s="7">
        <v>2022</v>
      </c>
      <c r="L3038">
        <v>14</v>
      </c>
      <c r="M3038">
        <v>0</v>
      </c>
    </row>
    <row r="3039" spans="1:13" x14ac:dyDescent="0.3">
      <c r="A3039" s="6">
        <v>2017</v>
      </c>
      <c r="L3039">
        <v>13</v>
      </c>
      <c r="M3039">
        <v>0</v>
      </c>
    </row>
    <row r="3040" spans="1:13" x14ac:dyDescent="0.3">
      <c r="A3040" s="7">
        <v>2012</v>
      </c>
      <c r="L3040">
        <v>13</v>
      </c>
      <c r="M3040">
        <v>0</v>
      </c>
    </row>
    <row r="3041" spans="1:13" x14ac:dyDescent="0.3">
      <c r="A3041" s="6">
        <v>2022</v>
      </c>
      <c r="L3041">
        <v>13</v>
      </c>
      <c r="M3041">
        <v>0</v>
      </c>
    </row>
    <row r="3042" spans="1:13" x14ac:dyDescent="0.3">
      <c r="A3042" s="7">
        <v>2014</v>
      </c>
      <c r="L3042">
        <v>12</v>
      </c>
      <c r="M3042">
        <v>0</v>
      </c>
    </row>
    <row r="3043" spans="1:13" x14ac:dyDescent="0.3">
      <c r="A3043" s="6">
        <v>2001</v>
      </c>
      <c r="L3043">
        <v>11</v>
      </c>
      <c r="M3043">
        <v>0</v>
      </c>
    </row>
    <row r="3044" spans="1:13" x14ac:dyDescent="0.3">
      <c r="A3044" s="7">
        <v>2017</v>
      </c>
      <c r="L3044">
        <v>9</v>
      </c>
      <c r="M3044">
        <v>0</v>
      </c>
    </row>
    <row r="3045" spans="1:13" x14ac:dyDescent="0.3">
      <c r="A3045" s="6">
        <v>2003</v>
      </c>
      <c r="L3045">
        <v>6</v>
      </c>
      <c r="M3045">
        <v>0</v>
      </c>
    </row>
    <row r="3046" spans="1:13" x14ac:dyDescent="0.3">
      <c r="A3046" s="7">
        <v>2015</v>
      </c>
      <c r="L3046">
        <v>5</v>
      </c>
      <c r="M3046">
        <v>0</v>
      </c>
    </row>
    <row r="3047" spans="1:13" x14ac:dyDescent="0.3">
      <c r="A3047" s="6">
        <v>2004</v>
      </c>
      <c r="L3047">
        <v>2</v>
      </c>
      <c r="M3047">
        <v>0</v>
      </c>
    </row>
    <row r="3048" spans="1:13" x14ac:dyDescent="0.3">
      <c r="A3048" s="7">
        <v>2004</v>
      </c>
      <c r="L3048">
        <v>2</v>
      </c>
      <c r="M3048">
        <v>0</v>
      </c>
    </row>
    <row r="3049" spans="1:13" x14ac:dyDescent="0.3">
      <c r="A3049" s="6">
        <v>1993</v>
      </c>
      <c r="L3049">
        <v>2</v>
      </c>
      <c r="M3049">
        <v>0</v>
      </c>
    </row>
    <row r="3050" spans="1:13" x14ac:dyDescent="0.3">
      <c r="A3050" s="7">
        <v>1978</v>
      </c>
      <c r="L3050">
        <v>1</v>
      </c>
      <c r="M3050">
        <v>0</v>
      </c>
    </row>
    <row r="3051" spans="1:13" x14ac:dyDescent="0.3">
      <c r="A3051" s="6">
        <v>1984</v>
      </c>
      <c r="L3051">
        <v>1</v>
      </c>
      <c r="M3051">
        <v>0</v>
      </c>
    </row>
    <row r="3052" spans="1:13" x14ac:dyDescent="0.3">
      <c r="A3052" s="7">
        <v>2022</v>
      </c>
      <c r="L3052">
        <v>1</v>
      </c>
      <c r="M3052">
        <v>0</v>
      </c>
    </row>
    <row r="3053" spans="1:13" x14ac:dyDescent="0.3">
      <c r="A3053" s="6">
        <v>1994</v>
      </c>
      <c r="L3053">
        <v>1</v>
      </c>
      <c r="M3053">
        <v>0</v>
      </c>
    </row>
    <row r="3054" spans="1:13" x14ac:dyDescent="0.3">
      <c r="A3054" s="7">
        <v>1992</v>
      </c>
      <c r="L3054">
        <v>1</v>
      </c>
      <c r="M3054">
        <v>0</v>
      </c>
    </row>
    <row r="3055" spans="1:13" x14ac:dyDescent="0.3">
      <c r="A3055" s="6">
        <v>1983</v>
      </c>
      <c r="L3055">
        <v>1</v>
      </c>
      <c r="M3055">
        <v>0</v>
      </c>
    </row>
    <row r="3056" spans="1:13" x14ac:dyDescent="0.3">
      <c r="A3056" s="7">
        <v>1998</v>
      </c>
      <c r="L3056">
        <v>1</v>
      </c>
      <c r="M3056">
        <v>0</v>
      </c>
    </row>
    <row r="3057" spans="1:13" x14ac:dyDescent="0.3">
      <c r="A3057" s="6">
        <v>2019</v>
      </c>
      <c r="L3057">
        <v>1</v>
      </c>
      <c r="M3057">
        <v>0</v>
      </c>
    </row>
    <row r="3058" spans="1:13" x14ac:dyDescent="0.3">
      <c r="A3058" s="7">
        <v>1998</v>
      </c>
      <c r="L3058">
        <v>1</v>
      </c>
      <c r="M3058">
        <v>0</v>
      </c>
    </row>
    <row r="3059" spans="1:13" x14ac:dyDescent="0.3">
      <c r="A3059" s="6">
        <v>2011</v>
      </c>
      <c r="L3059">
        <v>1</v>
      </c>
      <c r="M3059">
        <v>0</v>
      </c>
    </row>
    <row r="3060" spans="1:13" x14ac:dyDescent="0.3">
      <c r="A3060" s="7">
        <v>1998</v>
      </c>
      <c r="L3060">
        <v>1</v>
      </c>
      <c r="M3060">
        <v>0</v>
      </c>
    </row>
    <row r="3061" spans="1:13" x14ac:dyDescent="0.3">
      <c r="A3061" s="6">
        <v>2002</v>
      </c>
      <c r="L3061">
        <v>1</v>
      </c>
      <c r="M3061">
        <v>0</v>
      </c>
    </row>
    <row r="3062" spans="1:13" x14ac:dyDescent="0.3">
      <c r="A3062" s="7">
        <v>2019</v>
      </c>
      <c r="L3062">
        <v>1</v>
      </c>
      <c r="M3062">
        <v>0</v>
      </c>
    </row>
    <row r="3063" spans="1:13" x14ac:dyDescent="0.3">
      <c r="A3063" s="6">
        <v>2004</v>
      </c>
      <c r="L3063">
        <v>1</v>
      </c>
      <c r="M3063">
        <v>0</v>
      </c>
    </row>
    <row r="3064" spans="1:13" x14ac:dyDescent="0.3">
      <c r="A3064" s="7">
        <v>2002</v>
      </c>
      <c r="L3064">
        <v>0</v>
      </c>
      <c r="M3064">
        <v>0</v>
      </c>
    </row>
    <row r="3065" spans="1:13" x14ac:dyDescent="0.3">
      <c r="A3065" s="6">
        <v>1985</v>
      </c>
      <c r="L3065">
        <v>0</v>
      </c>
      <c r="M3065">
        <v>0</v>
      </c>
    </row>
    <row r="3066" spans="1:13" x14ac:dyDescent="0.3">
      <c r="A3066" s="7">
        <v>2001</v>
      </c>
      <c r="L3066">
        <v>0</v>
      </c>
      <c r="M3066">
        <v>0</v>
      </c>
    </row>
    <row r="3067" spans="1:13" x14ac:dyDescent="0.3">
      <c r="A3067" s="6">
        <v>2002</v>
      </c>
      <c r="L3067">
        <v>0</v>
      </c>
      <c r="M3067">
        <v>0</v>
      </c>
    </row>
    <row r="3068" spans="1:13" x14ac:dyDescent="0.3">
      <c r="A3068" s="7">
        <v>2002</v>
      </c>
      <c r="L3068">
        <v>0</v>
      </c>
      <c r="M3068">
        <v>0</v>
      </c>
    </row>
    <row r="3069" spans="1:13" x14ac:dyDescent="0.3">
      <c r="A3069" s="6">
        <v>2007</v>
      </c>
      <c r="L3069">
        <v>0</v>
      </c>
      <c r="M3069">
        <v>0</v>
      </c>
    </row>
    <row r="3070" spans="1:13" x14ac:dyDescent="0.3">
      <c r="A3070" s="7">
        <v>2000</v>
      </c>
      <c r="L3070">
        <v>0</v>
      </c>
      <c r="M3070">
        <v>0</v>
      </c>
    </row>
    <row r="3071" spans="1:13" x14ac:dyDescent="0.3">
      <c r="A3071" s="6">
        <v>2012</v>
      </c>
      <c r="L3071">
        <v>0</v>
      </c>
      <c r="M3071">
        <v>0</v>
      </c>
    </row>
    <row r="3072" spans="1:13" x14ac:dyDescent="0.3">
      <c r="A3072" s="7">
        <v>2000</v>
      </c>
      <c r="L3072">
        <v>0</v>
      </c>
      <c r="M3072">
        <v>0</v>
      </c>
    </row>
    <row r="3073" spans="1:13" x14ac:dyDescent="0.3">
      <c r="A3073" s="6">
        <v>1993</v>
      </c>
      <c r="L3073">
        <v>0</v>
      </c>
      <c r="M3073">
        <v>0</v>
      </c>
    </row>
    <row r="3074" spans="1:13" x14ac:dyDescent="0.3">
      <c r="A3074" s="7">
        <v>1992</v>
      </c>
      <c r="L3074">
        <v>0</v>
      </c>
      <c r="M3074">
        <v>0</v>
      </c>
    </row>
    <row r="3075" spans="1:13" x14ac:dyDescent="0.3">
      <c r="A3075" s="6">
        <v>1990</v>
      </c>
      <c r="L3075">
        <v>0</v>
      </c>
      <c r="M3075">
        <v>0</v>
      </c>
    </row>
    <row r="3076" spans="1:13" x14ac:dyDescent="0.3">
      <c r="A3076" s="7">
        <v>1998</v>
      </c>
      <c r="L3076">
        <v>18</v>
      </c>
      <c r="M3076">
        <v>0</v>
      </c>
    </row>
    <row r="3077" spans="1:13" x14ac:dyDescent="0.3">
      <c r="A3077" s="6">
        <v>2005</v>
      </c>
      <c r="L3077">
        <v>16</v>
      </c>
      <c r="M3077">
        <v>0</v>
      </c>
    </row>
    <row r="3078" spans="1:13" x14ac:dyDescent="0.3">
      <c r="A3078" s="7">
        <v>2010</v>
      </c>
      <c r="L3078">
        <v>16</v>
      </c>
      <c r="M3078">
        <v>0</v>
      </c>
    </row>
    <row r="3079" spans="1:13" x14ac:dyDescent="0.3">
      <c r="A3079" s="6">
        <v>1995</v>
      </c>
      <c r="L3079">
        <v>16</v>
      </c>
      <c r="M3079">
        <v>0</v>
      </c>
    </row>
    <row r="3080" spans="1:13" x14ac:dyDescent="0.3">
      <c r="A3080" s="7">
        <v>1999</v>
      </c>
      <c r="L3080">
        <v>16</v>
      </c>
      <c r="M3080">
        <v>0</v>
      </c>
    </row>
    <row r="3081" spans="1:13" x14ac:dyDescent="0.3">
      <c r="A3081" s="6">
        <v>1980</v>
      </c>
      <c r="L3081">
        <v>16</v>
      </c>
      <c r="M3081">
        <v>0</v>
      </c>
    </row>
    <row r="3082" spans="1:13" x14ac:dyDescent="0.3">
      <c r="A3082" s="7">
        <v>2001</v>
      </c>
      <c r="L3082">
        <v>15</v>
      </c>
      <c r="M3082">
        <v>0</v>
      </c>
    </row>
    <row r="3083" spans="1:13" x14ac:dyDescent="0.3">
      <c r="A3083" s="6">
        <v>1981</v>
      </c>
      <c r="L3083">
        <v>15</v>
      </c>
      <c r="M3083">
        <v>0</v>
      </c>
    </row>
    <row r="3084" spans="1:13" x14ac:dyDescent="0.3">
      <c r="A3084" s="7">
        <v>1977</v>
      </c>
      <c r="L3084">
        <v>15</v>
      </c>
      <c r="M3084">
        <v>0</v>
      </c>
    </row>
    <row r="3085" spans="1:13" x14ac:dyDescent="0.3">
      <c r="A3085" s="6">
        <v>2004</v>
      </c>
      <c r="L3085">
        <v>15</v>
      </c>
      <c r="M3085">
        <v>0</v>
      </c>
    </row>
    <row r="3086" spans="1:13" x14ac:dyDescent="0.3">
      <c r="A3086" s="7">
        <v>2008</v>
      </c>
      <c r="L3086">
        <v>15</v>
      </c>
      <c r="M3086">
        <v>0</v>
      </c>
    </row>
    <row r="3087" spans="1:13" x14ac:dyDescent="0.3">
      <c r="A3087" s="6">
        <v>1981</v>
      </c>
      <c r="L3087">
        <v>15</v>
      </c>
      <c r="M3087">
        <v>0</v>
      </c>
    </row>
    <row r="3088" spans="1:13" x14ac:dyDescent="0.3">
      <c r="A3088" s="7">
        <v>1994</v>
      </c>
      <c r="L3088">
        <v>15</v>
      </c>
      <c r="M3088">
        <v>0</v>
      </c>
    </row>
    <row r="3089" spans="1:13" x14ac:dyDescent="0.3">
      <c r="A3089" s="6">
        <v>1985</v>
      </c>
      <c r="L3089">
        <v>15</v>
      </c>
      <c r="M3089">
        <v>0</v>
      </c>
    </row>
    <row r="3090" spans="1:13" x14ac:dyDescent="0.3">
      <c r="A3090" s="7">
        <v>1986</v>
      </c>
      <c r="L3090">
        <v>15</v>
      </c>
      <c r="M3090">
        <v>0</v>
      </c>
    </row>
    <row r="3091" spans="1:13" x14ac:dyDescent="0.3">
      <c r="A3091" s="6">
        <v>1967</v>
      </c>
      <c r="L3091">
        <v>15</v>
      </c>
      <c r="M3091">
        <v>0</v>
      </c>
    </row>
    <row r="3092" spans="1:13" x14ac:dyDescent="0.3">
      <c r="A3092" s="7">
        <v>2000</v>
      </c>
      <c r="L3092">
        <v>15</v>
      </c>
      <c r="M3092">
        <v>0</v>
      </c>
    </row>
    <row r="3093" spans="1:13" x14ac:dyDescent="0.3">
      <c r="A3093" s="6">
        <v>1978</v>
      </c>
      <c r="L3093">
        <v>15</v>
      </c>
      <c r="M3093">
        <v>0</v>
      </c>
    </row>
    <row r="3094" spans="1:13" x14ac:dyDescent="0.3">
      <c r="A3094" s="7">
        <v>1997</v>
      </c>
      <c r="L3094">
        <v>15</v>
      </c>
      <c r="M3094">
        <v>0</v>
      </c>
    </row>
    <row r="3095" spans="1:13" x14ac:dyDescent="0.3">
      <c r="A3095" s="6">
        <v>2018</v>
      </c>
      <c r="L3095">
        <v>15</v>
      </c>
      <c r="M3095">
        <v>0</v>
      </c>
    </row>
    <row r="3096" spans="1:13" x14ac:dyDescent="0.3">
      <c r="A3096" s="7">
        <v>1960</v>
      </c>
      <c r="L3096">
        <v>15</v>
      </c>
      <c r="M3096">
        <v>0</v>
      </c>
    </row>
    <row r="3097" spans="1:13" x14ac:dyDescent="0.3">
      <c r="A3097" s="6">
        <v>2001</v>
      </c>
      <c r="L3097">
        <v>15</v>
      </c>
      <c r="M3097">
        <v>0</v>
      </c>
    </row>
    <row r="3098" spans="1:13" x14ac:dyDescent="0.3">
      <c r="A3098" s="7">
        <v>1964</v>
      </c>
      <c r="L3098">
        <v>15</v>
      </c>
      <c r="M3098">
        <v>0</v>
      </c>
    </row>
    <row r="3099" spans="1:13" x14ac:dyDescent="0.3">
      <c r="A3099" s="6">
        <v>2007</v>
      </c>
      <c r="L3099">
        <v>15</v>
      </c>
      <c r="M3099">
        <v>0</v>
      </c>
    </row>
    <row r="3100" spans="1:13" x14ac:dyDescent="0.3">
      <c r="A3100" s="7">
        <v>1989</v>
      </c>
      <c r="L3100">
        <v>15</v>
      </c>
      <c r="M3100">
        <v>0</v>
      </c>
    </row>
    <row r="3101" spans="1:13" x14ac:dyDescent="0.3">
      <c r="A3101" s="6">
        <v>2008</v>
      </c>
      <c r="L3101">
        <v>15</v>
      </c>
      <c r="M3101">
        <v>0</v>
      </c>
    </row>
    <row r="3102" spans="1:13" x14ac:dyDescent="0.3">
      <c r="A3102" s="7">
        <v>1967</v>
      </c>
      <c r="L3102">
        <v>15</v>
      </c>
      <c r="M3102">
        <v>0</v>
      </c>
    </row>
    <row r="3103" spans="1:13" x14ac:dyDescent="0.3">
      <c r="A3103" s="6">
        <v>2019</v>
      </c>
      <c r="L3103">
        <v>15</v>
      </c>
      <c r="M3103">
        <v>0</v>
      </c>
    </row>
    <row r="3104" spans="1:13" x14ac:dyDescent="0.3">
      <c r="A3104" s="7">
        <v>2016</v>
      </c>
      <c r="L3104">
        <v>15</v>
      </c>
      <c r="M3104">
        <v>0</v>
      </c>
    </row>
    <row r="3105" spans="1:13" x14ac:dyDescent="0.3">
      <c r="A3105" s="6">
        <v>2019</v>
      </c>
      <c r="L3105">
        <v>15</v>
      </c>
      <c r="M3105">
        <v>0</v>
      </c>
    </row>
    <row r="3106" spans="1:13" x14ac:dyDescent="0.3">
      <c r="A3106" s="7">
        <v>2021</v>
      </c>
      <c r="L3106">
        <v>15</v>
      </c>
      <c r="M3106">
        <v>0</v>
      </c>
    </row>
    <row r="3107" spans="1:13" x14ac:dyDescent="0.3">
      <c r="A3107" s="6">
        <v>2021</v>
      </c>
      <c r="L3107">
        <v>15</v>
      </c>
      <c r="M3107">
        <v>0</v>
      </c>
    </row>
    <row r="3108" spans="1:13" x14ac:dyDescent="0.3">
      <c r="A3108" s="7">
        <v>2010</v>
      </c>
      <c r="L3108">
        <v>15</v>
      </c>
      <c r="M3108">
        <v>0</v>
      </c>
    </row>
    <row r="3109" spans="1:13" x14ac:dyDescent="0.3">
      <c r="A3109" s="6">
        <v>2013</v>
      </c>
      <c r="L3109">
        <v>15</v>
      </c>
      <c r="M3109">
        <v>0</v>
      </c>
    </row>
    <row r="3110" spans="1:13" x14ac:dyDescent="0.3">
      <c r="A3110" s="7">
        <v>2009</v>
      </c>
      <c r="L3110">
        <v>15</v>
      </c>
      <c r="M3110">
        <v>0</v>
      </c>
    </row>
    <row r="3111" spans="1:13" x14ac:dyDescent="0.3">
      <c r="A3111" s="6">
        <v>2011</v>
      </c>
      <c r="L3111">
        <v>15</v>
      </c>
      <c r="M3111">
        <v>0</v>
      </c>
    </row>
    <row r="3112" spans="1:13" x14ac:dyDescent="0.3">
      <c r="A3112" s="7">
        <v>1995</v>
      </c>
      <c r="L3112">
        <v>15</v>
      </c>
      <c r="M3112">
        <v>0</v>
      </c>
    </row>
    <row r="3113" spans="1:13" x14ac:dyDescent="0.3">
      <c r="A3113" s="6">
        <v>2014</v>
      </c>
      <c r="L3113">
        <v>15</v>
      </c>
      <c r="M3113">
        <v>0</v>
      </c>
    </row>
    <row r="3114" spans="1:13" x14ac:dyDescent="0.3">
      <c r="A3114" s="7">
        <v>1998</v>
      </c>
      <c r="L3114">
        <v>15</v>
      </c>
      <c r="M3114">
        <v>0</v>
      </c>
    </row>
    <row r="3115" spans="1:13" x14ac:dyDescent="0.3">
      <c r="A3115" s="6">
        <v>2019</v>
      </c>
      <c r="L3115">
        <v>15</v>
      </c>
      <c r="M3115">
        <v>0</v>
      </c>
    </row>
    <row r="3116" spans="1:13" x14ac:dyDescent="0.3">
      <c r="A3116" s="7">
        <v>2020</v>
      </c>
      <c r="L3116">
        <v>15</v>
      </c>
      <c r="M3116">
        <v>0</v>
      </c>
    </row>
    <row r="3117" spans="1:13" x14ac:dyDescent="0.3">
      <c r="A3117" s="6">
        <v>2011</v>
      </c>
      <c r="L3117">
        <v>15</v>
      </c>
      <c r="M3117">
        <v>0</v>
      </c>
    </row>
    <row r="3118" spans="1:13" x14ac:dyDescent="0.3">
      <c r="A3118" s="7">
        <v>2011</v>
      </c>
      <c r="L3118">
        <v>15</v>
      </c>
      <c r="M3118">
        <v>0</v>
      </c>
    </row>
    <row r="3119" spans="1:13" x14ac:dyDescent="0.3">
      <c r="A3119" s="6">
        <v>2018</v>
      </c>
      <c r="L3119">
        <v>15</v>
      </c>
      <c r="M3119">
        <v>0</v>
      </c>
    </row>
    <row r="3120" spans="1:13" x14ac:dyDescent="0.3">
      <c r="A3120" s="7">
        <v>2011</v>
      </c>
      <c r="L3120">
        <v>15</v>
      </c>
      <c r="M3120">
        <v>0</v>
      </c>
    </row>
    <row r="3121" spans="1:13" x14ac:dyDescent="0.3">
      <c r="A3121" s="6">
        <v>2019</v>
      </c>
      <c r="L3121">
        <v>0</v>
      </c>
      <c r="M3121">
        <v>0</v>
      </c>
    </row>
    <row r="3122" spans="1:13" x14ac:dyDescent="0.3">
      <c r="A3122" s="7">
        <v>2013</v>
      </c>
      <c r="L3122">
        <v>14</v>
      </c>
      <c r="M3122">
        <v>0</v>
      </c>
    </row>
    <row r="3123" spans="1:13" x14ac:dyDescent="0.3">
      <c r="A3123" s="6">
        <v>2014</v>
      </c>
      <c r="L3123">
        <v>12</v>
      </c>
      <c r="M3123">
        <v>0</v>
      </c>
    </row>
    <row r="3124" spans="1:13" x14ac:dyDescent="0.3">
      <c r="A3124" s="7">
        <v>2019</v>
      </c>
      <c r="L3124">
        <v>6</v>
      </c>
      <c r="M3124">
        <v>0</v>
      </c>
    </row>
    <row r="3125" spans="1:13" x14ac:dyDescent="0.3">
      <c r="A3125" s="6">
        <v>2015</v>
      </c>
      <c r="L3125">
        <v>6</v>
      </c>
      <c r="M3125">
        <v>0</v>
      </c>
    </row>
    <row r="3126" spans="1:13" x14ac:dyDescent="0.3">
      <c r="A3126" s="7">
        <v>1990</v>
      </c>
      <c r="L3126">
        <v>3</v>
      </c>
      <c r="M3126">
        <v>0</v>
      </c>
    </row>
    <row r="3127" spans="1:13" x14ac:dyDescent="0.3">
      <c r="A3127" s="6">
        <v>2014</v>
      </c>
      <c r="L3127">
        <v>1</v>
      </c>
      <c r="M3127">
        <v>0</v>
      </c>
    </row>
    <row r="3128" spans="1:13" x14ac:dyDescent="0.3">
      <c r="A3128" s="7">
        <v>2019</v>
      </c>
      <c r="L3128">
        <v>1</v>
      </c>
      <c r="M3128">
        <v>0</v>
      </c>
    </row>
    <row r="3129" spans="1:13" x14ac:dyDescent="0.3">
      <c r="A3129" s="6">
        <v>2019</v>
      </c>
      <c r="L3129">
        <v>1</v>
      </c>
      <c r="M3129">
        <v>0</v>
      </c>
    </row>
    <row r="3130" spans="1:13" x14ac:dyDescent="0.3">
      <c r="A3130" s="7">
        <v>2016</v>
      </c>
      <c r="L3130">
        <v>1</v>
      </c>
      <c r="M3130">
        <v>0</v>
      </c>
    </row>
    <row r="3131" spans="1:13" x14ac:dyDescent="0.3">
      <c r="A3131" s="6">
        <v>2021</v>
      </c>
      <c r="L3131">
        <v>1</v>
      </c>
      <c r="M3131">
        <v>0</v>
      </c>
    </row>
    <row r="3132" spans="1:13" x14ac:dyDescent="0.3">
      <c r="A3132" s="7">
        <v>2000</v>
      </c>
      <c r="L3132">
        <v>1</v>
      </c>
      <c r="M3132">
        <v>0</v>
      </c>
    </row>
    <row r="3133" spans="1:13" x14ac:dyDescent="0.3">
      <c r="A3133" s="6">
        <v>2007</v>
      </c>
      <c r="L3133">
        <v>1</v>
      </c>
      <c r="M3133">
        <v>0</v>
      </c>
    </row>
    <row r="3134" spans="1:13" x14ac:dyDescent="0.3">
      <c r="A3134" s="7">
        <v>2014</v>
      </c>
      <c r="L3134">
        <v>1</v>
      </c>
      <c r="M3134">
        <v>0</v>
      </c>
    </row>
    <row r="3135" spans="1:13" x14ac:dyDescent="0.3">
      <c r="A3135" s="6">
        <v>2014</v>
      </c>
      <c r="L3135">
        <v>1</v>
      </c>
      <c r="M3135">
        <v>0</v>
      </c>
    </row>
    <row r="3136" spans="1:13" x14ac:dyDescent="0.3">
      <c r="A3136" s="7">
        <v>2003</v>
      </c>
      <c r="L3136">
        <v>1</v>
      </c>
      <c r="M3136">
        <v>0</v>
      </c>
    </row>
    <row r="3137" spans="1:13" x14ac:dyDescent="0.3">
      <c r="A3137" s="6">
        <v>2005</v>
      </c>
      <c r="L3137">
        <v>1</v>
      </c>
      <c r="M3137">
        <v>0</v>
      </c>
    </row>
    <row r="3138" spans="1:13" x14ac:dyDescent="0.3">
      <c r="A3138" s="7">
        <v>2015</v>
      </c>
      <c r="L3138">
        <v>1</v>
      </c>
      <c r="M3138">
        <v>0</v>
      </c>
    </row>
    <row r="3139" spans="1:13" x14ac:dyDescent="0.3">
      <c r="A3139" s="6">
        <v>1999</v>
      </c>
      <c r="L3139">
        <v>1</v>
      </c>
      <c r="M3139">
        <v>0</v>
      </c>
    </row>
    <row r="3140" spans="1:13" x14ac:dyDescent="0.3">
      <c r="A3140" s="7">
        <v>1979</v>
      </c>
      <c r="L3140">
        <v>1</v>
      </c>
      <c r="M3140">
        <v>0</v>
      </c>
    </row>
    <row r="3141" spans="1:13" x14ac:dyDescent="0.3">
      <c r="A3141" s="6">
        <v>1981</v>
      </c>
      <c r="L3141">
        <v>1</v>
      </c>
      <c r="M3141">
        <v>0</v>
      </c>
    </row>
    <row r="3142" spans="1:13" x14ac:dyDescent="0.3">
      <c r="A3142" s="7">
        <v>1999</v>
      </c>
      <c r="L3142">
        <v>1</v>
      </c>
      <c r="M3142">
        <v>0</v>
      </c>
    </row>
    <row r="3143" spans="1:13" x14ac:dyDescent="0.3">
      <c r="A3143" s="6">
        <v>1994</v>
      </c>
      <c r="L3143">
        <v>1</v>
      </c>
      <c r="M3143">
        <v>0</v>
      </c>
    </row>
    <row r="3144" spans="1:13" x14ac:dyDescent="0.3">
      <c r="A3144" s="7">
        <v>1983</v>
      </c>
      <c r="L3144">
        <v>1</v>
      </c>
      <c r="M3144">
        <v>0</v>
      </c>
    </row>
    <row r="3145" spans="1:13" x14ac:dyDescent="0.3">
      <c r="A3145" s="6">
        <v>1990</v>
      </c>
      <c r="L3145">
        <v>1</v>
      </c>
      <c r="M3145">
        <v>0</v>
      </c>
    </row>
    <row r="3146" spans="1:13" x14ac:dyDescent="0.3">
      <c r="A3146" s="7">
        <v>1992</v>
      </c>
      <c r="L3146">
        <v>1</v>
      </c>
      <c r="M3146">
        <v>0</v>
      </c>
    </row>
    <row r="3147" spans="1:13" x14ac:dyDescent="0.3">
      <c r="A3147" s="6">
        <v>1996</v>
      </c>
      <c r="L3147">
        <v>1</v>
      </c>
      <c r="M3147">
        <v>0</v>
      </c>
    </row>
    <row r="3148" spans="1:13" x14ac:dyDescent="0.3">
      <c r="A3148" s="7">
        <v>2017</v>
      </c>
      <c r="L3148">
        <v>1</v>
      </c>
      <c r="M3148">
        <v>0</v>
      </c>
    </row>
    <row r="3149" spans="1:13" x14ac:dyDescent="0.3">
      <c r="A3149" s="6">
        <v>1996</v>
      </c>
      <c r="L3149">
        <v>1</v>
      </c>
      <c r="M3149">
        <v>0</v>
      </c>
    </row>
    <row r="3150" spans="1:13" x14ac:dyDescent="0.3">
      <c r="A3150" s="7">
        <v>1992</v>
      </c>
      <c r="L3150">
        <v>1</v>
      </c>
      <c r="M3150">
        <v>0</v>
      </c>
    </row>
    <row r="3151" spans="1:13" x14ac:dyDescent="0.3">
      <c r="A3151" s="6">
        <v>1982</v>
      </c>
      <c r="L3151">
        <v>1</v>
      </c>
      <c r="M3151">
        <v>0</v>
      </c>
    </row>
    <row r="3152" spans="1:13" x14ac:dyDescent="0.3">
      <c r="A3152" s="7">
        <v>1965</v>
      </c>
      <c r="L3152">
        <v>1</v>
      </c>
      <c r="M3152">
        <v>0</v>
      </c>
    </row>
    <row r="3153" spans="1:13" x14ac:dyDescent="0.3">
      <c r="A3153" s="6">
        <v>1992</v>
      </c>
      <c r="L3153">
        <v>1</v>
      </c>
      <c r="M3153">
        <v>0</v>
      </c>
    </row>
    <row r="3154" spans="1:13" x14ac:dyDescent="0.3">
      <c r="A3154" s="7">
        <v>1987</v>
      </c>
      <c r="L3154">
        <v>1</v>
      </c>
      <c r="M3154">
        <v>0</v>
      </c>
    </row>
    <row r="3155" spans="1:13" x14ac:dyDescent="0.3">
      <c r="A3155" s="6">
        <v>1993</v>
      </c>
      <c r="L3155">
        <v>1</v>
      </c>
      <c r="M3155">
        <v>0</v>
      </c>
    </row>
    <row r="3156" spans="1:13" x14ac:dyDescent="0.3">
      <c r="A3156" s="7">
        <v>2022</v>
      </c>
      <c r="L3156">
        <v>1</v>
      </c>
      <c r="M3156">
        <v>0</v>
      </c>
    </row>
    <row r="3157" spans="1:13" x14ac:dyDescent="0.3">
      <c r="A3157" s="6">
        <v>2000</v>
      </c>
      <c r="L3157">
        <v>1</v>
      </c>
      <c r="M3157">
        <v>0</v>
      </c>
    </row>
    <row r="3158" spans="1:13" x14ac:dyDescent="0.3">
      <c r="A3158" s="7">
        <v>1966</v>
      </c>
      <c r="L3158">
        <v>1</v>
      </c>
      <c r="M3158">
        <v>0</v>
      </c>
    </row>
    <row r="3159" spans="1:13" x14ac:dyDescent="0.3">
      <c r="A3159" s="6">
        <v>2002</v>
      </c>
      <c r="L3159">
        <v>0</v>
      </c>
      <c r="M3159">
        <v>0</v>
      </c>
    </row>
    <row r="3160" spans="1:13" x14ac:dyDescent="0.3">
      <c r="A3160" s="7">
        <v>1955</v>
      </c>
      <c r="L3160">
        <v>0</v>
      </c>
      <c r="M3160">
        <v>0</v>
      </c>
    </row>
    <row r="3161" spans="1:13" x14ac:dyDescent="0.3">
      <c r="A3161" s="6">
        <v>2022</v>
      </c>
      <c r="L3161">
        <v>0</v>
      </c>
      <c r="M3161">
        <v>0</v>
      </c>
    </row>
    <row r="3162" spans="1:13" x14ac:dyDescent="0.3">
      <c r="A3162" s="7">
        <v>2020</v>
      </c>
      <c r="L3162">
        <v>0</v>
      </c>
      <c r="M3162">
        <v>0</v>
      </c>
    </row>
    <row r="3163" spans="1:13" x14ac:dyDescent="0.3">
      <c r="A3163" s="6">
        <v>2020</v>
      </c>
      <c r="L3163">
        <v>0</v>
      </c>
      <c r="M3163">
        <v>0</v>
      </c>
    </row>
    <row r="3164" spans="1:13" x14ac:dyDescent="0.3">
      <c r="A3164" s="7">
        <v>2010</v>
      </c>
      <c r="L3164">
        <v>0</v>
      </c>
      <c r="M3164">
        <v>0</v>
      </c>
    </row>
    <row r="3165" spans="1:13" x14ac:dyDescent="0.3">
      <c r="A3165" s="6">
        <v>2010</v>
      </c>
      <c r="L3165">
        <v>0</v>
      </c>
      <c r="M3165">
        <v>0</v>
      </c>
    </row>
    <row r="3166" spans="1:13" x14ac:dyDescent="0.3">
      <c r="A3166" s="7">
        <v>2010</v>
      </c>
      <c r="L3166">
        <v>0</v>
      </c>
      <c r="M3166">
        <v>0</v>
      </c>
    </row>
    <row r="3167" spans="1:13" x14ac:dyDescent="0.3">
      <c r="A3167" s="6">
        <v>2014</v>
      </c>
      <c r="L3167">
        <v>0</v>
      </c>
      <c r="M3167">
        <v>0</v>
      </c>
    </row>
    <row r="3168" spans="1:13" x14ac:dyDescent="0.3">
      <c r="A3168" s="7">
        <v>2017</v>
      </c>
      <c r="L3168">
        <v>0</v>
      </c>
      <c r="M3168">
        <v>0</v>
      </c>
    </row>
    <row r="3169" spans="1:13" x14ac:dyDescent="0.3">
      <c r="A3169" s="6">
        <v>2008</v>
      </c>
      <c r="L3169">
        <v>0</v>
      </c>
      <c r="M3169">
        <v>0</v>
      </c>
    </row>
    <row r="3170" spans="1:13" x14ac:dyDescent="0.3">
      <c r="A3170" s="7">
        <v>2019</v>
      </c>
      <c r="L3170">
        <v>0</v>
      </c>
      <c r="M3170">
        <v>0</v>
      </c>
    </row>
    <row r="3171" spans="1:13" x14ac:dyDescent="0.3">
      <c r="A3171" s="6">
        <v>2020</v>
      </c>
      <c r="L3171">
        <v>0</v>
      </c>
      <c r="M3171">
        <v>0</v>
      </c>
    </row>
    <row r="3172" spans="1:13" x14ac:dyDescent="0.3">
      <c r="A3172" s="7">
        <v>2021</v>
      </c>
      <c r="L3172">
        <v>0</v>
      </c>
      <c r="M3172">
        <v>0</v>
      </c>
    </row>
    <row r="3173" spans="1:13" x14ac:dyDescent="0.3">
      <c r="A3173" s="6">
        <v>1994</v>
      </c>
      <c r="L3173">
        <v>0</v>
      </c>
      <c r="M3173">
        <v>0</v>
      </c>
    </row>
    <row r="3174" spans="1:13" x14ac:dyDescent="0.3">
      <c r="A3174" s="7">
        <v>1998</v>
      </c>
      <c r="L3174">
        <v>0</v>
      </c>
      <c r="M3174">
        <v>0</v>
      </c>
    </row>
    <row r="3175" spans="1:13" x14ac:dyDescent="0.3">
      <c r="A3175" s="6">
        <v>2017</v>
      </c>
      <c r="L3175">
        <v>0</v>
      </c>
      <c r="M3175">
        <v>0</v>
      </c>
    </row>
    <row r="3176" spans="1:13" x14ac:dyDescent="0.3">
      <c r="A3176" s="7">
        <v>1980</v>
      </c>
      <c r="L3176">
        <v>0</v>
      </c>
      <c r="M3176">
        <v>0</v>
      </c>
    </row>
    <row r="3177" spans="1:13" x14ac:dyDescent="0.3">
      <c r="A3177" s="6">
        <v>2019</v>
      </c>
      <c r="L3177">
        <v>0</v>
      </c>
      <c r="M3177">
        <v>0</v>
      </c>
    </row>
    <row r="3178" spans="1:13" x14ac:dyDescent="0.3">
      <c r="A3178" s="7">
        <v>2011</v>
      </c>
      <c r="L3178">
        <v>0</v>
      </c>
      <c r="M3178">
        <v>0</v>
      </c>
    </row>
    <row r="3179" spans="1:13" x14ac:dyDescent="0.3">
      <c r="A3179" s="6">
        <v>2017</v>
      </c>
      <c r="L3179">
        <v>0</v>
      </c>
      <c r="M3179">
        <v>0</v>
      </c>
    </row>
    <row r="3180" spans="1:13" x14ac:dyDescent="0.3">
      <c r="A3180" s="7">
        <v>2004</v>
      </c>
      <c r="L3180">
        <v>3</v>
      </c>
      <c r="M3180">
        <v>0</v>
      </c>
    </row>
    <row r="3181" spans="1:13" x14ac:dyDescent="0.3">
      <c r="A3181" s="6">
        <v>2017</v>
      </c>
      <c r="L3181">
        <v>2</v>
      </c>
      <c r="M3181">
        <v>0</v>
      </c>
    </row>
    <row r="3182" spans="1:13" x14ac:dyDescent="0.3">
      <c r="A3182" s="7">
        <v>2003</v>
      </c>
      <c r="L3182">
        <v>1</v>
      </c>
      <c r="M3182">
        <v>0</v>
      </c>
    </row>
    <row r="3183" spans="1:13" x14ac:dyDescent="0.3">
      <c r="A3183" s="6">
        <v>2008</v>
      </c>
      <c r="L3183">
        <v>1</v>
      </c>
      <c r="M3183">
        <v>0</v>
      </c>
    </row>
    <row r="3184" spans="1:13" x14ac:dyDescent="0.3">
      <c r="A3184" s="7">
        <v>2016</v>
      </c>
      <c r="L3184">
        <v>1</v>
      </c>
      <c r="M3184">
        <v>0</v>
      </c>
    </row>
    <row r="3185" spans="1:13" x14ac:dyDescent="0.3">
      <c r="A3185" s="6">
        <v>2004</v>
      </c>
      <c r="L3185">
        <v>1</v>
      </c>
      <c r="M3185">
        <v>0</v>
      </c>
    </row>
    <row r="3186" spans="1:13" x14ac:dyDescent="0.3">
      <c r="A3186" s="7">
        <v>1999</v>
      </c>
      <c r="L3186">
        <v>1</v>
      </c>
      <c r="M3186">
        <v>0</v>
      </c>
    </row>
    <row r="3187" spans="1:13" x14ac:dyDescent="0.3">
      <c r="A3187" s="6">
        <v>1996</v>
      </c>
      <c r="L3187">
        <v>1</v>
      </c>
      <c r="M3187">
        <v>0</v>
      </c>
    </row>
    <row r="3188" spans="1:13" x14ac:dyDescent="0.3">
      <c r="A3188" s="7">
        <v>1996</v>
      </c>
      <c r="L3188">
        <v>1</v>
      </c>
      <c r="M3188">
        <v>0</v>
      </c>
    </row>
    <row r="3189" spans="1:13" x14ac:dyDescent="0.3">
      <c r="A3189" s="6">
        <v>2020</v>
      </c>
      <c r="L3189">
        <v>1</v>
      </c>
      <c r="M3189">
        <v>0</v>
      </c>
    </row>
    <row r="3190" spans="1:13" x14ac:dyDescent="0.3">
      <c r="A3190" s="7">
        <v>2001</v>
      </c>
      <c r="L3190">
        <v>1</v>
      </c>
      <c r="M3190">
        <v>0</v>
      </c>
    </row>
    <row r="3191" spans="1:13" x14ac:dyDescent="0.3">
      <c r="A3191" s="6">
        <v>2015</v>
      </c>
      <c r="L3191">
        <v>1</v>
      </c>
      <c r="M3191">
        <v>0</v>
      </c>
    </row>
    <row r="3192" spans="1:13" x14ac:dyDescent="0.3">
      <c r="A3192" s="7">
        <v>1999</v>
      </c>
      <c r="L3192">
        <v>1</v>
      </c>
      <c r="M3192">
        <v>0</v>
      </c>
    </row>
    <row r="3193" spans="1:13" x14ac:dyDescent="0.3">
      <c r="A3193" s="6">
        <v>1999</v>
      </c>
      <c r="L3193">
        <v>1</v>
      </c>
      <c r="M3193">
        <v>0</v>
      </c>
    </row>
    <row r="3194" spans="1:13" x14ac:dyDescent="0.3">
      <c r="A3194" s="7">
        <v>2013</v>
      </c>
      <c r="L3194">
        <v>1</v>
      </c>
      <c r="M3194">
        <v>0</v>
      </c>
    </row>
    <row r="3195" spans="1:13" x14ac:dyDescent="0.3">
      <c r="A3195" s="6">
        <v>2018</v>
      </c>
      <c r="L3195">
        <v>1</v>
      </c>
      <c r="M3195">
        <v>0</v>
      </c>
    </row>
    <row r="3196" spans="1:13" x14ac:dyDescent="0.3">
      <c r="A3196" s="7">
        <v>2011</v>
      </c>
      <c r="L3196">
        <v>1</v>
      </c>
      <c r="M3196">
        <v>0</v>
      </c>
    </row>
    <row r="3197" spans="1:13" x14ac:dyDescent="0.3">
      <c r="A3197" s="6">
        <v>2017</v>
      </c>
      <c r="L3197">
        <v>1</v>
      </c>
      <c r="M3197">
        <v>0</v>
      </c>
    </row>
    <row r="3198" spans="1:13" x14ac:dyDescent="0.3">
      <c r="A3198" s="7">
        <v>1989</v>
      </c>
      <c r="L3198">
        <v>1</v>
      </c>
      <c r="M3198">
        <v>0</v>
      </c>
    </row>
    <row r="3199" spans="1:13" x14ac:dyDescent="0.3">
      <c r="A3199" s="6">
        <v>2004</v>
      </c>
      <c r="L3199">
        <v>1</v>
      </c>
      <c r="M3199">
        <v>0</v>
      </c>
    </row>
    <row r="3200" spans="1:13" x14ac:dyDescent="0.3">
      <c r="A3200" s="7">
        <v>2007</v>
      </c>
      <c r="L3200">
        <v>1</v>
      </c>
      <c r="M3200">
        <v>0</v>
      </c>
    </row>
    <row r="3201" spans="1:13" x14ac:dyDescent="0.3">
      <c r="A3201" s="6">
        <v>2013</v>
      </c>
      <c r="L3201">
        <v>1</v>
      </c>
      <c r="M3201">
        <v>0</v>
      </c>
    </row>
    <row r="3202" spans="1:13" x14ac:dyDescent="0.3">
      <c r="A3202" s="7">
        <v>2017</v>
      </c>
      <c r="L3202">
        <v>1</v>
      </c>
      <c r="M3202">
        <v>0</v>
      </c>
    </row>
    <row r="3203" spans="1:13" x14ac:dyDescent="0.3">
      <c r="A3203" s="6">
        <v>1958</v>
      </c>
      <c r="L3203">
        <v>1</v>
      </c>
      <c r="M3203">
        <v>0</v>
      </c>
    </row>
    <row r="3204" spans="1:13" x14ac:dyDescent="0.3">
      <c r="A3204" s="7">
        <v>2019</v>
      </c>
      <c r="L3204">
        <v>1</v>
      </c>
      <c r="M3204">
        <v>0</v>
      </c>
    </row>
    <row r="3205" spans="1:13" x14ac:dyDescent="0.3">
      <c r="A3205" s="6">
        <v>2016</v>
      </c>
      <c r="L3205">
        <v>1</v>
      </c>
      <c r="M3205">
        <v>0</v>
      </c>
    </row>
    <row r="3206" spans="1:13" x14ac:dyDescent="0.3">
      <c r="A3206" s="7">
        <v>2012</v>
      </c>
      <c r="L3206">
        <v>1</v>
      </c>
      <c r="M3206">
        <v>0</v>
      </c>
    </row>
    <row r="3207" spans="1:13" x14ac:dyDescent="0.3">
      <c r="A3207" s="6">
        <v>2017</v>
      </c>
      <c r="L3207">
        <v>1</v>
      </c>
      <c r="M3207">
        <v>0</v>
      </c>
    </row>
    <row r="3208" spans="1:13" x14ac:dyDescent="0.3">
      <c r="A3208" s="7">
        <v>2009</v>
      </c>
      <c r="L3208">
        <v>1</v>
      </c>
      <c r="M3208">
        <v>0</v>
      </c>
    </row>
    <row r="3209" spans="1:13" x14ac:dyDescent="0.3">
      <c r="A3209" s="6">
        <v>2017</v>
      </c>
      <c r="L3209">
        <v>1</v>
      </c>
      <c r="M3209">
        <v>0</v>
      </c>
    </row>
    <row r="3210" spans="1:13" x14ac:dyDescent="0.3">
      <c r="A3210" s="7">
        <v>2014</v>
      </c>
      <c r="L3210">
        <v>1</v>
      </c>
      <c r="M3210">
        <v>0</v>
      </c>
    </row>
    <row r="3211" spans="1:13" x14ac:dyDescent="0.3">
      <c r="A3211" s="6">
        <v>1999</v>
      </c>
      <c r="L3211">
        <v>1</v>
      </c>
      <c r="M3211">
        <v>0</v>
      </c>
    </row>
    <row r="3212" spans="1:13" x14ac:dyDescent="0.3">
      <c r="A3212" s="7">
        <v>2015</v>
      </c>
      <c r="L3212">
        <v>1</v>
      </c>
      <c r="M3212">
        <v>0</v>
      </c>
    </row>
    <row r="3213" spans="1:13" x14ac:dyDescent="0.3">
      <c r="A3213" s="6">
        <v>2018</v>
      </c>
      <c r="L3213">
        <v>1</v>
      </c>
      <c r="M3213">
        <v>0</v>
      </c>
    </row>
    <row r="3214" spans="1:13" x14ac:dyDescent="0.3">
      <c r="A3214" s="7">
        <v>2012</v>
      </c>
      <c r="L3214">
        <v>1</v>
      </c>
      <c r="M3214">
        <v>0</v>
      </c>
    </row>
    <row r="3215" spans="1:13" x14ac:dyDescent="0.3">
      <c r="A3215" s="6">
        <v>2012</v>
      </c>
      <c r="L3215">
        <v>1</v>
      </c>
      <c r="M3215">
        <v>0</v>
      </c>
    </row>
    <row r="3216" spans="1:13" x14ac:dyDescent="0.3">
      <c r="A3216" s="7">
        <v>2015</v>
      </c>
      <c r="L3216">
        <v>1</v>
      </c>
      <c r="M3216">
        <v>0</v>
      </c>
    </row>
    <row r="3217" spans="1:13" x14ac:dyDescent="0.3">
      <c r="A3217" s="6">
        <v>1987</v>
      </c>
      <c r="L3217">
        <v>1</v>
      </c>
      <c r="M3217">
        <v>0</v>
      </c>
    </row>
    <row r="3218" spans="1:13" x14ac:dyDescent="0.3">
      <c r="A3218" s="7">
        <v>2011</v>
      </c>
      <c r="L3218">
        <v>1</v>
      </c>
      <c r="M3218">
        <v>0</v>
      </c>
    </row>
    <row r="3219" spans="1:13" x14ac:dyDescent="0.3">
      <c r="A3219" s="6">
        <v>2015</v>
      </c>
      <c r="L3219">
        <v>1</v>
      </c>
      <c r="M3219">
        <v>0</v>
      </c>
    </row>
    <row r="3220" spans="1:13" x14ac:dyDescent="0.3">
      <c r="A3220" s="7">
        <v>2017</v>
      </c>
      <c r="L3220">
        <v>1</v>
      </c>
      <c r="M3220">
        <v>0</v>
      </c>
    </row>
    <row r="3221" spans="1:13" x14ac:dyDescent="0.3">
      <c r="A3221" s="6">
        <v>1987</v>
      </c>
      <c r="L3221">
        <v>1</v>
      </c>
      <c r="M3221">
        <v>0</v>
      </c>
    </row>
    <row r="3222" spans="1:13" x14ac:dyDescent="0.3">
      <c r="A3222" s="7">
        <v>2018</v>
      </c>
      <c r="L3222">
        <v>1</v>
      </c>
      <c r="M3222">
        <v>0</v>
      </c>
    </row>
    <row r="3223" spans="1:13" x14ac:dyDescent="0.3">
      <c r="A3223" s="6">
        <v>2001</v>
      </c>
      <c r="L3223">
        <v>1</v>
      </c>
      <c r="M3223">
        <v>0</v>
      </c>
    </row>
    <row r="3224" spans="1:13" x14ac:dyDescent="0.3">
      <c r="A3224" s="7">
        <v>2015</v>
      </c>
      <c r="L3224">
        <v>1</v>
      </c>
      <c r="M3224">
        <v>0</v>
      </c>
    </row>
    <row r="3225" spans="1:13" x14ac:dyDescent="0.3">
      <c r="A3225" s="6">
        <v>2013</v>
      </c>
      <c r="L3225">
        <v>1</v>
      </c>
      <c r="M3225">
        <v>0</v>
      </c>
    </row>
    <row r="3226" spans="1:13" x14ac:dyDescent="0.3">
      <c r="A3226" s="7">
        <v>2019</v>
      </c>
      <c r="L3226">
        <v>1</v>
      </c>
      <c r="M3226">
        <v>0</v>
      </c>
    </row>
    <row r="3227" spans="1:13" x14ac:dyDescent="0.3">
      <c r="A3227" s="6">
        <v>1997</v>
      </c>
      <c r="L3227">
        <v>1</v>
      </c>
      <c r="M3227">
        <v>0</v>
      </c>
    </row>
    <row r="3228" spans="1:13" x14ac:dyDescent="0.3">
      <c r="A3228" s="7">
        <v>2012</v>
      </c>
      <c r="L3228">
        <v>1</v>
      </c>
      <c r="M3228">
        <v>0</v>
      </c>
    </row>
    <row r="3229" spans="1:13" x14ac:dyDescent="0.3">
      <c r="A3229" s="6">
        <v>1990</v>
      </c>
      <c r="L3229">
        <v>1</v>
      </c>
      <c r="M3229">
        <v>0</v>
      </c>
    </row>
    <row r="3230" spans="1:13" x14ac:dyDescent="0.3">
      <c r="A3230" s="7">
        <v>2010</v>
      </c>
      <c r="L3230">
        <v>1</v>
      </c>
      <c r="M3230">
        <v>0</v>
      </c>
    </row>
    <row r="3231" spans="1:13" x14ac:dyDescent="0.3">
      <c r="A3231" s="6">
        <v>2006</v>
      </c>
      <c r="L3231">
        <v>1</v>
      </c>
      <c r="M3231">
        <v>0</v>
      </c>
    </row>
    <row r="3232" spans="1:13" x14ac:dyDescent="0.3">
      <c r="A3232" s="7">
        <v>2009</v>
      </c>
      <c r="L3232">
        <v>1</v>
      </c>
      <c r="M3232">
        <v>0</v>
      </c>
    </row>
    <row r="3233" spans="1:13" x14ac:dyDescent="0.3">
      <c r="A3233" s="6">
        <v>2020</v>
      </c>
      <c r="L3233">
        <v>1</v>
      </c>
      <c r="M3233">
        <v>0</v>
      </c>
    </row>
    <row r="3234" spans="1:13" x14ac:dyDescent="0.3">
      <c r="A3234" s="7">
        <v>1999</v>
      </c>
      <c r="L3234">
        <v>1</v>
      </c>
      <c r="M3234">
        <v>0</v>
      </c>
    </row>
    <row r="3235" spans="1:13" x14ac:dyDescent="0.3">
      <c r="A3235" s="6">
        <v>2016</v>
      </c>
      <c r="L3235">
        <v>1</v>
      </c>
      <c r="M3235">
        <v>0</v>
      </c>
    </row>
    <row r="3236" spans="1:13" x14ac:dyDescent="0.3">
      <c r="A3236" s="7">
        <v>2015</v>
      </c>
      <c r="L3236">
        <v>1</v>
      </c>
      <c r="M3236">
        <v>0</v>
      </c>
    </row>
    <row r="3237" spans="1:13" x14ac:dyDescent="0.3">
      <c r="A3237" s="6">
        <v>2003</v>
      </c>
      <c r="L3237">
        <v>1</v>
      </c>
      <c r="M3237">
        <v>0</v>
      </c>
    </row>
    <row r="3238" spans="1:13" x14ac:dyDescent="0.3">
      <c r="A3238" s="7">
        <v>1989</v>
      </c>
      <c r="L3238">
        <v>1</v>
      </c>
      <c r="M3238">
        <v>0</v>
      </c>
    </row>
    <row r="3239" spans="1:13" x14ac:dyDescent="0.3">
      <c r="A3239" s="6">
        <v>2014</v>
      </c>
      <c r="L3239">
        <v>1</v>
      </c>
      <c r="M3239">
        <v>0</v>
      </c>
    </row>
    <row r="3240" spans="1:13" x14ac:dyDescent="0.3">
      <c r="A3240" s="7">
        <v>1997</v>
      </c>
      <c r="L3240">
        <v>1</v>
      </c>
      <c r="M3240">
        <v>0</v>
      </c>
    </row>
    <row r="3241" spans="1:13" x14ac:dyDescent="0.3">
      <c r="A3241" s="6">
        <v>2016</v>
      </c>
      <c r="L3241">
        <v>1</v>
      </c>
      <c r="M3241">
        <v>0</v>
      </c>
    </row>
    <row r="3242" spans="1:13" x14ac:dyDescent="0.3">
      <c r="A3242" s="7">
        <v>2009</v>
      </c>
      <c r="L3242">
        <v>1</v>
      </c>
      <c r="M3242">
        <v>0</v>
      </c>
    </row>
    <row r="3243" spans="1:13" x14ac:dyDescent="0.3">
      <c r="A3243" s="6">
        <v>2015</v>
      </c>
      <c r="L3243">
        <v>1</v>
      </c>
      <c r="M3243">
        <v>0</v>
      </c>
    </row>
    <row r="3244" spans="1:13" x14ac:dyDescent="0.3">
      <c r="A3244" s="7">
        <v>2022</v>
      </c>
      <c r="L3244">
        <v>1</v>
      </c>
      <c r="M3244">
        <v>0</v>
      </c>
    </row>
    <row r="3245" spans="1:13" x14ac:dyDescent="0.3">
      <c r="A3245" s="6">
        <v>2013</v>
      </c>
      <c r="L3245">
        <v>1</v>
      </c>
      <c r="M3245">
        <v>0</v>
      </c>
    </row>
    <row r="3246" spans="1:13" x14ac:dyDescent="0.3">
      <c r="A3246" s="7">
        <v>2009</v>
      </c>
      <c r="L3246">
        <v>1</v>
      </c>
      <c r="M3246">
        <v>0</v>
      </c>
    </row>
    <row r="3247" spans="1:13" x14ac:dyDescent="0.3">
      <c r="A3247" s="6">
        <v>2013</v>
      </c>
      <c r="L3247">
        <v>1</v>
      </c>
      <c r="M3247">
        <v>0</v>
      </c>
    </row>
    <row r="3248" spans="1:13" x14ac:dyDescent="0.3">
      <c r="A3248" s="7">
        <v>2007</v>
      </c>
      <c r="L3248">
        <v>1</v>
      </c>
      <c r="M3248">
        <v>0</v>
      </c>
    </row>
    <row r="3249" spans="1:13" x14ac:dyDescent="0.3">
      <c r="A3249" s="6">
        <v>2019</v>
      </c>
      <c r="L3249">
        <v>1</v>
      </c>
      <c r="M3249">
        <v>0</v>
      </c>
    </row>
    <row r="3250" spans="1:13" x14ac:dyDescent="0.3">
      <c r="A3250" s="7">
        <v>2018</v>
      </c>
      <c r="L3250">
        <v>1</v>
      </c>
      <c r="M3250">
        <v>0</v>
      </c>
    </row>
    <row r="3251" spans="1:13" x14ac:dyDescent="0.3">
      <c r="A3251" s="6">
        <v>1999</v>
      </c>
      <c r="L3251">
        <v>1</v>
      </c>
      <c r="M3251">
        <v>0</v>
      </c>
    </row>
    <row r="3252" spans="1:13" x14ac:dyDescent="0.3">
      <c r="A3252" s="7">
        <v>2011</v>
      </c>
      <c r="L3252">
        <v>1</v>
      </c>
      <c r="M3252">
        <v>0</v>
      </c>
    </row>
    <row r="3253" spans="1:13" x14ac:dyDescent="0.3">
      <c r="A3253" s="6">
        <v>1996</v>
      </c>
      <c r="L3253">
        <v>1</v>
      </c>
      <c r="M3253">
        <v>0</v>
      </c>
    </row>
    <row r="3254" spans="1:13" x14ac:dyDescent="0.3">
      <c r="A3254" s="7">
        <v>2019</v>
      </c>
      <c r="L3254">
        <v>1</v>
      </c>
      <c r="M3254">
        <v>0</v>
      </c>
    </row>
    <row r="3255" spans="1:13" x14ac:dyDescent="0.3">
      <c r="A3255" s="6">
        <v>2018</v>
      </c>
      <c r="L3255">
        <v>1</v>
      </c>
      <c r="M3255">
        <v>0</v>
      </c>
    </row>
    <row r="3256" spans="1:13" x14ac:dyDescent="0.3">
      <c r="A3256" s="7">
        <v>2014</v>
      </c>
      <c r="L3256">
        <v>1</v>
      </c>
      <c r="M3256">
        <v>0</v>
      </c>
    </row>
    <row r="3257" spans="1:13" x14ac:dyDescent="0.3">
      <c r="A3257" s="6">
        <v>2018</v>
      </c>
      <c r="L3257">
        <v>1</v>
      </c>
      <c r="M3257">
        <v>0</v>
      </c>
    </row>
    <row r="3258" spans="1:13" x14ac:dyDescent="0.3">
      <c r="A3258" s="7">
        <v>2014</v>
      </c>
      <c r="L3258">
        <v>1</v>
      </c>
      <c r="M3258">
        <v>0</v>
      </c>
    </row>
    <row r="3259" spans="1:13" x14ac:dyDescent="0.3">
      <c r="A3259" s="6">
        <v>2010</v>
      </c>
      <c r="L3259">
        <v>1</v>
      </c>
      <c r="M3259">
        <v>0</v>
      </c>
    </row>
    <row r="3260" spans="1:13" x14ac:dyDescent="0.3">
      <c r="A3260" s="7">
        <v>2016</v>
      </c>
      <c r="L3260">
        <v>1</v>
      </c>
      <c r="M3260">
        <v>0</v>
      </c>
    </row>
    <row r="3261" spans="1:13" x14ac:dyDescent="0.3">
      <c r="A3261" s="6">
        <v>2018</v>
      </c>
      <c r="L3261">
        <v>1</v>
      </c>
      <c r="M3261">
        <v>0</v>
      </c>
    </row>
    <row r="3262" spans="1:13" x14ac:dyDescent="0.3">
      <c r="A3262" s="7">
        <v>2014</v>
      </c>
      <c r="L3262">
        <v>1</v>
      </c>
      <c r="M3262">
        <v>0</v>
      </c>
    </row>
    <row r="3263" spans="1:13" x14ac:dyDescent="0.3">
      <c r="A3263" s="6">
        <v>2009</v>
      </c>
      <c r="L3263">
        <v>1</v>
      </c>
      <c r="M3263">
        <v>0</v>
      </c>
    </row>
    <row r="3264" spans="1:13" x14ac:dyDescent="0.3">
      <c r="A3264" s="7">
        <v>2002</v>
      </c>
      <c r="L3264">
        <v>1</v>
      </c>
      <c r="M3264">
        <v>0</v>
      </c>
    </row>
    <row r="3265" spans="1:13" x14ac:dyDescent="0.3">
      <c r="A3265" s="6">
        <v>2013</v>
      </c>
      <c r="L3265">
        <v>1</v>
      </c>
      <c r="M3265">
        <v>0</v>
      </c>
    </row>
    <row r="3266" spans="1:13" x14ac:dyDescent="0.3">
      <c r="A3266" s="7">
        <v>2020</v>
      </c>
      <c r="L3266">
        <v>1</v>
      </c>
      <c r="M3266">
        <v>0</v>
      </c>
    </row>
    <row r="3267" spans="1:13" x14ac:dyDescent="0.3">
      <c r="A3267" s="6">
        <v>2002</v>
      </c>
      <c r="L3267">
        <v>1</v>
      </c>
      <c r="M3267">
        <v>0</v>
      </c>
    </row>
    <row r="3268" spans="1:13" x14ac:dyDescent="0.3">
      <c r="A3268" s="7">
        <v>2017</v>
      </c>
      <c r="L3268">
        <v>1</v>
      </c>
      <c r="M3268">
        <v>0</v>
      </c>
    </row>
    <row r="3269" spans="1:13" x14ac:dyDescent="0.3">
      <c r="A3269" s="6">
        <v>2016</v>
      </c>
      <c r="L3269">
        <v>1</v>
      </c>
      <c r="M3269">
        <v>0</v>
      </c>
    </row>
    <row r="3270" spans="1:13" x14ac:dyDescent="0.3">
      <c r="A3270" s="7">
        <v>2011</v>
      </c>
      <c r="L3270">
        <v>1</v>
      </c>
      <c r="M3270">
        <v>0</v>
      </c>
    </row>
    <row r="3271" spans="1:13" x14ac:dyDescent="0.3">
      <c r="A3271" s="6">
        <v>2014</v>
      </c>
      <c r="L3271">
        <v>1</v>
      </c>
      <c r="M3271">
        <v>0</v>
      </c>
    </row>
    <row r="3272" spans="1:13" x14ac:dyDescent="0.3">
      <c r="A3272" s="7">
        <v>2018</v>
      </c>
      <c r="L3272">
        <v>1</v>
      </c>
      <c r="M3272">
        <v>0</v>
      </c>
    </row>
    <row r="3273" spans="1:13" x14ac:dyDescent="0.3">
      <c r="A3273" s="6">
        <v>2012</v>
      </c>
      <c r="L3273">
        <v>1</v>
      </c>
      <c r="M3273">
        <v>0</v>
      </c>
    </row>
    <row r="3274" spans="1:13" x14ac:dyDescent="0.3">
      <c r="A3274" s="7">
        <v>2019</v>
      </c>
      <c r="L3274">
        <v>1</v>
      </c>
      <c r="M3274">
        <v>0</v>
      </c>
    </row>
    <row r="3275" spans="1:13" x14ac:dyDescent="0.3">
      <c r="A3275" s="6">
        <v>2003</v>
      </c>
      <c r="L3275">
        <v>1</v>
      </c>
      <c r="M3275">
        <v>0</v>
      </c>
    </row>
    <row r="3276" spans="1:13" x14ac:dyDescent="0.3">
      <c r="A3276" s="7">
        <v>2020</v>
      </c>
      <c r="L3276">
        <v>1</v>
      </c>
      <c r="M3276">
        <v>0</v>
      </c>
    </row>
    <row r="3277" spans="1:13" x14ac:dyDescent="0.3">
      <c r="A3277" s="6">
        <v>2000</v>
      </c>
      <c r="L3277">
        <v>1</v>
      </c>
      <c r="M3277">
        <v>0</v>
      </c>
    </row>
    <row r="3278" spans="1:13" x14ac:dyDescent="0.3">
      <c r="A3278" s="7">
        <v>2007</v>
      </c>
      <c r="L3278">
        <v>1</v>
      </c>
      <c r="M3278">
        <v>0</v>
      </c>
    </row>
    <row r="3279" spans="1:13" x14ac:dyDescent="0.3">
      <c r="A3279" s="6">
        <v>2009</v>
      </c>
      <c r="L3279">
        <v>1</v>
      </c>
      <c r="M3279">
        <v>0</v>
      </c>
    </row>
    <row r="3280" spans="1:13" x14ac:dyDescent="0.3">
      <c r="A3280" s="7">
        <v>2021</v>
      </c>
      <c r="L3280">
        <v>1</v>
      </c>
      <c r="M3280">
        <v>0</v>
      </c>
    </row>
    <row r="3281" spans="1:13" x14ac:dyDescent="0.3">
      <c r="A3281" s="6">
        <v>2015</v>
      </c>
      <c r="L3281">
        <v>1</v>
      </c>
      <c r="M3281">
        <v>0</v>
      </c>
    </row>
    <row r="3282" spans="1:13" x14ac:dyDescent="0.3">
      <c r="A3282" s="7">
        <v>2004</v>
      </c>
      <c r="L3282">
        <v>1</v>
      </c>
      <c r="M3282">
        <v>0</v>
      </c>
    </row>
    <row r="3283" spans="1:13" x14ac:dyDescent="0.3">
      <c r="A3283" s="6">
        <v>2010</v>
      </c>
      <c r="L3283">
        <v>1</v>
      </c>
      <c r="M3283">
        <v>0</v>
      </c>
    </row>
    <row r="3284" spans="1:13" x14ac:dyDescent="0.3">
      <c r="A3284" s="7">
        <v>2012</v>
      </c>
      <c r="L3284">
        <v>1</v>
      </c>
      <c r="M3284">
        <v>0</v>
      </c>
    </row>
    <row r="3285" spans="1:13" x14ac:dyDescent="0.3">
      <c r="A3285" s="6">
        <v>2018</v>
      </c>
      <c r="L3285">
        <v>1</v>
      </c>
      <c r="M3285">
        <v>0</v>
      </c>
    </row>
    <row r="3286" spans="1:13" x14ac:dyDescent="0.3">
      <c r="A3286" s="7">
        <v>2013</v>
      </c>
      <c r="L3286">
        <v>1</v>
      </c>
      <c r="M3286">
        <v>0</v>
      </c>
    </row>
    <row r="3287" spans="1:13" x14ac:dyDescent="0.3">
      <c r="A3287" s="6">
        <v>2013</v>
      </c>
      <c r="L3287">
        <v>1</v>
      </c>
      <c r="M3287">
        <v>0</v>
      </c>
    </row>
    <row r="3288" spans="1:13" x14ac:dyDescent="0.3">
      <c r="A3288" s="7">
        <v>2015</v>
      </c>
      <c r="L3288">
        <v>1</v>
      </c>
      <c r="M3288">
        <v>0</v>
      </c>
    </row>
    <row r="3289" spans="1:13" x14ac:dyDescent="0.3">
      <c r="A3289" s="6">
        <v>2004</v>
      </c>
      <c r="L3289">
        <v>1</v>
      </c>
      <c r="M3289">
        <v>0</v>
      </c>
    </row>
    <row r="3290" spans="1:13" x14ac:dyDescent="0.3">
      <c r="A3290" s="7">
        <v>2016</v>
      </c>
      <c r="L3290">
        <v>1</v>
      </c>
      <c r="M3290">
        <v>0</v>
      </c>
    </row>
    <row r="3291" spans="1:13" x14ac:dyDescent="0.3">
      <c r="A3291" s="6">
        <v>2002</v>
      </c>
      <c r="L3291">
        <v>1</v>
      </c>
      <c r="M3291">
        <v>0</v>
      </c>
    </row>
    <row r="3292" spans="1:13" x14ac:dyDescent="0.3">
      <c r="A3292" s="7">
        <v>2014</v>
      </c>
      <c r="L3292">
        <v>1</v>
      </c>
      <c r="M3292">
        <v>0</v>
      </c>
    </row>
    <row r="3293" spans="1:13" x14ac:dyDescent="0.3">
      <c r="A3293" s="6">
        <v>2008</v>
      </c>
      <c r="L3293">
        <v>1</v>
      </c>
      <c r="M3293">
        <v>0</v>
      </c>
    </row>
    <row r="3294" spans="1:13" x14ac:dyDescent="0.3">
      <c r="A3294" s="7">
        <v>2008</v>
      </c>
      <c r="L3294">
        <v>1</v>
      </c>
      <c r="M3294">
        <v>0</v>
      </c>
    </row>
    <row r="3295" spans="1:13" x14ac:dyDescent="0.3">
      <c r="A3295" s="6">
        <v>2015</v>
      </c>
      <c r="L3295">
        <v>1</v>
      </c>
      <c r="M3295">
        <v>0</v>
      </c>
    </row>
    <row r="3296" spans="1:13" x14ac:dyDescent="0.3">
      <c r="A3296" s="7">
        <v>2012</v>
      </c>
      <c r="L3296">
        <v>1</v>
      </c>
      <c r="M3296">
        <v>0</v>
      </c>
    </row>
    <row r="3297" spans="1:13" x14ac:dyDescent="0.3">
      <c r="A3297" s="6">
        <v>2013</v>
      </c>
      <c r="L3297">
        <v>1</v>
      </c>
      <c r="M3297">
        <v>0</v>
      </c>
    </row>
    <row r="3298" spans="1:13" x14ac:dyDescent="0.3">
      <c r="A3298" s="7">
        <v>2000</v>
      </c>
      <c r="L3298">
        <v>1</v>
      </c>
      <c r="M3298">
        <v>0</v>
      </c>
    </row>
    <row r="3299" spans="1:13" x14ac:dyDescent="0.3">
      <c r="A3299" s="6">
        <v>2010</v>
      </c>
      <c r="L3299">
        <v>1</v>
      </c>
      <c r="M3299">
        <v>0</v>
      </c>
    </row>
    <row r="3300" spans="1:13" x14ac:dyDescent="0.3">
      <c r="A3300" s="7">
        <v>2016</v>
      </c>
      <c r="L3300">
        <v>1</v>
      </c>
      <c r="M3300">
        <v>0</v>
      </c>
    </row>
    <row r="3301" spans="1:13" x14ac:dyDescent="0.3">
      <c r="A3301" s="6">
        <v>2013</v>
      </c>
      <c r="L3301">
        <v>1</v>
      </c>
      <c r="M3301">
        <v>0</v>
      </c>
    </row>
    <row r="3302" spans="1:13" x14ac:dyDescent="0.3">
      <c r="A3302" s="7">
        <v>2016</v>
      </c>
      <c r="L3302">
        <v>1</v>
      </c>
      <c r="M3302">
        <v>0</v>
      </c>
    </row>
    <row r="3303" spans="1:13" x14ac:dyDescent="0.3">
      <c r="A3303" s="6">
        <v>1987</v>
      </c>
      <c r="L3303">
        <v>1</v>
      </c>
      <c r="M3303">
        <v>0</v>
      </c>
    </row>
    <row r="3304" spans="1:13" x14ac:dyDescent="0.3">
      <c r="A3304" s="7">
        <v>2004</v>
      </c>
      <c r="L3304">
        <v>1</v>
      </c>
      <c r="M3304">
        <v>0</v>
      </c>
    </row>
    <row r="3305" spans="1:13" x14ac:dyDescent="0.3">
      <c r="A3305" s="6">
        <v>2015</v>
      </c>
      <c r="L3305">
        <v>1</v>
      </c>
      <c r="M3305">
        <v>0</v>
      </c>
    </row>
    <row r="3306" spans="1:13" x14ac:dyDescent="0.3">
      <c r="A3306" s="7">
        <v>2006</v>
      </c>
      <c r="L3306">
        <v>1</v>
      </c>
      <c r="M3306">
        <v>0</v>
      </c>
    </row>
    <row r="3307" spans="1:13" x14ac:dyDescent="0.3">
      <c r="A3307" s="6">
        <v>2019</v>
      </c>
      <c r="L3307">
        <v>1</v>
      </c>
      <c r="M3307">
        <v>0</v>
      </c>
    </row>
    <row r="3308" spans="1:13" x14ac:dyDescent="0.3">
      <c r="A3308" s="7">
        <v>2000</v>
      </c>
      <c r="L3308">
        <v>1</v>
      </c>
      <c r="M3308">
        <v>0</v>
      </c>
    </row>
    <row r="3309" spans="1:13" x14ac:dyDescent="0.3">
      <c r="A3309" s="6">
        <v>2015</v>
      </c>
      <c r="L3309">
        <v>1</v>
      </c>
      <c r="M3309">
        <v>0</v>
      </c>
    </row>
    <row r="3310" spans="1:13" x14ac:dyDescent="0.3">
      <c r="A3310" s="7">
        <v>2013</v>
      </c>
      <c r="L3310">
        <v>1</v>
      </c>
      <c r="M3310">
        <v>0</v>
      </c>
    </row>
    <row r="3311" spans="1:13" x14ac:dyDescent="0.3">
      <c r="A3311" s="6">
        <v>2019</v>
      </c>
      <c r="L3311">
        <v>1</v>
      </c>
      <c r="M3311">
        <v>0</v>
      </c>
    </row>
    <row r="3312" spans="1:13" x14ac:dyDescent="0.3">
      <c r="A3312" s="7">
        <v>1986</v>
      </c>
      <c r="L3312">
        <v>1</v>
      </c>
      <c r="M3312">
        <v>0</v>
      </c>
    </row>
    <row r="3313" spans="1:13" x14ac:dyDescent="0.3">
      <c r="A3313" s="6">
        <v>2017</v>
      </c>
      <c r="L3313">
        <v>1</v>
      </c>
      <c r="M3313">
        <v>0</v>
      </c>
    </row>
    <row r="3314" spans="1:13" x14ac:dyDescent="0.3">
      <c r="A3314" s="7">
        <v>2013</v>
      </c>
      <c r="L3314">
        <v>1</v>
      </c>
      <c r="M3314">
        <v>0</v>
      </c>
    </row>
    <row r="3315" spans="1:13" x14ac:dyDescent="0.3">
      <c r="A3315" s="6">
        <v>2014</v>
      </c>
      <c r="L3315">
        <v>1</v>
      </c>
      <c r="M3315">
        <v>0</v>
      </c>
    </row>
    <row r="3316" spans="1:13" x14ac:dyDescent="0.3">
      <c r="A3316" s="7">
        <v>2000</v>
      </c>
      <c r="L3316">
        <v>1</v>
      </c>
      <c r="M3316">
        <v>0</v>
      </c>
    </row>
    <row r="3317" spans="1:13" x14ac:dyDescent="0.3">
      <c r="A3317" s="6">
        <v>2017</v>
      </c>
      <c r="L3317">
        <v>1</v>
      </c>
      <c r="M3317">
        <v>0</v>
      </c>
    </row>
    <row r="3318" spans="1:13" x14ac:dyDescent="0.3">
      <c r="A3318" s="7">
        <v>2005</v>
      </c>
      <c r="L3318">
        <v>1</v>
      </c>
      <c r="M3318">
        <v>0</v>
      </c>
    </row>
    <row r="3319" spans="1:13" x14ac:dyDescent="0.3">
      <c r="A3319" s="6">
        <v>2016</v>
      </c>
      <c r="L3319">
        <v>1</v>
      </c>
      <c r="M3319">
        <v>0</v>
      </c>
    </row>
    <row r="3320" spans="1:13" x14ac:dyDescent="0.3">
      <c r="A3320" s="7">
        <v>2002</v>
      </c>
      <c r="L3320">
        <v>1</v>
      </c>
      <c r="M3320">
        <v>0</v>
      </c>
    </row>
    <row r="3321" spans="1:13" x14ac:dyDescent="0.3">
      <c r="A3321" s="6">
        <v>2008</v>
      </c>
      <c r="L3321">
        <v>1</v>
      </c>
      <c r="M3321">
        <v>0</v>
      </c>
    </row>
    <row r="3322" spans="1:13" x14ac:dyDescent="0.3">
      <c r="A3322" s="7">
        <v>2018</v>
      </c>
      <c r="L3322">
        <v>1</v>
      </c>
      <c r="M3322">
        <v>0</v>
      </c>
    </row>
    <row r="3323" spans="1:13" x14ac:dyDescent="0.3">
      <c r="A3323" s="6">
        <v>2013</v>
      </c>
      <c r="L3323">
        <v>1</v>
      </c>
      <c r="M3323">
        <v>0</v>
      </c>
    </row>
    <row r="3324" spans="1:13" x14ac:dyDescent="0.3">
      <c r="A3324" s="7">
        <v>1994</v>
      </c>
      <c r="L3324">
        <v>1</v>
      </c>
      <c r="M3324">
        <v>0</v>
      </c>
    </row>
    <row r="3325" spans="1:13" x14ac:dyDescent="0.3">
      <c r="A3325" s="6">
        <v>2011</v>
      </c>
      <c r="L3325">
        <v>1</v>
      </c>
      <c r="M3325">
        <v>0</v>
      </c>
    </row>
    <row r="3326" spans="1:13" x14ac:dyDescent="0.3">
      <c r="A3326" s="7">
        <v>1993</v>
      </c>
      <c r="L3326">
        <v>1</v>
      </c>
      <c r="M3326">
        <v>0</v>
      </c>
    </row>
    <row r="3327" spans="1:13" x14ac:dyDescent="0.3">
      <c r="A3327" s="6">
        <v>2018</v>
      </c>
      <c r="L3327">
        <v>1</v>
      </c>
      <c r="M3327">
        <v>0</v>
      </c>
    </row>
    <row r="3328" spans="1:13" x14ac:dyDescent="0.3">
      <c r="A3328" s="7">
        <v>1999</v>
      </c>
      <c r="L3328">
        <v>1</v>
      </c>
      <c r="M3328">
        <v>0</v>
      </c>
    </row>
    <row r="3329" spans="1:13" x14ac:dyDescent="0.3">
      <c r="A3329" s="6">
        <v>1989</v>
      </c>
      <c r="L3329">
        <v>1</v>
      </c>
      <c r="M3329">
        <v>0</v>
      </c>
    </row>
    <row r="3330" spans="1:13" x14ac:dyDescent="0.3">
      <c r="A3330" s="7">
        <v>2016</v>
      </c>
      <c r="L3330">
        <v>1</v>
      </c>
      <c r="M3330">
        <v>0</v>
      </c>
    </row>
    <row r="3331" spans="1:13" x14ac:dyDescent="0.3">
      <c r="A3331" s="6">
        <v>2017</v>
      </c>
      <c r="L3331">
        <v>1</v>
      </c>
      <c r="M3331">
        <v>0</v>
      </c>
    </row>
    <row r="3332" spans="1:13" x14ac:dyDescent="0.3">
      <c r="A3332" s="7">
        <v>2006</v>
      </c>
      <c r="L3332">
        <v>1</v>
      </c>
      <c r="M3332">
        <v>0</v>
      </c>
    </row>
    <row r="3333" spans="1:13" x14ac:dyDescent="0.3">
      <c r="A3333" s="6">
        <v>2010</v>
      </c>
      <c r="L3333">
        <v>1</v>
      </c>
      <c r="M3333">
        <v>0</v>
      </c>
    </row>
    <row r="3334" spans="1:13" x14ac:dyDescent="0.3">
      <c r="A3334" s="7">
        <v>2017</v>
      </c>
      <c r="L3334">
        <v>1</v>
      </c>
      <c r="M3334">
        <v>0</v>
      </c>
    </row>
    <row r="3335" spans="1:13" x14ac:dyDescent="0.3">
      <c r="A3335" s="6">
        <v>2015</v>
      </c>
      <c r="L3335">
        <v>1</v>
      </c>
      <c r="M3335">
        <v>0</v>
      </c>
    </row>
    <row r="3336" spans="1:13" x14ac:dyDescent="0.3">
      <c r="A3336" s="7">
        <v>2005</v>
      </c>
      <c r="L3336">
        <v>1</v>
      </c>
      <c r="M3336">
        <v>0</v>
      </c>
    </row>
    <row r="3337" spans="1:13" x14ac:dyDescent="0.3">
      <c r="A3337" s="6">
        <v>1998</v>
      </c>
      <c r="L3337">
        <v>1</v>
      </c>
      <c r="M3337">
        <v>0</v>
      </c>
    </row>
    <row r="3338" spans="1:13" x14ac:dyDescent="0.3">
      <c r="A3338" s="7">
        <v>2013</v>
      </c>
      <c r="L3338">
        <v>1</v>
      </c>
      <c r="M3338">
        <v>0</v>
      </c>
    </row>
    <row r="3339" spans="1:13" x14ac:dyDescent="0.3">
      <c r="A3339" s="6">
        <v>2013</v>
      </c>
      <c r="L3339">
        <v>1</v>
      </c>
      <c r="M3339">
        <v>0</v>
      </c>
    </row>
    <row r="3340" spans="1:13" x14ac:dyDescent="0.3">
      <c r="A3340" s="7">
        <v>2020</v>
      </c>
      <c r="L3340">
        <v>1</v>
      </c>
      <c r="M3340">
        <v>0</v>
      </c>
    </row>
    <row r="3341" spans="1:13" x14ac:dyDescent="0.3">
      <c r="A3341" s="6">
        <v>2004</v>
      </c>
      <c r="L3341">
        <v>1</v>
      </c>
      <c r="M3341">
        <v>0</v>
      </c>
    </row>
    <row r="3342" spans="1:13" x14ac:dyDescent="0.3">
      <c r="A3342" s="7">
        <v>2013</v>
      </c>
      <c r="L3342">
        <v>1</v>
      </c>
      <c r="M3342">
        <v>0</v>
      </c>
    </row>
    <row r="3343" spans="1:13" x14ac:dyDescent="0.3">
      <c r="A3343" s="6">
        <v>1993</v>
      </c>
      <c r="L3343">
        <v>1</v>
      </c>
      <c r="M3343">
        <v>0</v>
      </c>
    </row>
    <row r="3344" spans="1:13" x14ac:dyDescent="0.3">
      <c r="A3344" s="7">
        <v>2016</v>
      </c>
      <c r="L3344">
        <v>1</v>
      </c>
      <c r="M3344">
        <v>0</v>
      </c>
    </row>
    <row r="3345" spans="1:13" x14ac:dyDescent="0.3">
      <c r="A3345" s="6">
        <v>2009</v>
      </c>
      <c r="L3345">
        <v>1</v>
      </c>
      <c r="M3345">
        <v>0</v>
      </c>
    </row>
    <row r="3346" spans="1:13" x14ac:dyDescent="0.3">
      <c r="A3346" s="7">
        <v>2014</v>
      </c>
      <c r="L3346">
        <v>1</v>
      </c>
      <c r="M3346">
        <v>0</v>
      </c>
    </row>
    <row r="3347" spans="1:13" x14ac:dyDescent="0.3">
      <c r="A3347" s="6">
        <v>2016</v>
      </c>
      <c r="L3347">
        <v>1</v>
      </c>
      <c r="M3347">
        <v>0</v>
      </c>
    </row>
    <row r="3348" spans="1:13" x14ac:dyDescent="0.3">
      <c r="A3348" s="7">
        <v>2013</v>
      </c>
      <c r="L3348">
        <v>1</v>
      </c>
      <c r="M3348">
        <v>0</v>
      </c>
    </row>
    <row r="3349" spans="1:13" x14ac:dyDescent="0.3">
      <c r="A3349" s="6">
        <v>1994</v>
      </c>
      <c r="L3349">
        <v>1</v>
      </c>
      <c r="M3349">
        <v>0</v>
      </c>
    </row>
    <row r="3350" spans="1:13" x14ac:dyDescent="0.3">
      <c r="A3350" s="7">
        <v>2015</v>
      </c>
      <c r="L3350">
        <v>1</v>
      </c>
      <c r="M3350">
        <v>0</v>
      </c>
    </row>
    <row r="3351" spans="1:13" x14ac:dyDescent="0.3">
      <c r="A3351" s="6">
        <v>2015</v>
      </c>
      <c r="L3351">
        <v>1</v>
      </c>
      <c r="M3351">
        <v>0</v>
      </c>
    </row>
    <row r="3352" spans="1:13" x14ac:dyDescent="0.3">
      <c r="A3352" s="7">
        <v>2017</v>
      </c>
      <c r="L3352">
        <v>1</v>
      </c>
      <c r="M3352">
        <v>0</v>
      </c>
    </row>
    <row r="3353" spans="1:13" x14ac:dyDescent="0.3">
      <c r="A3353" s="6">
        <v>2015</v>
      </c>
      <c r="L3353">
        <v>1</v>
      </c>
      <c r="M3353">
        <v>0</v>
      </c>
    </row>
    <row r="3354" spans="1:13" x14ac:dyDescent="0.3">
      <c r="A3354" s="7">
        <v>2014</v>
      </c>
      <c r="L3354">
        <v>1</v>
      </c>
      <c r="M3354">
        <v>0</v>
      </c>
    </row>
    <row r="3355" spans="1:13" x14ac:dyDescent="0.3">
      <c r="A3355" s="6">
        <v>2016</v>
      </c>
      <c r="L3355">
        <v>1</v>
      </c>
      <c r="M3355">
        <v>0</v>
      </c>
    </row>
    <row r="3356" spans="1:13" x14ac:dyDescent="0.3">
      <c r="A3356" s="7">
        <v>2006</v>
      </c>
      <c r="L3356">
        <v>1</v>
      </c>
      <c r="M3356">
        <v>0</v>
      </c>
    </row>
    <row r="3357" spans="1:13" x14ac:dyDescent="0.3">
      <c r="A3357" s="6">
        <v>2014</v>
      </c>
      <c r="L3357">
        <v>1</v>
      </c>
      <c r="M3357">
        <v>0</v>
      </c>
    </row>
    <row r="3358" spans="1:13" x14ac:dyDescent="0.3">
      <c r="A3358" s="7">
        <v>2016</v>
      </c>
      <c r="L3358">
        <v>1</v>
      </c>
      <c r="M3358">
        <v>0</v>
      </c>
    </row>
    <row r="3359" spans="1:13" x14ac:dyDescent="0.3">
      <c r="A3359" s="6">
        <v>2012</v>
      </c>
      <c r="L3359">
        <v>1</v>
      </c>
      <c r="M3359">
        <v>0</v>
      </c>
    </row>
    <row r="3360" spans="1:13" x14ac:dyDescent="0.3">
      <c r="A3360" s="7">
        <v>1997</v>
      </c>
      <c r="L3360">
        <v>1</v>
      </c>
      <c r="M3360">
        <v>0</v>
      </c>
    </row>
    <row r="3361" spans="1:13" x14ac:dyDescent="0.3">
      <c r="A3361" s="6">
        <v>2003</v>
      </c>
      <c r="L3361">
        <v>1</v>
      </c>
      <c r="M3361">
        <v>0</v>
      </c>
    </row>
    <row r="3362" spans="1:13" x14ac:dyDescent="0.3">
      <c r="A3362" s="7">
        <v>1998</v>
      </c>
      <c r="L3362">
        <v>1</v>
      </c>
      <c r="M3362">
        <v>0</v>
      </c>
    </row>
    <row r="3363" spans="1:13" x14ac:dyDescent="0.3">
      <c r="A3363" s="6">
        <v>2017</v>
      </c>
      <c r="L3363">
        <v>1</v>
      </c>
      <c r="M3363">
        <v>0</v>
      </c>
    </row>
    <row r="3364" spans="1:13" x14ac:dyDescent="0.3">
      <c r="A3364" s="7">
        <v>2005</v>
      </c>
      <c r="L3364">
        <v>1</v>
      </c>
      <c r="M3364">
        <v>0</v>
      </c>
    </row>
    <row r="3365" spans="1:13" x14ac:dyDescent="0.3">
      <c r="A3365" s="6">
        <v>2016</v>
      </c>
      <c r="L3365">
        <v>1</v>
      </c>
      <c r="M3365">
        <v>0</v>
      </c>
    </row>
    <row r="3366" spans="1:13" x14ac:dyDescent="0.3">
      <c r="A3366" s="7">
        <v>2003</v>
      </c>
      <c r="L3366">
        <v>1</v>
      </c>
      <c r="M3366">
        <v>0</v>
      </c>
    </row>
    <row r="3367" spans="1:13" x14ac:dyDescent="0.3">
      <c r="A3367" s="6">
        <v>2008</v>
      </c>
      <c r="L3367">
        <v>1</v>
      </c>
      <c r="M3367">
        <v>0</v>
      </c>
    </row>
    <row r="3368" spans="1:13" x14ac:dyDescent="0.3">
      <c r="A3368" s="7">
        <v>2009</v>
      </c>
      <c r="L3368">
        <v>1</v>
      </c>
      <c r="M3368">
        <v>0</v>
      </c>
    </row>
    <row r="3369" spans="1:13" x14ac:dyDescent="0.3">
      <c r="A3369" s="6">
        <v>2015</v>
      </c>
      <c r="L3369">
        <v>1</v>
      </c>
      <c r="M3369">
        <v>0</v>
      </c>
    </row>
    <row r="3370" spans="1:13" x14ac:dyDescent="0.3">
      <c r="A3370" s="7">
        <v>2014</v>
      </c>
      <c r="L3370">
        <v>1</v>
      </c>
      <c r="M3370">
        <v>0</v>
      </c>
    </row>
    <row r="3371" spans="1:13" x14ac:dyDescent="0.3">
      <c r="A3371" s="6">
        <v>2019</v>
      </c>
      <c r="L3371">
        <v>1</v>
      </c>
      <c r="M3371">
        <v>0</v>
      </c>
    </row>
    <row r="3372" spans="1:13" x14ac:dyDescent="0.3">
      <c r="A3372" s="7">
        <v>2016</v>
      </c>
      <c r="L3372">
        <v>1</v>
      </c>
      <c r="M3372">
        <v>0</v>
      </c>
    </row>
    <row r="3373" spans="1:13" x14ac:dyDescent="0.3">
      <c r="A3373" s="6">
        <v>2015</v>
      </c>
      <c r="L3373">
        <v>1</v>
      </c>
      <c r="M3373">
        <v>0</v>
      </c>
    </row>
    <row r="3374" spans="1:13" x14ac:dyDescent="0.3">
      <c r="A3374" s="7">
        <v>2019</v>
      </c>
      <c r="L3374">
        <v>1</v>
      </c>
      <c r="M3374">
        <v>0</v>
      </c>
    </row>
    <row r="3375" spans="1:13" x14ac:dyDescent="0.3">
      <c r="A3375" s="6">
        <v>2017</v>
      </c>
      <c r="L3375">
        <v>1</v>
      </c>
      <c r="M3375">
        <v>0</v>
      </c>
    </row>
    <row r="3376" spans="1:13" x14ac:dyDescent="0.3">
      <c r="A3376" s="7">
        <v>2012</v>
      </c>
      <c r="L3376">
        <v>1</v>
      </c>
      <c r="M3376">
        <v>0</v>
      </c>
    </row>
    <row r="3377" spans="1:13" x14ac:dyDescent="0.3">
      <c r="A3377" s="6">
        <v>2017</v>
      </c>
      <c r="L3377">
        <v>1</v>
      </c>
      <c r="M3377">
        <v>0</v>
      </c>
    </row>
    <row r="3378" spans="1:13" x14ac:dyDescent="0.3">
      <c r="A3378" s="7">
        <v>2015</v>
      </c>
      <c r="L3378">
        <v>1</v>
      </c>
      <c r="M3378">
        <v>0</v>
      </c>
    </row>
    <row r="3379" spans="1:13" x14ac:dyDescent="0.3">
      <c r="A3379" s="6">
        <v>2017</v>
      </c>
      <c r="L3379">
        <v>1</v>
      </c>
      <c r="M3379">
        <v>0</v>
      </c>
    </row>
    <row r="3380" spans="1:13" x14ac:dyDescent="0.3">
      <c r="A3380" s="7">
        <v>2014</v>
      </c>
      <c r="L3380">
        <v>1</v>
      </c>
      <c r="M3380">
        <v>0</v>
      </c>
    </row>
    <row r="3381" spans="1:13" x14ac:dyDescent="0.3">
      <c r="A3381" s="6">
        <v>2018</v>
      </c>
      <c r="L3381">
        <v>1</v>
      </c>
      <c r="M3381">
        <v>0</v>
      </c>
    </row>
    <row r="3382" spans="1:13" x14ac:dyDescent="0.3">
      <c r="A3382" s="7">
        <v>2015</v>
      </c>
      <c r="L3382">
        <v>1</v>
      </c>
      <c r="M3382">
        <v>0</v>
      </c>
    </row>
    <row r="3383" spans="1:13" x14ac:dyDescent="0.3">
      <c r="A3383" s="6">
        <v>2019</v>
      </c>
      <c r="L3383">
        <v>1</v>
      </c>
      <c r="M3383">
        <v>0</v>
      </c>
    </row>
    <row r="3384" spans="1:13" x14ac:dyDescent="0.3">
      <c r="A3384" s="7">
        <v>2017</v>
      </c>
      <c r="L3384">
        <v>1</v>
      </c>
      <c r="M3384">
        <v>0</v>
      </c>
    </row>
    <row r="3385" spans="1:13" x14ac:dyDescent="0.3">
      <c r="A3385" s="6">
        <v>2018</v>
      </c>
      <c r="L3385">
        <v>1</v>
      </c>
      <c r="M3385">
        <v>0</v>
      </c>
    </row>
    <row r="3386" spans="1:13" x14ac:dyDescent="0.3">
      <c r="A3386" s="7">
        <v>2012</v>
      </c>
      <c r="L3386">
        <v>1</v>
      </c>
      <c r="M3386">
        <v>0</v>
      </c>
    </row>
    <row r="3387" spans="1:13" x14ac:dyDescent="0.3">
      <c r="A3387" s="6">
        <v>2017</v>
      </c>
      <c r="L3387">
        <v>1</v>
      </c>
      <c r="M3387">
        <v>0</v>
      </c>
    </row>
    <row r="3388" spans="1:13" x14ac:dyDescent="0.3">
      <c r="A3388" s="7">
        <v>2015</v>
      </c>
      <c r="L3388">
        <v>1</v>
      </c>
      <c r="M3388">
        <v>0</v>
      </c>
    </row>
    <row r="3389" spans="1:13" x14ac:dyDescent="0.3">
      <c r="A3389" s="6">
        <v>2018</v>
      </c>
      <c r="L3389">
        <v>1</v>
      </c>
      <c r="M3389">
        <v>0</v>
      </c>
    </row>
    <row r="3390" spans="1:13" x14ac:dyDescent="0.3">
      <c r="A3390" s="7">
        <v>2018</v>
      </c>
      <c r="L3390">
        <v>1</v>
      </c>
      <c r="M3390">
        <v>0</v>
      </c>
    </row>
    <row r="3391" spans="1:13" x14ac:dyDescent="0.3">
      <c r="A3391" s="6">
        <v>2000</v>
      </c>
      <c r="L3391">
        <v>1</v>
      </c>
      <c r="M3391">
        <v>0</v>
      </c>
    </row>
    <row r="3392" spans="1:13" x14ac:dyDescent="0.3">
      <c r="A3392" s="7">
        <v>2018</v>
      </c>
      <c r="L3392">
        <v>1</v>
      </c>
      <c r="M3392">
        <v>0</v>
      </c>
    </row>
    <row r="3393" spans="1:13" x14ac:dyDescent="0.3">
      <c r="A3393" s="6">
        <v>2013</v>
      </c>
      <c r="L3393">
        <v>1</v>
      </c>
      <c r="M3393">
        <v>0</v>
      </c>
    </row>
    <row r="3394" spans="1:13" x14ac:dyDescent="0.3">
      <c r="A3394" s="7">
        <v>2017</v>
      </c>
      <c r="L3394">
        <v>1</v>
      </c>
      <c r="M3394">
        <v>0</v>
      </c>
    </row>
    <row r="3395" spans="1:13" x14ac:dyDescent="0.3">
      <c r="A3395" s="6">
        <v>2015</v>
      </c>
      <c r="L3395">
        <v>1</v>
      </c>
      <c r="M3395">
        <v>0</v>
      </c>
    </row>
    <row r="3396" spans="1:13" x14ac:dyDescent="0.3">
      <c r="A3396" s="7">
        <v>2017</v>
      </c>
      <c r="L3396">
        <v>1</v>
      </c>
      <c r="M3396">
        <v>0</v>
      </c>
    </row>
    <row r="3397" spans="1:13" x14ac:dyDescent="0.3">
      <c r="A3397" s="6">
        <v>2015</v>
      </c>
      <c r="L3397">
        <v>1</v>
      </c>
      <c r="M3397">
        <v>0</v>
      </c>
    </row>
    <row r="3398" spans="1:13" x14ac:dyDescent="0.3">
      <c r="A3398" s="7">
        <v>2002</v>
      </c>
      <c r="L3398">
        <v>1</v>
      </c>
      <c r="M3398">
        <v>0</v>
      </c>
    </row>
    <row r="3399" spans="1:13" x14ac:dyDescent="0.3">
      <c r="A3399" s="6">
        <v>2014</v>
      </c>
      <c r="L3399">
        <v>1</v>
      </c>
      <c r="M3399">
        <v>0</v>
      </c>
    </row>
    <row r="3400" spans="1:13" x14ac:dyDescent="0.3">
      <c r="A3400" s="7">
        <v>2005</v>
      </c>
      <c r="L3400">
        <v>1</v>
      </c>
      <c r="M3400">
        <v>0</v>
      </c>
    </row>
    <row r="3401" spans="1:13" x14ac:dyDescent="0.3">
      <c r="A3401" s="6">
        <v>2018</v>
      </c>
      <c r="L3401">
        <v>1</v>
      </c>
      <c r="M3401">
        <v>0</v>
      </c>
    </row>
    <row r="3402" spans="1:13" x14ac:dyDescent="0.3">
      <c r="A3402" s="7">
        <v>2017</v>
      </c>
      <c r="L3402">
        <v>1</v>
      </c>
      <c r="M3402">
        <v>0</v>
      </c>
    </row>
    <row r="3403" spans="1:13" x14ac:dyDescent="0.3">
      <c r="A3403" s="6">
        <v>2007</v>
      </c>
      <c r="L3403">
        <v>1</v>
      </c>
      <c r="M3403">
        <v>0</v>
      </c>
    </row>
    <row r="3404" spans="1:13" x14ac:dyDescent="0.3">
      <c r="A3404" s="7">
        <v>2007</v>
      </c>
      <c r="L3404">
        <v>1</v>
      </c>
      <c r="M3404">
        <v>0</v>
      </c>
    </row>
    <row r="3405" spans="1:13" x14ac:dyDescent="0.3">
      <c r="A3405" s="6">
        <v>2010</v>
      </c>
      <c r="L3405">
        <v>1</v>
      </c>
      <c r="M3405">
        <v>0</v>
      </c>
    </row>
    <row r="3406" spans="1:13" x14ac:dyDescent="0.3">
      <c r="A3406" s="7">
        <v>2014</v>
      </c>
      <c r="L3406">
        <v>1</v>
      </c>
      <c r="M3406">
        <v>0</v>
      </c>
    </row>
    <row r="3407" spans="1:13" x14ac:dyDescent="0.3">
      <c r="A3407" s="6">
        <v>2012</v>
      </c>
      <c r="L3407">
        <v>1</v>
      </c>
      <c r="M3407">
        <v>0</v>
      </c>
    </row>
    <row r="3408" spans="1:13" x14ac:dyDescent="0.3">
      <c r="A3408" s="7">
        <v>2008</v>
      </c>
      <c r="L3408">
        <v>1</v>
      </c>
      <c r="M3408">
        <v>0</v>
      </c>
    </row>
    <row r="3409" spans="1:13" x14ac:dyDescent="0.3">
      <c r="A3409" s="6">
        <v>2016</v>
      </c>
      <c r="L3409">
        <v>1</v>
      </c>
      <c r="M3409">
        <v>0</v>
      </c>
    </row>
    <row r="3410" spans="1:13" x14ac:dyDescent="0.3">
      <c r="A3410" s="7">
        <v>2019</v>
      </c>
      <c r="L3410">
        <v>1</v>
      </c>
      <c r="M3410">
        <v>0</v>
      </c>
    </row>
    <row r="3411" spans="1:13" x14ac:dyDescent="0.3">
      <c r="A3411" s="6">
        <v>2022</v>
      </c>
      <c r="L3411">
        <v>1</v>
      </c>
      <c r="M3411">
        <v>0</v>
      </c>
    </row>
    <row r="3412" spans="1:13" x14ac:dyDescent="0.3">
      <c r="A3412" s="7">
        <v>2017</v>
      </c>
      <c r="L3412">
        <v>1</v>
      </c>
      <c r="M3412">
        <v>0</v>
      </c>
    </row>
    <row r="3413" spans="1:13" x14ac:dyDescent="0.3">
      <c r="A3413" s="6">
        <v>2018</v>
      </c>
      <c r="L3413">
        <v>1</v>
      </c>
      <c r="M3413">
        <v>0</v>
      </c>
    </row>
    <row r="3414" spans="1:13" x14ac:dyDescent="0.3">
      <c r="A3414" s="7">
        <v>2010</v>
      </c>
      <c r="L3414">
        <v>1</v>
      </c>
      <c r="M3414">
        <v>0</v>
      </c>
    </row>
    <row r="3415" spans="1:13" x14ac:dyDescent="0.3">
      <c r="A3415" s="6">
        <v>2011</v>
      </c>
      <c r="L3415">
        <v>1</v>
      </c>
      <c r="M3415">
        <v>0</v>
      </c>
    </row>
    <row r="3416" spans="1:13" x14ac:dyDescent="0.3">
      <c r="A3416" s="7">
        <v>1997</v>
      </c>
      <c r="L3416">
        <v>1</v>
      </c>
      <c r="M3416">
        <v>0</v>
      </c>
    </row>
    <row r="3417" spans="1:13" x14ac:dyDescent="0.3">
      <c r="A3417" s="6">
        <v>2017</v>
      </c>
      <c r="L3417">
        <v>1</v>
      </c>
      <c r="M3417">
        <v>0</v>
      </c>
    </row>
    <row r="3418" spans="1:13" x14ac:dyDescent="0.3">
      <c r="A3418" s="7">
        <v>2012</v>
      </c>
      <c r="L3418">
        <v>1</v>
      </c>
      <c r="M3418">
        <v>0</v>
      </c>
    </row>
    <row r="3419" spans="1:13" x14ac:dyDescent="0.3">
      <c r="A3419" s="6">
        <v>2006</v>
      </c>
      <c r="L3419">
        <v>1</v>
      </c>
      <c r="M3419">
        <v>0</v>
      </c>
    </row>
    <row r="3420" spans="1:13" x14ac:dyDescent="0.3">
      <c r="A3420" s="7">
        <v>2017</v>
      </c>
      <c r="L3420">
        <v>1</v>
      </c>
      <c r="M3420">
        <v>0</v>
      </c>
    </row>
    <row r="3421" spans="1:13" x14ac:dyDescent="0.3">
      <c r="A3421" s="6">
        <v>2014</v>
      </c>
      <c r="L3421">
        <v>1</v>
      </c>
      <c r="M3421">
        <v>0</v>
      </c>
    </row>
    <row r="3422" spans="1:13" x14ac:dyDescent="0.3">
      <c r="A3422" s="7">
        <v>1999</v>
      </c>
      <c r="L3422">
        <v>1</v>
      </c>
      <c r="M3422">
        <v>0</v>
      </c>
    </row>
    <row r="3423" spans="1:13" x14ac:dyDescent="0.3">
      <c r="A3423" s="6">
        <v>2014</v>
      </c>
      <c r="L3423">
        <v>1</v>
      </c>
      <c r="M3423">
        <v>0</v>
      </c>
    </row>
    <row r="3424" spans="1:13" x14ac:dyDescent="0.3">
      <c r="A3424" s="7">
        <v>2011</v>
      </c>
      <c r="L3424">
        <v>1</v>
      </c>
      <c r="M3424">
        <v>0</v>
      </c>
    </row>
    <row r="3425" spans="1:13" x14ac:dyDescent="0.3">
      <c r="A3425" s="6">
        <v>2007</v>
      </c>
      <c r="L3425">
        <v>1</v>
      </c>
      <c r="M3425">
        <v>0</v>
      </c>
    </row>
    <row r="3426" spans="1:13" x14ac:dyDescent="0.3">
      <c r="A3426" s="7">
        <v>2015</v>
      </c>
      <c r="L3426">
        <v>1</v>
      </c>
      <c r="M3426">
        <v>0</v>
      </c>
    </row>
    <row r="3427" spans="1:13" x14ac:dyDescent="0.3">
      <c r="A3427" s="6">
        <v>2002</v>
      </c>
      <c r="L3427">
        <v>1</v>
      </c>
      <c r="M3427">
        <v>0</v>
      </c>
    </row>
    <row r="3428" spans="1:13" x14ac:dyDescent="0.3">
      <c r="A3428" s="7">
        <v>2015</v>
      </c>
      <c r="L3428">
        <v>1</v>
      </c>
      <c r="M3428">
        <v>0</v>
      </c>
    </row>
    <row r="3429" spans="1:13" x14ac:dyDescent="0.3">
      <c r="A3429" s="6">
        <v>2016</v>
      </c>
      <c r="L3429">
        <v>1</v>
      </c>
      <c r="M3429">
        <v>0</v>
      </c>
    </row>
    <row r="3430" spans="1:13" x14ac:dyDescent="0.3">
      <c r="A3430" s="7">
        <v>2013</v>
      </c>
      <c r="L3430">
        <v>1</v>
      </c>
      <c r="M3430">
        <v>0</v>
      </c>
    </row>
    <row r="3431" spans="1:13" x14ac:dyDescent="0.3">
      <c r="A3431" s="6">
        <v>1988</v>
      </c>
      <c r="L3431">
        <v>1</v>
      </c>
      <c r="M3431">
        <v>0</v>
      </c>
    </row>
    <row r="3432" spans="1:13" x14ac:dyDescent="0.3">
      <c r="A3432" s="7">
        <v>2010</v>
      </c>
      <c r="L3432">
        <v>1</v>
      </c>
      <c r="M3432">
        <v>0</v>
      </c>
    </row>
    <row r="3433" spans="1:13" x14ac:dyDescent="0.3">
      <c r="A3433" s="6">
        <v>2011</v>
      </c>
      <c r="L3433">
        <v>1</v>
      </c>
      <c r="M3433">
        <v>0</v>
      </c>
    </row>
    <row r="3434" spans="1:13" x14ac:dyDescent="0.3">
      <c r="A3434" s="7">
        <v>1999</v>
      </c>
      <c r="L3434">
        <v>1</v>
      </c>
      <c r="M3434">
        <v>0</v>
      </c>
    </row>
    <row r="3435" spans="1:13" x14ac:dyDescent="0.3">
      <c r="A3435" s="6">
        <v>2007</v>
      </c>
      <c r="L3435">
        <v>1</v>
      </c>
      <c r="M3435">
        <v>0</v>
      </c>
    </row>
    <row r="3436" spans="1:13" x14ac:dyDescent="0.3">
      <c r="A3436" s="7">
        <v>2019</v>
      </c>
      <c r="L3436">
        <v>1</v>
      </c>
      <c r="M3436">
        <v>0</v>
      </c>
    </row>
    <row r="3437" spans="1:13" x14ac:dyDescent="0.3">
      <c r="A3437" s="6">
        <v>2015</v>
      </c>
      <c r="L3437">
        <v>1</v>
      </c>
      <c r="M3437">
        <v>0</v>
      </c>
    </row>
    <row r="3438" spans="1:13" x14ac:dyDescent="0.3">
      <c r="A3438" s="7">
        <v>1995</v>
      </c>
      <c r="L3438">
        <v>1</v>
      </c>
      <c r="M3438">
        <v>0</v>
      </c>
    </row>
    <row r="3439" spans="1:13" x14ac:dyDescent="0.3">
      <c r="A3439" s="6">
        <v>2004</v>
      </c>
      <c r="L3439">
        <v>1</v>
      </c>
      <c r="M3439">
        <v>0</v>
      </c>
    </row>
    <row r="3440" spans="1:13" x14ac:dyDescent="0.3">
      <c r="A3440" s="7">
        <v>1997</v>
      </c>
      <c r="L3440">
        <v>1</v>
      </c>
      <c r="M3440">
        <v>0</v>
      </c>
    </row>
    <row r="3441" spans="1:13" x14ac:dyDescent="0.3">
      <c r="A3441" s="6">
        <v>1996</v>
      </c>
      <c r="L3441">
        <v>1</v>
      </c>
      <c r="M3441">
        <v>0</v>
      </c>
    </row>
    <row r="3442" spans="1:13" x14ac:dyDescent="0.3">
      <c r="A3442" s="7">
        <v>1990</v>
      </c>
      <c r="L3442">
        <v>1</v>
      </c>
      <c r="M3442">
        <v>0</v>
      </c>
    </row>
    <row r="3443" spans="1:13" x14ac:dyDescent="0.3">
      <c r="A3443" s="6">
        <v>1977</v>
      </c>
      <c r="L3443">
        <v>1</v>
      </c>
      <c r="M3443">
        <v>0</v>
      </c>
    </row>
    <row r="3444" spans="1:13" x14ac:dyDescent="0.3">
      <c r="A3444" s="7">
        <v>1989</v>
      </c>
      <c r="L3444">
        <v>1</v>
      </c>
      <c r="M3444">
        <v>0</v>
      </c>
    </row>
    <row r="3445" spans="1:13" x14ac:dyDescent="0.3">
      <c r="A3445" s="6">
        <v>1986</v>
      </c>
      <c r="L3445">
        <v>1</v>
      </c>
      <c r="M3445">
        <v>0</v>
      </c>
    </row>
    <row r="3446" spans="1:13" x14ac:dyDescent="0.3">
      <c r="A3446" s="7">
        <v>2015</v>
      </c>
      <c r="L3446">
        <v>1</v>
      </c>
      <c r="M3446">
        <v>0</v>
      </c>
    </row>
    <row r="3447" spans="1:13" x14ac:dyDescent="0.3">
      <c r="A3447" s="6">
        <v>1987</v>
      </c>
      <c r="L3447">
        <v>1</v>
      </c>
      <c r="M3447">
        <v>0</v>
      </c>
    </row>
    <row r="3448" spans="1:13" x14ac:dyDescent="0.3">
      <c r="A3448" s="7">
        <v>1969</v>
      </c>
      <c r="L3448">
        <v>1</v>
      </c>
      <c r="M3448">
        <v>0</v>
      </c>
    </row>
    <row r="3449" spans="1:13" x14ac:dyDescent="0.3">
      <c r="A3449" s="6">
        <v>2003</v>
      </c>
      <c r="L3449">
        <v>1</v>
      </c>
      <c r="M3449">
        <v>0</v>
      </c>
    </row>
    <row r="3450" spans="1:13" x14ac:dyDescent="0.3">
      <c r="A3450" s="7">
        <v>1972</v>
      </c>
      <c r="L3450">
        <v>1</v>
      </c>
      <c r="M3450">
        <v>0</v>
      </c>
    </row>
    <row r="3451" spans="1:13" x14ac:dyDescent="0.3">
      <c r="A3451" s="6">
        <v>1982</v>
      </c>
      <c r="L3451">
        <v>1</v>
      </c>
      <c r="M3451">
        <v>0</v>
      </c>
    </row>
    <row r="3452" spans="1:13" x14ac:dyDescent="0.3">
      <c r="A3452" s="7">
        <v>1963</v>
      </c>
      <c r="L3452">
        <v>1</v>
      </c>
      <c r="M3452">
        <v>0</v>
      </c>
    </row>
    <row r="3453" spans="1:13" x14ac:dyDescent="0.3">
      <c r="A3453" s="6">
        <v>1989</v>
      </c>
      <c r="L3453">
        <v>1</v>
      </c>
      <c r="M3453">
        <v>0</v>
      </c>
    </row>
    <row r="3454" spans="1:13" x14ac:dyDescent="0.3">
      <c r="A3454" s="7">
        <v>2003</v>
      </c>
      <c r="L3454">
        <v>1</v>
      </c>
      <c r="M3454">
        <v>0</v>
      </c>
    </row>
    <row r="3455" spans="1:13" x14ac:dyDescent="0.3">
      <c r="A3455" s="6">
        <v>1995</v>
      </c>
      <c r="L3455">
        <v>1</v>
      </c>
      <c r="M3455">
        <v>0</v>
      </c>
    </row>
    <row r="3456" spans="1:13" x14ac:dyDescent="0.3">
      <c r="A3456" s="7">
        <v>2000</v>
      </c>
      <c r="L3456">
        <v>1</v>
      </c>
      <c r="M3456">
        <v>0</v>
      </c>
    </row>
    <row r="3457" spans="1:13" x14ac:dyDescent="0.3">
      <c r="A3457" s="6">
        <v>1989</v>
      </c>
      <c r="L3457">
        <v>1</v>
      </c>
      <c r="M3457">
        <v>0</v>
      </c>
    </row>
    <row r="3458" spans="1:13" x14ac:dyDescent="0.3">
      <c r="A3458" s="7">
        <v>1977</v>
      </c>
      <c r="L3458">
        <v>1</v>
      </c>
      <c r="M3458">
        <v>0</v>
      </c>
    </row>
    <row r="3459" spans="1:13" x14ac:dyDescent="0.3">
      <c r="A3459" s="6">
        <v>1990</v>
      </c>
      <c r="L3459">
        <v>0</v>
      </c>
      <c r="M3459">
        <v>0</v>
      </c>
    </row>
    <row r="3460" spans="1:13" x14ac:dyDescent="0.3">
      <c r="A3460" s="7">
        <v>2011</v>
      </c>
      <c r="L3460">
        <v>0</v>
      </c>
      <c r="M3460">
        <v>0</v>
      </c>
    </row>
    <row r="3461" spans="1:13" x14ac:dyDescent="0.3">
      <c r="A3461" s="6">
        <v>1997</v>
      </c>
      <c r="L3461">
        <v>0</v>
      </c>
      <c r="M3461">
        <v>0</v>
      </c>
    </row>
    <row r="3462" spans="1:13" x14ac:dyDescent="0.3">
      <c r="A3462" s="7">
        <v>2011</v>
      </c>
      <c r="L3462">
        <v>0</v>
      </c>
      <c r="M3462">
        <v>0</v>
      </c>
    </row>
    <row r="3463" spans="1:13" x14ac:dyDescent="0.3">
      <c r="A3463" s="6">
        <v>2020</v>
      </c>
      <c r="L3463">
        <v>0</v>
      </c>
      <c r="M3463">
        <v>0</v>
      </c>
    </row>
    <row r="3464" spans="1:13" x14ac:dyDescent="0.3">
      <c r="A3464" s="7">
        <v>1988</v>
      </c>
      <c r="L3464">
        <v>0</v>
      </c>
      <c r="M3464">
        <v>0</v>
      </c>
    </row>
    <row r="3465" spans="1:13" x14ac:dyDescent="0.3">
      <c r="A3465" s="6">
        <v>1998</v>
      </c>
      <c r="L3465">
        <v>0</v>
      </c>
      <c r="M3465">
        <v>0</v>
      </c>
    </row>
    <row r="3466" spans="1:13" x14ac:dyDescent="0.3">
      <c r="A3466" s="7">
        <v>2022</v>
      </c>
      <c r="L3466">
        <v>0</v>
      </c>
      <c r="M3466">
        <v>0</v>
      </c>
    </row>
    <row r="3467" spans="1:13" x14ac:dyDescent="0.3">
      <c r="A3467" s="6">
        <v>1983</v>
      </c>
      <c r="L3467">
        <v>0</v>
      </c>
      <c r="M3467">
        <v>0</v>
      </c>
    </row>
    <row r="3468" spans="1:13" x14ac:dyDescent="0.3">
      <c r="A3468" s="7">
        <v>2008</v>
      </c>
      <c r="L3468">
        <v>0</v>
      </c>
      <c r="M3468">
        <v>0</v>
      </c>
    </row>
    <row r="3469" spans="1:13" x14ac:dyDescent="0.3">
      <c r="A3469" s="6">
        <v>1996</v>
      </c>
      <c r="L3469">
        <v>0</v>
      </c>
      <c r="M3469">
        <v>0</v>
      </c>
    </row>
    <row r="3470" spans="1:13" x14ac:dyDescent="0.3">
      <c r="A3470" s="7">
        <v>1965</v>
      </c>
      <c r="L3470">
        <v>0</v>
      </c>
      <c r="M3470">
        <v>0</v>
      </c>
    </row>
    <row r="3471" spans="1:13" x14ac:dyDescent="0.3">
      <c r="A3471" s="6">
        <v>1995</v>
      </c>
      <c r="L3471">
        <v>0</v>
      </c>
      <c r="M3471">
        <v>0</v>
      </c>
    </row>
    <row r="3472" spans="1:13" x14ac:dyDescent="0.3">
      <c r="A3472" s="7">
        <v>1977</v>
      </c>
      <c r="L3472">
        <v>0</v>
      </c>
      <c r="M3472">
        <v>0</v>
      </c>
    </row>
    <row r="3473" spans="1:13" x14ac:dyDescent="0.3">
      <c r="A3473" s="6">
        <v>1990</v>
      </c>
      <c r="L3473">
        <v>0</v>
      </c>
      <c r="M3473">
        <v>0</v>
      </c>
    </row>
    <row r="3474" spans="1:13" x14ac:dyDescent="0.3">
      <c r="A3474" s="7">
        <v>1992</v>
      </c>
      <c r="L3474">
        <v>0</v>
      </c>
      <c r="M3474">
        <v>0</v>
      </c>
    </row>
    <row r="3475" spans="1:13" x14ac:dyDescent="0.3">
      <c r="A3475" s="6">
        <v>1987</v>
      </c>
      <c r="L3475">
        <v>0</v>
      </c>
      <c r="M3475">
        <v>0</v>
      </c>
    </row>
    <row r="3476" spans="1:13" x14ac:dyDescent="0.3">
      <c r="A3476" s="7">
        <v>2016</v>
      </c>
      <c r="L3476">
        <v>0</v>
      </c>
      <c r="M3476">
        <v>0</v>
      </c>
    </row>
    <row r="3477" spans="1:13" x14ac:dyDescent="0.3">
      <c r="A3477" s="6">
        <v>1995</v>
      </c>
      <c r="L3477">
        <v>0</v>
      </c>
      <c r="M3477">
        <v>0</v>
      </c>
    </row>
    <row r="3478" spans="1:13" x14ac:dyDescent="0.3">
      <c r="A3478" s="7">
        <v>2003</v>
      </c>
      <c r="L3478">
        <v>0</v>
      </c>
      <c r="M3478">
        <v>0</v>
      </c>
    </row>
    <row r="3479" spans="1:13" x14ac:dyDescent="0.3">
      <c r="A3479" s="6">
        <v>1971</v>
      </c>
      <c r="L3479">
        <v>0</v>
      </c>
      <c r="M3479">
        <v>0</v>
      </c>
    </row>
    <row r="3480" spans="1:13" x14ac:dyDescent="0.3">
      <c r="A3480" s="7">
        <v>1983</v>
      </c>
      <c r="L3480">
        <v>0</v>
      </c>
      <c r="M3480">
        <v>0</v>
      </c>
    </row>
    <row r="3481" spans="1:13" x14ac:dyDescent="0.3">
      <c r="A3481" s="6">
        <v>2008</v>
      </c>
      <c r="L3481">
        <v>0</v>
      </c>
      <c r="M3481">
        <v>0</v>
      </c>
    </row>
    <row r="3482" spans="1:13" x14ac:dyDescent="0.3">
      <c r="A3482" s="7">
        <v>1971</v>
      </c>
      <c r="L3482">
        <v>0</v>
      </c>
      <c r="M3482">
        <v>0</v>
      </c>
    </row>
    <row r="3483" spans="1:13" x14ac:dyDescent="0.3">
      <c r="A3483" s="6">
        <v>1995</v>
      </c>
      <c r="L3483">
        <v>0</v>
      </c>
      <c r="M3483">
        <v>0</v>
      </c>
    </row>
    <row r="3484" spans="1:13" x14ac:dyDescent="0.3">
      <c r="A3484" s="7">
        <v>1997</v>
      </c>
      <c r="L3484">
        <v>0</v>
      </c>
      <c r="M3484">
        <v>0</v>
      </c>
    </row>
    <row r="3485" spans="1:13" x14ac:dyDescent="0.3">
      <c r="A3485" s="6">
        <v>1990</v>
      </c>
      <c r="L3485">
        <v>0</v>
      </c>
      <c r="M3485">
        <v>0</v>
      </c>
    </row>
    <row r="3486" spans="1:13" x14ac:dyDescent="0.3">
      <c r="A3486" s="7">
        <v>1975</v>
      </c>
      <c r="L3486">
        <v>0</v>
      </c>
      <c r="M3486">
        <v>0</v>
      </c>
    </row>
    <row r="3487" spans="1:13" x14ac:dyDescent="0.3">
      <c r="A3487" s="6">
        <v>1983</v>
      </c>
      <c r="L3487">
        <v>0</v>
      </c>
      <c r="M3487">
        <v>0</v>
      </c>
    </row>
    <row r="3488" spans="1:13" x14ac:dyDescent="0.3">
      <c r="A3488" s="7">
        <v>1985</v>
      </c>
      <c r="L3488">
        <v>0</v>
      </c>
      <c r="M3488">
        <v>0</v>
      </c>
    </row>
    <row r="3489" spans="1:13" x14ac:dyDescent="0.3">
      <c r="A3489" s="6">
        <v>1991</v>
      </c>
      <c r="L3489">
        <v>0</v>
      </c>
      <c r="M3489">
        <v>0</v>
      </c>
    </row>
    <row r="3490" spans="1:13" x14ac:dyDescent="0.3">
      <c r="A3490" s="7">
        <v>1996</v>
      </c>
      <c r="L3490">
        <v>0</v>
      </c>
      <c r="M3490">
        <v>0</v>
      </c>
    </row>
    <row r="3491" spans="1:13" x14ac:dyDescent="0.3">
      <c r="A3491" s="6">
        <v>1976</v>
      </c>
      <c r="L3491">
        <v>0</v>
      </c>
      <c r="M3491">
        <v>0</v>
      </c>
    </row>
    <row r="3492" spans="1:13" x14ac:dyDescent="0.3">
      <c r="A3492" s="7">
        <v>1995</v>
      </c>
      <c r="L3492">
        <v>0</v>
      </c>
      <c r="M3492">
        <v>0</v>
      </c>
    </row>
    <row r="3493" spans="1:13" x14ac:dyDescent="0.3">
      <c r="A3493" s="6">
        <v>2012</v>
      </c>
      <c r="L3493">
        <v>0</v>
      </c>
      <c r="M3493">
        <v>0</v>
      </c>
    </row>
    <row r="3494" spans="1:13" x14ac:dyDescent="0.3">
      <c r="A3494" s="7">
        <v>1970</v>
      </c>
      <c r="L3494">
        <v>0</v>
      </c>
      <c r="M3494">
        <v>0</v>
      </c>
    </row>
    <row r="3495" spans="1:13" x14ac:dyDescent="0.3">
      <c r="A3495" s="6">
        <v>1970</v>
      </c>
      <c r="L3495">
        <v>0</v>
      </c>
      <c r="M3495">
        <v>0</v>
      </c>
    </row>
    <row r="3496" spans="1:13" x14ac:dyDescent="0.3">
      <c r="A3496" s="7">
        <v>1971</v>
      </c>
      <c r="L3496">
        <v>0</v>
      </c>
      <c r="M3496">
        <v>0</v>
      </c>
    </row>
    <row r="3497" spans="1:13" x14ac:dyDescent="0.3">
      <c r="A3497" s="6">
        <v>1997</v>
      </c>
      <c r="L3497">
        <v>0</v>
      </c>
      <c r="M3497">
        <v>0</v>
      </c>
    </row>
    <row r="3498" spans="1:13" x14ac:dyDescent="0.3">
      <c r="A3498" s="7">
        <v>2002</v>
      </c>
      <c r="L3498">
        <v>0</v>
      </c>
      <c r="M3498">
        <v>0</v>
      </c>
    </row>
    <row r="3499" spans="1:13" x14ac:dyDescent="0.3">
      <c r="A3499" s="6">
        <v>2011</v>
      </c>
      <c r="L3499">
        <v>0</v>
      </c>
      <c r="M3499">
        <v>0</v>
      </c>
    </row>
    <row r="3500" spans="1:13" x14ac:dyDescent="0.3">
      <c r="A3500" s="7">
        <v>2018</v>
      </c>
      <c r="L3500">
        <v>0</v>
      </c>
      <c r="M3500">
        <v>0</v>
      </c>
    </row>
    <row r="3501" spans="1:13" x14ac:dyDescent="0.3">
      <c r="A3501" s="6">
        <v>1994</v>
      </c>
      <c r="L3501">
        <v>0</v>
      </c>
      <c r="M3501">
        <v>0</v>
      </c>
    </row>
    <row r="3502" spans="1:13" x14ac:dyDescent="0.3">
      <c r="A3502" s="7">
        <v>1966</v>
      </c>
      <c r="L3502">
        <v>0</v>
      </c>
      <c r="M3502">
        <v>0</v>
      </c>
    </row>
    <row r="3503" spans="1:13" x14ac:dyDescent="0.3">
      <c r="A3503" s="6">
        <v>1987</v>
      </c>
      <c r="L3503">
        <v>0</v>
      </c>
      <c r="M3503">
        <v>0</v>
      </c>
    </row>
    <row r="3504" spans="1:13" x14ac:dyDescent="0.3">
      <c r="A3504" s="7">
        <v>1988</v>
      </c>
      <c r="L3504">
        <v>0</v>
      </c>
      <c r="M3504">
        <v>0</v>
      </c>
    </row>
    <row r="3505" spans="1:13" x14ac:dyDescent="0.3">
      <c r="A3505" s="6">
        <v>2017</v>
      </c>
      <c r="L3505">
        <v>0</v>
      </c>
      <c r="M3505">
        <v>0</v>
      </c>
    </row>
    <row r="3506" spans="1:13" x14ac:dyDescent="0.3">
      <c r="A3506" s="7">
        <v>1947</v>
      </c>
      <c r="L3506">
        <v>0</v>
      </c>
      <c r="M3506">
        <v>0</v>
      </c>
    </row>
    <row r="3507" spans="1:13" x14ac:dyDescent="0.3">
      <c r="A3507" s="6">
        <v>1994</v>
      </c>
      <c r="L3507">
        <v>0</v>
      </c>
      <c r="M3507">
        <v>0</v>
      </c>
    </row>
    <row r="3508" spans="1:13" x14ac:dyDescent="0.3">
      <c r="A3508" s="7">
        <v>2021</v>
      </c>
      <c r="L3508">
        <v>0</v>
      </c>
      <c r="M3508">
        <v>0</v>
      </c>
    </row>
    <row r="3509" spans="1:13" x14ac:dyDescent="0.3">
      <c r="A3509" s="6">
        <v>1999</v>
      </c>
      <c r="L3509">
        <v>0</v>
      </c>
      <c r="M3509">
        <v>0</v>
      </c>
    </row>
    <row r="3510" spans="1:13" x14ac:dyDescent="0.3">
      <c r="A3510" s="7">
        <v>1980</v>
      </c>
      <c r="L3510">
        <v>0</v>
      </c>
      <c r="M3510">
        <v>0</v>
      </c>
    </row>
    <row r="3511" spans="1:13" x14ac:dyDescent="0.3">
      <c r="A3511" s="6">
        <v>1967</v>
      </c>
      <c r="L3511">
        <v>0</v>
      </c>
      <c r="M3511">
        <v>0</v>
      </c>
    </row>
    <row r="3512" spans="1:13" x14ac:dyDescent="0.3">
      <c r="A3512" s="7">
        <v>2000</v>
      </c>
      <c r="L3512">
        <v>0</v>
      </c>
      <c r="M3512">
        <v>0</v>
      </c>
    </row>
    <row r="3513" spans="1:13" x14ac:dyDescent="0.3">
      <c r="A3513" s="6">
        <v>2012</v>
      </c>
      <c r="L3513">
        <v>0</v>
      </c>
      <c r="M3513">
        <v>0</v>
      </c>
    </row>
    <row r="3514" spans="1:13" x14ac:dyDescent="0.3">
      <c r="A3514" s="7">
        <v>1994</v>
      </c>
      <c r="L3514">
        <v>0</v>
      </c>
      <c r="M3514">
        <v>0</v>
      </c>
    </row>
    <row r="3515" spans="1:13" x14ac:dyDescent="0.3">
      <c r="A3515" s="6">
        <v>1972</v>
      </c>
      <c r="L3515">
        <v>0</v>
      </c>
      <c r="M3515">
        <v>0</v>
      </c>
    </row>
    <row r="3516" spans="1:13" x14ac:dyDescent="0.3">
      <c r="A3516" s="7">
        <v>1959</v>
      </c>
      <c r="L3516">
        <v>0</v>
      </c>
      <c r="M3516">
        <v>0</v>
      </c>
    </row>
    <row r="3517" spans="1:13" x14ac:dyDescent="0.3">
      <c r="A3517" s="6">
        <v>2000</v>
      </c>
      <c r="L3517">
        <v>0</v>
      </c>
      <c r="M3517">
        <v>0</v>
      </c>
    </row>
    <row r="3518" spans="1:13" x14ac:dyDescent="0.3">
      <c r="A3518" s="7">
        <v>2014</v>
      </c>
      <c r="L3518">
        <v>0</v>
      </c>
      <c r="M3518">
        <v>0</v>
      </c>
    </row>
    <row r="3519" spans="1:13" x14ac:dyDescent="0.3">
      <c r="A3519" s="6">
        <v>2001</v>
      </c>
      <c r="L3519">
        <v>0</v>
      </c>
      <c r="M3519">
        <v>0</v>
      </c>
    </row>
    <row r="3520" spans="1:13" x14ac:dyDescent="0.3">
      <c r="A3520" s="7">
        <v>2011</v>
      </c>
      <c r="L3520">
        <v>0</v>
      </c>
      <c r="M3520">
        <v>0</v>
      </c>
    </row>
    <row r="3521" spans="1:13" x14ac:dyDescent="0.3">
      <c r="A3521" s="6">
        <v>2008</v>
      </c>
      <c r="L3521">
        <v>0</v>
      </c>
      <c r="M3521">
        <v>0</v>
      </c>
    </row>
    <row r="3522" spans="1:13" x14ac:dyDescent="0.3">
      <c r="A3522" s="7">
        <v>2018</v>
      </c>
      <c r="L3522">
        <v>0</v>
      </c>
      <c r="M3522">
        <v>0</v>
      </c>
    </row>
    <row r="3523" spans="1:13" x14ac:dyDescent="0.3">
      <c r="A3523" s="6">
        <v>2002</v>
      </c>
      <c r="L3523">
        <v>0</v>
      </c>
      <c r="M3523">
        <v>0</v>
      </c>
    </row>
    <row r="3524" spans="1:13" x14ac:dyDescent="0.3">
      <c r="A3524" s="7">
        <v>1987</v>
      </c>
      <c r="L3524">
        <v>0</v>
      </c>
      <c r="M3524">
        <v>0</v>
      </c>
    </row>
    <row r="3525" spans="1:13" x14ac:dyDescent="0.3">
      <c r="A3525" s="6">
        <v>1993</v>
      </c>
      <c r="L3525">
        <v>0</v>
      </c>
      <c r="M3525">
        <v>0</v>
      </c>
    </row>
    <row r="3526" spans="1:13" x14ac:dyDescent="0.3">
      <c r="A3526" s="7">
        <v>1963</v>
      </c>
      <c r="L3526">
        <v>0</v>
      </c>
      <c r="M3526">
        <v>0</v>
      </c>
    </row>
    <row r="3527" spans="1:13" x14ac:dyDescent="0.3">
      <c r="A3527" s="6">
        <v>1959</v>
      </c>
      <c r="L3527">
        <v>0</v>
      </c>
      <c r="M3527">
        <v>0</v>
      </c>
    </row>
    <row r="3528" spans="1:13" x14ac:dyDescent="0.3">
      <c r="A3528" s="7">
        <v>1974</v>
      </c>
      <c r="L3528">
        <v>0</v>
      </c>
      <c r="M3528">
        <v>0</v>
      </c>
    </row>
    <row r="3529" spans="1:13" x14ac:dyDescent="0.3">
      <c r="A3529" s="6">
        <v>1960</v>
      </c>
      <c r="L3529">
        <v>0</v>
      </c>
      <c r="M3529">
        <v>0</v>
      </c>
    </row>
    <row r="3530" spans="1:13" x14ac:dyDescent="0.3">
      <c r="A3530" s="7">
        <v>1993</v>
      </c>
      <c r="L3530">
        <v>0</v>
      </c>
      <c r="M3530">
        <v>0</v>
      </c>
    </row>
    <row r="3531" spans="1:13" x14ac:dyDescent="0.3">
      <c r="A3531" s="6">
        <v>1994</v>
      </c>
      <c r="L3531">
        <v>0</v>
      </c>
      <c r="M3531">
        <v>0</v>
      </c>
    </row>
    <row r="3532" spans="1:13" x14ac:dyDescent="0.3">
      <c r="A3532" s="7">
        <v>1977</v>
      </c>
      <c r="L3532">
        <v>0</v>
      </c>
      <c r="M3532">
        <v>0</v>
      </c>
    </row>
    <row r="3533" spans="1:13" x14ac:dyDescent="0.3">
      <c r="A3533" s="6">
        <v>1982</v>
      </c>
      <c r="L3533">
        <v>0</v>
      </c>
      <c r="M3533">
        <v>0</v>
      </c>
    </row>
    <row r="3534" spans="1:13" x14ac:dyDescent="0.3">
      <c r="A3534" s="7">
        <v>1972</v>
      </c>
      <c r="L3534">
        <v>0</v>
      </c>
      <c r="M3534">
        <v>0</v>
      </c>
    </row>
    <row r="3535" spans="1:13" x14ac:dyDescent="0.3">
      <c r="A3535" s="6">
        <v>1989</v>
      </c>
      <c r="L3535">
        <v>0</v>
      </c>
      <c r="M3535">
        <v>0</v>
      </c>
    </row>
    <row r="3536" spans="1:13" x14ac:dyDescent="0.3">
      <c r="A3536" s="7">
        <v>1988</v>
      </c>
      <c r="L3536">
        <v>0</v>
      </c>
      <c r="M3536">
        <v>0</v>
      </c>
    </row>
    <row r="3537" spans="1:13" x14ac:dyDescent="0.3">
      <c r="A3537" s="6">
        <v>1964</v>
      </c>
      <c r="L3537">
        <v>0</v>
      </c>
      <c r="M3537">
        <v>0</v>
      </c>
    </row>
    <row r="3538" spans="1:13" x14ac:dyDescent="0.3">
      <c r="A3538" s="7">
        <v>1991</v>
      </c>
      <c r="L3538">
        <v>0</v>
      </c>
      <c r="M3538">
        <v>0</v>
      </c>
    </row>
    <row r="3539" spans="1:13" x14ac:dyDescent="0.3">
      <c r="A3539" s="6">
        <v>1999</v>
      </c>
      <c r="L3539">
        <v>0</v>
      </c>
      <c r="M3539">
        <v>0</v>
      </c>
    </row>
    <row r="3540" spans="1:13" x14ac:dyDescent="0.3">
      <c r="A3540" s="7">
        <v>2003</v>
      </c>
      <c r="L3540">
        <v>0</v>
      </c>
      <c r="M3540">
        <v>0</v>
      </c>
    </row>
    <row r="3541" spans="1:13" x14ac:dyDescent="0.3">
      <c r="A3541" s="6">
        <v>1965</v>
      </c>
      <c r="L3541">
        <v>0</v>
      </c>
      <c r="M3541">
        <v>0</v>
      </c>
    </row>
    <row r="3542" spans="1:13" x14ac:dyDescent="0.3">
      <c r="A3542" s="7">
        <v>2007</v>
      </c>
      <c r="L3542">
        <v>0</v>
      </c>
      <c r="M3542">
        <v>0</v>
      </c>
    </row>
    <row r="3543" spans="1:13" x14ac:dyDescent="0.3">
      <c r="A3543" s="6">
        <v>1977</v>
      </c>
      <c r="L3543">
        <v>0</v>
      </c>
      <c r="M3543">
        <v>0</v>
      </c>
    </row>
    <row r="3544" spans="1:13" x14ac:dyDescent="0.3">
      <c r="A3544" s="7">
        <v>2005</v>
      </c>
      <c r="L3544">
        <v>0</v>
      </c>
      <c r="M3544">
        <v>0</v>
      </c>
    </row>
    <row r="3545" spans="1:13" x14ac:dyDescent="0.3">
      <c r="A3545" s="6">
        <v>2011</v>
      </c>
      <c r="L3545">
        <v>0</v>
      </c>
      <c r="M3545">
        <v>0</v>
      </c>
    </row>
    <row r="3546" spans="1:13" x14ac:dyDescent="0.3">
      <c r="A3546" s="7">
        <v>1991</v>
      </c>
      <c r="L3546">
        <v>0</v>
      </c>
      <c r="M3546">
        <v>0</v>
      </c>
    </row>
    <row r="3547" spans="1:13" x14ac:dyDescent="0.3">
      <c r="A3547" s="6">
        <v>1989</v>
      </c>
      <c r="L3547">
        <v>0</v>
      </c>
      <c r="M3547">
        <v>0</v>
      </c>
    </row>
    <row r="3548" spans="1:13" x14ac:dyDescent="0.3">
      <c r="A3548" s="7">
        <v>2001</v>
      </c>
      <c r="L3548">
        <v>0</v>
      </c>
      <c r="M3548">
        <v>0</v>
      </c>
    </row>
    <row r="3549" spans="1:13" x14ac:dyDescent="0.3">
      <c r="A3549" s="6">
        <v>1977</v>
      </c>
      <c r="L3549">
        <v>0</v>
      </c>
      <c r="M3549">
        <v>0</v>
      </c>
    </row>
    <row r="3550" spans="1:13" x14ac:dyDescent="0.3">
      <c r="A3550" s="7">
        <v>1988</v>
      </c>
      <c r="L3550">
        <v>0</v>
      </c>
      <c r="M3550">
        <v>0</v>
      </c>
    </row>
    <row r="3551" spans="1:13" x14ac:dyDescent="0.3">
      <c r="A3551" s="6">
        <v>1961</v>
      </c>
      <c r="L3551">
        <v>0</v>
      </c>
      <c r="M3551">
        <v>0</v>
      </c>
    </row>
    <row r="3552" spans="1:13" x14ac:dyDescent="0.3">
      <c r="A3552" s="7">
        <v>1958</v>
      </c>
      <c r="L3552">
        <v>0</v>
      </c>
      <c r="M3552">
        <v>0</v>
      </c>
    </row>
    <row r="3553" spans="1:13" x14ac:dyDescent="0.3">
      <c r="A3553" s="6">
        <v>1978</v>
      </c>
      <c r="L3553">
        <v>0</v>
      </c>
      <c r="M3553">
        <v>0</v>
      </c>
    </row>
    <row r="3554" spans="1:13" x14ac:dyDescent="0.3">
      <c r="A3554" s="7">
        <v>1960</v>
      </c>
      <c r="L3554">
        <v>0</v>
      </c>
      <c r="M3554">
        <v>0</v>
      </c>
    </row>
    <row r="3555" spans="1:13" x14ac:dyDescent="0.3">
      <c r="A3555" s="6">
        <v>2018</v>
      </c>
      <c r="L3555">
        <v>0</v>
      </c>
      <c r="M3555">
        <v>0</v>
      </c>
    </row>
    <row r="3556" spans="1:13" x14ac:dyDescent="0.3">
      <c r="A3556" s="7">
        <v>1996</v>
      </c>
      <c r="L3556">
        <v>0</v>
      </c>
      <c r="M3556">
        <v>0</v>
      </c>
    </row>
    <row r="3557" spans="1:13" x14ac:dyDescent="0.3">
      <c r="A3557" s="6">
        <v>1983</v>
      </c>
      <c r="L3557">
        <v>0</v>
      </c>
      <c r="M3557">
        <v>0</v>
      </c>
    </row>
    <row r="3558" spans="1:13" x14ac:dyDescent="0.3">
      <c r="A3558" s="7">
        <v>2022</v>
      </c>
      <c r="L3558">
        <v>0</v>
      </c>
      <c r="M3558">
        <v>0</v>
      </c>
    </row>
    <row r="3559" spans="1:13" x14ac:dyDescent="0.3">
      <c r="A3559" s="6">
        <v>2002</v>
      </c>
      <c r="L3559">
        <v>0</v>
      </c>
      <c r="M3559">
        <v>0</v>
      </c>
    </row>
    <row r="3560" spans="1:13" x14ac:dyDescent="0.3">
      <c r="A3560" s="7">
        <v>2019</v>
      </c>
      <c r="L3560">
        <v>0</v>
      </c>
      <c r="M3560">
        <v>0</v>
      </c>
    </row>
    <row r="3561" spans="1:13" x14ac:dyDescent="0.3">
      <c r="A3561" s="6">
        <v>1986</v>
      </c>
      <c r="L3561">
        <v>0</v>
      </c>
      <c r="M3561">
        <v>0</v>
      </c>
    </row>
    <row r="3562" spans="1:13" x14ac:dyDescent="0.3">
      <c r="A3562" s="7">
        <v>1981</v>
      </c>
      <c r="L3562">
        <v>0</v>
      </c>
      <c r="M3562">
        <v>0</v>
      </c>
    </row>
    <row r="3563" spans="1:13" x14ac:dyDescent="0.3">
      <c r="A3563" s="6">
        <v>1964</v>
      </c>
      <c r="L3563">
        <v>0</v>
      </c>
      <c r="M3563">
        <v>0</v>
      </c>
    </row>
    <row r="3564" spans="1:13" x14ac:dyDescent="0.3">
      <c r="A3564" s="7">
        <v>1963</v>
      </c>
      <c r="L3564">
        <v>0</v>
      </c>
      <c r="M3564">
        <v>0</v>
      </c>
    </row>
    <row r="3565" spans="1:13" x14ac:dyDescent="0.3">
      <c r="A3565" s="6">
        <v>1961</v>
      </c>
      <c r="L3565">
        <v>0</v>
      </c>
      <c r="M3565">
        <v>0</v>
      </c>
    </row>
    <row r="3566" spans="1:13" x14ac:dyDescent="0.3">
      <c r="A3566" s="7">
        <v>1986</v>
      </c>
      <c r="L3566">
        <v>0</v>
      </c>
      <c r="M3566">
        <v>0</v>
      </c>
    </row>
    <row r="3567" spans="1:13" x14ac:dyDescent="0.3">
      <c r="A3567" s="6">
        <v>1984</v>
      </c>
      <c r="L3567">
        <v>0</v>
      </c>
      <c r="M3567">
        <v>0</v>
      </c>
    </row>
    <row r="3568" spans="1:13" x14ac:dyDescent="0.3">
      <c r="A3568" s="7">
        <v>1974</v>
      </c>
      <c r="L3568">
        <v>0</v>
      </c>
      <c r="M3568">
        <v>0</v>
      </c>
    </row>
    <row r="3569" spans="1:13" x14ac:dyDescent="0.3">
      <c r="A3569" s="6">
        <v>1967</v>
      </c>
      <c r="L3569">
        <v>0</v>
      </c>
      <c r="M3569">
        <v>0</v>
      </c>
    </row>
    <row r="3570" spans="1:13" x14ac:dyDescent="0.3">
      <c r="A3570" s="7">
        <v>1973</v>
      </c>
      <c r="L3570">
        <v>0</v>
      </c>
      <c r="M3570">
        <v>0</v>
      </c>
    </row>
    <row r="3571" spans="1:13" x14ac:dyDescent="0.3">
      <c r="A3571" s="6">
        <v>2006</v>
      </c>
      <c r="L3571">
        <v>0</v>
      </c>
      <c r="M3571">
        <v>0</v>
      </c>
    </row>
    <row r="3572" spans="1:13" x14ac:dyDescent="0.3">
      <c r="A3572" s="7">
        <v>1988</v>
      </c>
      <c r="L3572">
        <v>0</v>
      </c>
      <c r="M3572">
        <v>0</v>
      </c>
    </row>
    <row r="3573" spans="1:13" x14ac:dyDescent="0.3">
      <c r="A3573" s="6">
        <v>1962</v>
      </c>
      <c r="L3573">
        <v>0</v>
      </c>
      <c r="M3573">
        <v>0</v>
      </c>
    </row>
    <row r="3574" spans="1:13" x14ac:dyDescent="0.3">
      <c r="A3574" s="7">
        <v>2005</v>
      </c>
      <c r="L3574">
        <v>0</v>
      </c>
      <c r="M3574">
        <v>0</v>
      </c>
    </row>
    <row r="3575" spans="1:13" x14ac:dyDescent="0.3">
      <c r="A3575" s="6">
        <v>1961</v>
      </c>
      <c r="L3575">
        <v>0</v>
      </c>
      <c r="M3575">
        <v>0</v>
      </c>
    </row>
    <row r="3576" spans="1:13" x14ac:dyDescent="0.3">
      <c r="A3576" s="7">
        <v>1968</v>
      </c>
      <c r="L3576">
        <v>0</v>
      </c>
      <c r="M3576">
        <v>0</v>
      </c>
    </row>
    <row r="3577" spans="1:13" x14ac:dyDescent="0.3">
      <c r="A3577" s="6">
        <v>1988</v>
      </c>
      <c r="L3577">
        <v>0</v>
      </c>
      <c r="M3577">
        <v>0</v>
      </c>
    </row>
    <row r="3578" spans="1:13" x14ac:dyDescent="0.3">
      <c r="A3578" s="7">
        <v>1996</v>
      </c>
      <c r="L3578">
        <v>0</v>
      </c>
      <c r="M3578">
        <v>0</v>
      </c>
    </row>
    <row r="3579" spans="1:13" x14ac:dyDescent="0.3">
      <c r="A3579" s="6">
        <v>1993</v>
      </c>
      <c r="L3579">
        <v>0</v>
      </c>
      <c r="M3579">
        <v>0</v>
      </c>
    </row>
    <row r="3580" spans="1:13" x14ac:dyDescent="0.3">
      <c r="A3580" s="7">
        <v>1980</v>
      </c>
      <c r="L3580">
        <v>0</v>
      </c>
      <c r="M3580">
        <v>0</v>
      </c>
    </row>
    <row r="3581" spans="1:13" x14ac:dyDescent="0.3">
      <c r="A3581" s="6">
        <v>1961</v>
      </c>
      <c r="L3581">
        <v>0</v>
      </c>
      <c r="M3581">
        <v>0</v>
      </c>
    </row>
    <row r="3582" spans="1:13" x14ac:dyDescent="0.3">
      <c r="A3582" s="7">
        <v>1968</v>
      </c>
      <c r="L3582">
        <v>0</v>
      </c>
      <c r="M3582">
        <v>0</v>
      </c>
    </row>
    <row r="3583" spans="1:13" x14ac:dyDescent="0.3">
      <c r="A3583" s="6">
        <v>1961</v>
      </c>
      <c r="L3583">
        <v>0</v>
      </c>
      <c r="M3583">
        <v>0</v>
      </c>
    </row>
    <row r="3584" spans="1:13" x14ac:dyDescent="0.3">
      <c r="A3584" s="7">
        <v>1991</v>
      </c>
      <c r="L3584">
        <v>0</v>
      </c>
      <c r="M3584">
        <v>0</v>
      </c>
    </row>
    <row r="3585" spans="1:13" x14ac:dyDescent="0.3">
      <c r="A3585" s="6">
        <v>1961</v>
      </c>
      <c r="L3585">
        <v>0</v>
      </c>
      <c r="M3585">
        <v>0</v>
      </c>
    </row>
    <row r="3586" spans="1:13" x14ac:dyDescent="0.3">
      <c r="A3586" s="7">
        <v>2003</v>
      </c>
      <c r="L3586">
        <v>0</v>
      </c>
      <c r="M3586">
        <v>0</v>
      </c>
    </row>
    <row r="3587" spans="1:13" x14ac:dyDescent="0.3">
      <c r="A3587" s="6">
        <v>1981</v>
      </c>
      <c r="L3587">
        <v>0</v>
      </c>
      <c r="M3587">
        <v>0</v>
      </c>
    </row>
    <row r="3588" spans="1:13" x14ac:dyDescent="0.3">
      <c r="A3588" s="7">
        <v>2009</v>
      </c>
      <c r="L3588">
        <v>0</v>
      </c>
      <c r="M3588">
        <v>0</v>
      </c>
    </row>
    <row r="3589" spans="1:13" x14ac:dyDescent="0.3">
      <c r="A3589" s="6">
        <v>1998</v>
      </c>
      <c r="L3589">
        <v>0</v>
      </c>
      <c r="M3589">
        <v>0</v>
      </c>
    </row>
    <row r="3590" spans="1:13" x14ac:dyDescent="0.3">
      <c r="A3590" s="7">
        <v>1947</v>
      </c>
      <c r="L3590">
        <v>0</v>
      </c>
      <c r="M3590">
        <v>0</v>
      </c>
    </row>
    <row r="3591" spans="1:13" x14ac:dyDescent="0.3">
      <c r="A3591" s="6">
        <v>1989</v>
      </c>
      <c r="L3591">
        <v>0</v>
      </c>
      <c r="M3591">
        <v>0</v>
      </c>
    </row>
    <row r="3592" spans="1:13" x14ac:dyDescent="0.3">
      <c r="A3592" s="7">
        <v>1987</v>
      </c>
      <c r="L3592">
        <v>0</v>
      </c>
      <c r="M3592">
        <v>0</v>
      </c>
    </row>
    <row r="3593" spans="1:13" x14ac:dyDescent="0.3">
      <c r="A3593" s="6">
        <v>1991</v>
      </c>
      <c r="L3593">
        <v>0</v>
      </c>
      <c r="M3593">
        <v>0</v>
      </c>
    </row>
    <row r="3594" spans="1:13" x14ac:dyDescent="0.3">
      <c r="A3594" s="7">
        <v>1997</v>
      </c>
      <c r="L3594">
        <v>0</v>
      </c>
      <c r="M3594">
        <v>0</v>
      </c>
    </row>
    <row r="3595" spans="1:13" x14ac:dyDescent="0.3">
      <c r="A3595" s="6">
        <v>1978</v>
      </c>
      <c r="L3595">
        <v>0</v>
      </c>
      <c r="M3595">
        <v>0</v>
      </c>
    </row>
    <row r="3596" spans="1:13" x14ac:dyDescent="0.3">
      <c r="A3596" s="7">
        <v>1987</v>
      </c>
      <c r="L3596">
        <v>0</v>
      </c>
      <c r="M3596">
        <v>0</v>
      </c>
    </row>
    <row r="3597" spans="1:13" x14ac:dyDescent="0.3">
      <c r="A3597" s="6">
        <v>1985</v>
      </c>
      <c r="L3597">
        <v>0</v>
      </c>
      <c r="M3597">
        <v>0</v>
      </c>
    </row>
    <row r="3598" spans="1:13" x14ac:dyDescent="0.3">
      <c r="A3598" s="7">
        <v>1995</v>
      </c>
      <c r="L3598">
        <v>0</v>
      </c>
      <c r="M3598">
        <v>0</v>
      </c>
    </row>
    <row r="3599" spans="1:13" x14ac:dyDescent="0.3">
      <c r="A3599" s="6">
        <v>1998</v>
      </c>
      <c r="L3599">
        <v>0</v>
      </c>
      <c r="M3599">
        <v>0</v>
      </c>
    </row>
    <row r="3600" spans="1:13" x14ac:dyDescent="0.3">
      <c r="A3600" s="7">
        <v>1976</v>
      </c>
      <c r="L3600">
        <v>0</v>
      </c>
      <c r="M3600">
        <v>0</v>
      </c>
    </row>
    <row r="3601" spans="1:13" x14ac:dyDescent="0.3">
      <c r="A3601" s="6">
        <v>1988</v>
      </c>
      <c r="L3601">
        <v>0</v>
      </c>
      <c r="M3601">
        <v>0</v>
      </c>
    </row>
    <row r="3602" spans="1:13" x14ac:dyDescent="0.3">
      <c r="A3602" s="7">
        <v>1989</v>
      </c>
      <c r="L3602">
        <v>0</v>
      </c>
      <c r="M3602">
        <v>0</v>
      </c>
    </row>
    <row r="3603" spans="1:13" x14ac:dyDescent="0.3">
      <c r="A3603" s="6">
        <v>2002</v>
      </c>
      <c r="L3603">
        <v>0</v>
      </c>
      <c r="M3603">
        <v>0</v>
      </c>
    </row>
    <row r="3604" spans="1:13" x14ac:dyDescent="0.3">
      <c r="A3604" s="7">
        <v>1997</v>
      </c>
      <c r="L3604">
        <v>0</v>
      </c>
      <c r="M3604">
        <v>0</v>
      </c>
    </row>
    <row r="3605" spans="1:13" x14ac:dyDescent="0.3">
      <c r="A3605" s="6">
        <v>1964</v>
      </c>
      <c r="L3605">
        <v>0</v>
      </c>
      <c r="M3605">
        <v>0</v>
      </c>
    </row>
    <row r="3606" spans="1:13" x14ac:dyDescent="0.3">
      <c r="A3606" s="7">
        <v>1973</v>
      </c>
      <c r="L3606">
        <v>0</v>
      </c>
      <c r="M3606">
        <v>0</v>
      </c>
    </row>
    <row r="3607" spans="1:13" x14ac:dyDescent="0.3">
      <c r="A3607" s="6">
        <v>1988</v>
      </c>
      <c r="L3607">
        <v>0</v>
      </c>
      <c r="M3607">
        <v>0</v>
      </c>
    </row>
    <row r="3608" spans="1:13" x14ac:dyDescent="0.3">
      <c r="A3608" s="7">
        <v>1983</v>
      </c>
      <c r="L3608">
        <v>0</v>
      </c>
      <c r="M3608">
        <v>0</v>
      </c>
    </row>
    <row r="3609" spans="1:13" x14ac:dyDescent="0.3">
      <c r="A3609" s="6">
        <v>1980</v>
      </c>
      <c r="L3609">
        <v>0</v>
      </c>
      <c r="M3609">
        <v>0</v>
      </c>
    </row>
    <row r="3610" spans="1:13" x14ac:dyDescent="0.3">
      <c r="A3610" s="7">
        <v>1986</v>
      </c>
      <c r="L3610">
        <v>0</v>
      </c>
      <c r="M3610">
        <v>0</v>
      </c>
    </row>
    <row r="3611" spans="1:13" x14ac:dyDescent="0.3">
      <c r="A3611" s="6">
        <v>1977</v>
      </c>
      <c r="L3611">
        <v>0</v>
      </c>
      <c r="M3611">
        <v>0</v>
      </c>
    </row>
    <row r="3612" spans="1:13" x14ac:dyDescent="0.3">
      <c r="A3612" s="7">
        <v>1978</v>
      </c>
      <c r="L3612">
        <v>0</v>
      </c>
      <c r="M3612">
        <v>0</v>
      </c>
    </row>
    <row r="3613" spans="1:13" x14ac:dyDescent="0.3">
      <c r="A3613" s="6">
        <v>1981</v>
      </c>
      <c r="L3613">
        <v>0</v>
      </c>
      <c r="M3613">
        <v>0</v>
      </c>
    </row>
    <row r="3614" spans="1:13" x14ac:dyDescent="0.3">
      <c r="A3614" s="7">
        <v>1988</v>
      </c>
      <c r="L3614">
        <v>0</v>
      </c>
      <c r="M3614">
        <v>0</v>
      </c>
    </row>
    <row r="3615" spans="1:13" x14ac:dyDescent="0.3">
      <c r="A3615" s="6">
        <v>1992</v>
      </c>
      <c r="L3615">
        <v>0</v>
      </c>
      <c r="M3615">
        <v>0</v>
      </c>
    </row>
    <row r="3616" spans="1:13" x14ac:dyDescent="0.3">
      <c r="A3616" s="7">
        <v>1975</v>
      </c>
      <c r="L3616">
        <v>0</v>
      </c>
      <c r="M3616">
        <v>0</v>
      </c>
    </row>
    <row r="3617" spans="1:13" x14ac:dyDescent="0.3">
      <c r="A3617" s="6">
        <v>1970</v>
      </c>
      <c r="L3617">
        <v>0</v>
      </c>
      <c r="M3617">
        <v>0</v>
      </c>
    </row>
    <row r="3618" spans="1:13" x14ac:dyDescent="0.3">
      <c r="A3618" s="7">
        <v>1988</v>
      </c>
      <c r="L3618">
        <v>0</v>
      </c>
      <c r="M3618">
        <v>0</v>
      </c>
    </row>
    <row r="3619" spans="1:13" x14ac:dyDescent="0.3">
      <c r="A3619" s="6">
        <v>1997</v>
      </c>
      <c r="L3619">
        <v>0</v>
      </c>
      <c r="M3619">
        <v>0</v>
      </c>
    </row>
    <row r="3620" spans="1:13" x14ac:dyDescent="0.3">
      <c r="A3620" s="7">
        <v>1971</v>
      </c>
      <c r="L3620">
        <v>0</v>
      </c>
      <c r="M3620">
        <v>0</v>
      </c>
    </row>
    <row r="3621" spans="1:13" x14ac:dyDescent="0.3">
      <c r="A3621" s="6">
        <v>1991</v>
      </c>
      <c r="L3621">
        <v>0</v>
      </c>
      <c r="M3621">
        <v>0</v>
      </c>
    </row>
    <row r="3622" spans="1:13" x14ac:dyDescent="0.3">
      <c r="A3622" s="7">
        <v>1984</v>
      </c>
      <c r="L3622">
        <v>0</v>
      </c>
      <c r="M3622">
        <v>0</v>
      </c>
    </row>
    <row r="3623" spans="1:13" x14ac:dyDescent="0.3">
      <c r="A3623" s="6">
        <v>1966</v>
      </c>
      <c r="L3623">
        <v>0</v>
      </c>
      <c r="M3623">
        <v>0</v>
      </c>
    </row>
    <row r="3624" spans="1:13" x14ac:dyDescent="0.3">
      <c r="A3624" s="7">
        <v>1991</v>
      </c>
      <c r="L3624">
        <v>0</v>
      </c>
      <c r="M3624">
        <v>0</v>
      </c>
    </row>
    <row r="3625" spans="1:13" x14ac:dyDescent="0.3">
      <c r="A3625" s="6">
        <v>1975</v>
      </c>
      <c r="L3625">
        <v>0</v>
      </c>
      <c r="M3625">
        <v>0</v>
      </c>
    </row>
    <row r="3626" spans="1:13" x14ac:dyDescent="0.3">
      <c r="A3626" s="7">
        <v>2002</v>
      </c>
      <c r="L3626">
        <v>0</v>
      </c>
      <c r="M3626">
        <v>0</v>
      </c>
    </row>
    <row r="3627" spans="1:13" x14ac:dyDescent="0.3">
      <c r="A3627" s="6">
        <v>1989</v>
      </c>
      <c r="L3627">
        <v>0</v>
      </c>
      <c r="M3627">
        <v>0</v>
      </c>
    </row>
    <row r="3628" spans="1:13" x14ac:dyDescent="0.3">
      <c r="A3628" s="7">
        <v>1981</v>
      </c>
      <c r="L3628">
        <v>0</v>
      </c>
      <c r="M3628">
        <v>0</v>
      </c>
    </row>
    <row r="3629" spans="1:13" x14ac:dyDescent="0.3">
      <c r="A3629" s="6">
        <v>1980</v>
      </c>
      <c r="L3629">
        <v>0</v>
      </c>
      <c r="M3629">
        <v>0</v>
      </c>
    </row>
    <row r="3630" spans="1:13" x14ac:dyDescent="0.3">
      <c r="A3630" s="7">
        <v>1983</v>
      </c>
      <c r="L3630">
        <v>0</v>
      </c>
      <c r="M3630">
        <v>0</v>
      </c>
    </row>
    <row r="3631" spans="1:13" x14ac:dyDescent="0.3">
      <c r="A3631" s="6">
        <v>1982</v>
      </c>
      <c r="L3631">
        <v>0</v>
      </c>
      <c r="M3631">
        <v>0</v>
      </c>
    </row>
    <row r="3632" spans="1:13" x14ac:dyDescent="0.3">
      <c r="A3632" s="7">
        <v>1953</v>
      </c>
      <c r="L3632">
        <v>0</v>
      </c>
      <c r="M3632">
        <v>0</v>
      </c>
    </row>
    <row r="3633" spans="1:13" x14ac:dyDescent="0.3">
      <c r="A3633" s="6">
        <v>1986</v>
      </c>
      <c r="L3633">
        <v>0</v>
      </c>
      <c r="M3633">
        <v>0</v>
      </c>
    </row>
    <row r="3634" spans="1:13" x14ac:dyDescent="0.3">
      <c r="A3634" s="7">
        <v>1987</v>
      </c>
      <c r="L3634">
        <v>0</v>
      </c>
      <c r="M3634">
        <v>0</v>
      </c>
    </row>
    <row r="3635" spans="1:13" x14ac:dyDescent="0.3">
      <c r="A3635" s="6">
        <v>1983</v>
      </c>
      <c r="L3635">
        <v>0</v>
      </c>
      <c r="M3635">
        <v>0</v>
      </c>
    </row>
    <row r="3636" spans="1:13" x14ac:dyDescent="0.3">
      <c r="A3636" s="7">
        <v>1999</v>
      </c>
      <c r="L3636">
        <v>0</v>
      </c>
      <c r="M3636">
        <v>0</v>
      </c>
    </row>
    <row r="3637" spans="1:13" x14ac:dyDescent="0.3">
      <c r="A3637" s="6">
        <v>1990</v>
      </c>
      <c r="L3637">
        <v>0</v>
      </c>
      <c r="M3637">
        <v>0</v>
      </c>
    </row>
    <row r="3638" spans="1:13" x14ac:dyDescent="0.3">
      <c r="A3638" s="7">
        <v>1973</v>
      </c>
      <c r="L3638">
        <v>0</v>
      </c>
      <c r="M3638">
        <v>0</v>
      </c>
    </row>
    <row r="3639" spans="1:13" x14ac:dyDescent="0.3">
      <c r="A3639" s="6">
        <v>1987</v>
      </c>
      <c r="L3639">
        <v>0</v>
      </c>
      <c r="M3639">
        <v>0</v>
      </c>
    </row>
    <row r="3640" spans="1:13" x14ac:dyDescent="0.3">
      <c r="A3640" s="7">
        <v>1987</v>
      </c>
      <c r="L3640">
        <v>0</v>
      </c>
      <c r="M3640">
        <v>0</v>
      </c>
    </row>
    <row r="3641" spans="1:13" x14ac:dyDescent="0.3">
      <c r="A3641" s="6">
        <v>1993</v>
      </c>
      <c r="L3641">
        <v>0</v>
      </c>
      <c r="M3641">
        <v>0</v>
      </c>
    </row>
    <row r="3642" spans="1:13" x14ac:dyDescent="0.3">
      <c r="A3642" s="7">
        <v>1992</v>
      </c>
      <c r="L3642">
        <v>0</v>
      </c>
      <c r="M3642">
        <v>0</v>
      </c>
    </row>
    <row r="3643" spans="1:13" x14ac:dyDescent="0.3">
      <c r="A3643" s="6">
        <v>1956</v>
      </c>
      <c r="L3643">
        <v>0</v>
      </c>
      <c r="M3643">
        <v>0</v>
      </c>
    </row>
    <row r="3644" spans="1:13" x14ac:dyDescent="0.3">
      <c r="A3644" s="7">
        <v>1985</v>
      </c>
      <c r="L3644">
        <v>0</v>
      </c>
      <c r="M3644">
        <v>0</v>
      </c>
    </row>
    <row r="3645" spans="1:13" x14ac:dyDescent="0.3">
      <c r="A3645" s="6">
        <v>2011</v>
      </c>
      <c r="L3645">
        <v>0</v>
      </c>
      <c r="M3645">
        <v>0</v>
      </c>
    </row>
    <row r="3646" spans="1:13" x14ac:dyDescent="0.3">
      <c r="A3646" s="7">
        <v>1993</v>
      </c>
      <c r="L3646">
        <v>0</v>
      </c>
      <c r="M3646">
        <v>0</v>
      </c>
    </row>
    <row r="3647" spans="1:13" x14ac:dyDescent="0.3">
      <c r="A3647" s="6">
        <v>1983</v>
      </c>
      <c r="L3647">
        <v>0</v>
      </c>
      <c r="M3647">
        <v>0</v>
      </c>
    </row>
    <row r="3648" spans="1:13" x14ac:dyDescent="0.3">
      <c r="A3648" s="7">
        <v>1992</v>
      </c>
      <c r="L3648">
        <v>0</v>
      </c>
      <c r="M3648">
        <v>0</v>
      </c>
    </row>
    <row r="3649" spans="1:13" x14ac:dyDescent="0.3">
      <c r="A3649" s="6">
        <v>1985</v>
      </c>
      <c r="L3649">
        <v>0</v>
      </c>
      <c r="M3649">
        <v>0</v>
      </c>
    </row>
    <row r="3650" spans="1:13" x14ac:dyDescent="0.3">
      <c r="A3650" s="7">
        <v>2003</v>
      </c>
      <c r="L3650">
        <v>0</v>
      </c>
      <c r="M3650">
        <v>0</v>
      </c>
    </row>
    <row r="3651" spans="1:13" x14ac:dyDescent="0.3">
      <c r="A3651" s="6">
        <v>1989</v>
      </c>
      <c r="L3651">
        <v>0</v>
      </c>
      <c r="M3651">
        <v>0</v>
      </c>
    </row>
    <row r="3652" spans="1:13" x14ac:dyDescent="0.3">
      <c r="A3652" s="7">
        <v>1974</v>
      </c>
      <c r="L3652">
        <v>0</v>
      </c>
      <c r="M3652">
        <v>0</v>
      </c>
    </row>
    <row r="3653" spans="1:13" x14ac:dyDescent="0.3">
      <c r="A3653" s="6">
        <v>1993</v>
      </c>
      <c r="L3653">
        <v>0</v>
      </c>
      <c r="M3653">
        <v>0</v>
      </c>
    </row>
    <row r="3654" spans="1:13" x14ac:dyDescent="0.3">
      <c r="A3654" s="7">
        <v>1993</v>
      </c>
      <c r="L3654">
        <v>0</v>
      </c>
      <c r="M3654">
        <v>0</v>
      </c>
    </row>
    <row r="3655" spans="1:13" x14ac:dyDescent="0.3">
      <c r="A3655" s="6">
        <v>1997</v>
      </c>
      <c r="L3655">
        <v>0</v>
      </c>
      <c r="M3655">
        <v>0</v>
      </c>
    </row>
    <row r="3656" spans="1:13" x14ac:dyDescent="0.3">
      <c r="A3656" s="7">
        <v>1977</v>
      </c>
      <c r="L3656">
        <v>0</v>
      </c>
      <c r="M3656">
        <v>0</v>
      </c>
    </row>
    <row r="3657" spans="1:13" x14ac:dyDescent="0.3">
      <c r="A3657" s="6">
        <v>1957</v>
      </c>
      <c r="L3657">
        <v>0</v>
      </c>
      <c r="M3657">
        <v>0</v>
      </c>
    </row>
    <row r="3658" spans="1:13" x14ac:dyDescent="0.3">
      <c r="A3658" s="7">
        <v>1985</v>
      </c>
      <c r="L3658">
        <v>0</v>
      </c>
      <c r="M3658">
        <v>0</v>
      </c>
    </row>
    <row r="3659" spans="1:13" x14ac:dyDescent="0.3">
      <c r="A3659" s="6">
        <v>1975</v>
      </c>
      <c r="L3659">
        <v>0</v>
      </c>
      <c r="M3659">
        <v>0</v>
      </c>
    </row>
    <row r="3660" spans="1:13" x14ac:dyDescent="0.3">
      <c r="A3660" s="7">
        <v>1998</v>
      </c>
      <c r="L3660">
        <v>0</v>
      </c>
      <c r="M3660">
        <v>0</v>
      </c>
    </row>
    <row r="3661" spans="1:13" x14ac:dyDescent="0.3">
      <c r="A3661" s="6">
        <v>1970</v>
      </c>
      <c r="L3661">
        <v>0</v>
      </c>
      <c r="M3661">
        <v>0</v>
      </c>
    </row>
    <row r="3662" spans="1:13" x14ac:dyDescent="0.3">
      <c r="A3662" s="7">
        <v>1999</v>
      </c>
      <c r="L3662">
        <v>0</v>
      </c>
      <c r="M3662">
        <v>0</v>
      </c>
    </row>
    <row r="3663" spans="1:13" x14ac:dyDescent="0.3">
      <c r="A3663" s="6">
        <v>1972</v>
      </c>
      <c r="L3663">
        <v>0</v>
      </c>
      <c r="M3663">
        <v>0</v>
      </c>
    </row>
    <row r="3664" spans="1:13" x14ac:dyDescent="0.3">
      <c r="A3664" s="7">
        <v>1969</v>
      </c>
      <c r="L3664">
        <v>0</v>
      </c>
      <c r="M3664">
        <v>0</v>
      </c>
    </row>
    <row r="3665" spans="1:13" x14ac:dyDescent="0.3">
      <c r="A3665" s="6">
        <v>1997</v>
      </c>
      <c r="L3665">
        <v>0</v>
      </c>
      <c r="M3665">
        <v>0</v>
      </c>
    </row>
    <row r="3666" spans="1:13" x14ac:dyDescent="0.3">
      <c r="A3666" s="7">
        <v>1992</v>
      </c>
      <c r="L3666">
        <v>0</v>
      </c>
      <c r="M3666">
        <v>0</v>
      </c>
    </row>
    <row r="3667" spans="1:13" x14ac:dyDescent="0.3">
      <c r="A3667" s="6">
        <v>2001</v>
      </c>
      <c r="L3667">
        <v>0</v>
      </c>
      <c r="M3667">
        <v>0</v>
      </c>
    </row>
    <row r="3668" spans="1:13" x14ac:dyDescent="0.3">
      <c r="A3668" s="7">
        <v>1987</v>
      </c>
      <c r="L3668">
        <v>0</v>
      </c>
      <c r="M3668">
        <v>0</v>
      </c>
    </row>
    <row r="3669" spans="1:13" x14ac:dyDescent="0.3">
      <c r="A3669" s="6">
        <v>1975</v>
      </c>
      <c r="L3669">
        <v>0</v>
      </c>
      <c r="M3669">
        <v>0</v>
      </c>
    </row>
    <row r="3670" spans="1:13" x14ac:dyDescent="0.3">
      <c r="A3670" s="7">
        <v>1992</v>
      </c>
      <c r="L3670">
        <v>0</v>
      </c>
      <c r="M3670">
        <v>0</v>
      </c>
    </row>
    <row r="3671" spans="1:13" x14ac:dyDescent="0.3">
      <c r="A3671" s="6">
        <v>2008</v>
      </c>
      <c r="L3671">
        <v>0</v>
      </c>
      <c r="M3671">
        <v>0</v>
      </c>
    </row>
    <row r="3672" spans="1:13" x14ac:dyDescent="0.3">
      <c r="A3672" s="7">
        <v>1994</v>
      </c>
      <c r="L3672">
        <v>0</v>
      </c>
      <c r="M3672">
        <v>0</v>
      </c>
    </row>
    <row r="3673" spans="1:13" x14ac:dyDescent="0.3">
      <c r="A3673" s="6">
        <v>2002</v>
      </c>
      <c r="L3673">
        <v>0</v>
      </c>
      <c r="M3673">
        <v>0</v>
      </c>
    </row>
    <row r="3674" spans="1:13" x14ac:dyDescent="0.3">
      <c r="A3674" s="7">
        <v>1975</v>
      </c>
      <c r="L3674">
        <v>0</v>
      </c>
      <c r="M3674">
        <v>0</v>
      </c>
    </row>
    <row r="3675" spans="1:13" x14ac:dyDescent="0.3">
      <c r="A3675" s="6">
        <v>2008</v>
      </c>
      <c r="L3675">
        <v>0</v>
      </c>
      <c r="M3675">
        <v>0</v>
      </c>
    </row>
    <row r="3676" spans="1:13" x14ac:dyDescent="0.3">
      <c r="A3676" s="7">
        <v>1985</v>
      </c>
      <c r="L3676">
        <v>0</v>
      </c>
      <c r="M3676">
        <v>0</v>
      </c>
    </row>
    <row r="3677" spans="1:13" x14ac:dyDescent="0.3">
      <c r="A3677" s="6">
        <v>1987</v>
      </c>
      <c r="L3677">
        <v>0</v>
      </c>
      <c r="M3677">
        <v>0</v>
      </c>
    </row>
    <row r="3678" spans="1:13" x14ac:dyDescent="0.3">
      <c r="A3678" s="7">
        <v>1986</v>
      </c>
      <c r="L3678">
        <v>0</v>
      </c>
      <c r="M3678">
        <v>0</v>
      </c>
    </row>
    <row r="3679" spans="1:13" x14ac:dyDescent="0.3">
      <c r="A3679" s="6">
        <v>1983</v>
      </c>
      <c r="L3679">
        <v>0</v>
      </c>
      <c r="M3679">
        <v>0</v>
      </c>
    </row>
    <row r="3680" spans="1:13" x14ac:dyDescent="0.3">
      <c r="A3680" s="7">
        <v>1983</v>
      </c>
      <c r="L3680">
        <v>0</v>
      </c>
      <c r="M3680">
        <v>0</v>
      </c>
    </row>
    <row r="3681" spans="1:13" x14ac:dyDescent="0.3">
      <c r="A3681" s="6">
        <v>2003</v>
      </c>
      <c r="L3681">
        <v>0</v>
      </c>
      <c r="M3681">
        <v>0</v>
      </c>
    </row>
    <row r="3682" spans="1:13" x14ac:dyDescent="0.3">
      <c r="A3682" s="7">
        <v>2000</v>
      </c>
      <c r="L3682">
        <v>0</v>
      </c>
      <c r="M3682">
        <v>0</v>
      </c>
    </row>
    <row r="3683" spans="1:13" x14ac:dyDescent="0.3">
      <c r="A3683" s="6">
        <v>1991</v>
      </c>
      <c r="L3683">
        <v>0</v>
      </c>
      <c r="M3683">
        <v>0</v>
      </c>
    </row>
    <row r="3684" spans="1:13" x14ac:dyDescent="0.3">
      <c r="A3684" s="7">
        <v>1987</v>
      </c>
      <c r="L3684">
        <v>0</v>
      </c>
      <c r="M3684">
        <v>0</v>
      </c>
    </row>
    <row r="3685" spans="1:13" x14ac:dyDescent="0.3">
      <c r="A3685" s="6">
        <v>1990</v>
      </c>
      <c r="L3685">
        <v>0</v>
      </c>
      <c r="M3685">
        <v>0</v>
      </c>
    </row>
    <row r="3686" spans="1:13" x14ac:dyDescent="0.3">
      <c r="A3686" s="7">
        <v>1991</v>
      </c>
      <c r="L3686">
        <v>0</v>
      </c>
      <c r="M3686">
        <v>0</v>
      </c>
    </row>
    <row r="3687" spans="1:13" x14ac:dyDescent="0.3">
      <c r="A3687" s="6">
        <v>2004</v>
      </c>
      <c r="L3687">
        <v>0</v>
      </c>
      <c r="M3687">
        <v>0</v>
      </c>
    </row>
    <row r="3688" spans="1:13" x14ac:dyDescent="0.3">
      <c r="A3688" s="7">
        <v>1979</v>
      </c>
      <c r="L3688">
        <v>0</v>
      </c>
      <c r="M3688">
        <v>0</v>
      </c>
    </row>
    <row r="3689" spans="1:13" x14ac:dyDescent="0.3">
      <c r="A3689" s="6">
        <v>1959</v>
      </c>
      <c r="L3689">
        <v>0</v>
      </c>
      <c r="M3689">
        <v>0</v>
      </c>
    </row>
    <row r="3690" spans="1:13" x14ac:dyDescent="0.3">
      <c r="A3690" s="7">
        <v>1988</v>
      </c>
      <c r="L3690">
        <v>0</v>
      </c>
      <c r="M3690">
        <v>0</v>
      </c>
    </row>
    <row r="3691" spans="1:13" x14ac:dyDescent="0.3">
      <c r="A3691" s="6">
        <v>1997</v>
      </c>
      <c r="L3691">
        <v>0</v>
      </c>
      <c r="M3691">
        <v>0</v>
      </c>
    </row>
    <row r="3692" spans="1:13" x14ac:dyDescent="0.3">
      <c r="A3692" s="7">
        <v>1991</v>
      </c>
      <c r="L3692">
        <v>0</v>
      </c>
      <c r="M3692">
        <v>0</v>
      </c>
    </row>
    <row r="3693" spans="1:13" x14ac:dyDescent="0.3">
      <c r="A3693" s="6">
        <v>1988</v>
      </c>
      <c r="L3693">
        <v>0</v>
      </c>
      <c r="M3693">
        <v>0</v>
      </c>
    </row>
    <row r="3694" spans="1:13" x14ac:dyDescent="0.3">
      <c r="A3694" s="7">
        <v>1964</v>
      </c>
      <c r="L3694">
        <v>0</v>
      </c>
      <c r="M3694">
        <v>0</v>
      </c>
    </row>
    <row r="3695" spans="1:13" x14ac:dyDescent="0.3">
      <c r="A3695" s="6">
        <v>1987</v>
      </c>
      <c r="L3695">
        <v>0</v>
      </c>
      <c r="M3695">
        <v>0</v>
      </c>
    </row>
    <row r="3696" spans="1:13" x14ac:dyDescent="0.3">
      <c r="A3696" s="7">
        <v>2000</v>
      </c>
      <c r="L3696">
        <v>0</v>
      </c>
      <c r="M3696">
        <v>0</v>
      </c>
    </row>
    <row r="3697" spans="1:13" x14ac:dyDescent="0.3">
      <c r="A3697" s="6">
        <v>1982</v>
      </c>
      <c r="L3697">
        <v>0</v>
      </c>
      <c r="M3697">
        <v>0</v>
      </c>
    </row>
    <row r="3698" spans="1:13" x14ac:dyDescent="0.3">
      <c r="A3698" s="7">
        <v>1984</v>
      </c>
      <c r="L3698">
        <v>0</v>
      </c>
      <c r="M3698">
        <v>0</v>
      </c>
    </row>
    <row r="3699" spans="1:13" x14ac:dyDescent="0.3">
      <c r="A3699" s="6">
        <v>2004</v>
      </c>
      <c r="L3699">
        <v>0</v>
      </c>
      <c r="M3699">
        <v>0</v>
      </c>
    </row>
    <row r="3700" spans="1:13" x14ac:dyDescent="0.3">
      <c r="A3700" s="7">
        <v>1969</v>
      </c>
      <c r="L3700">
        <v>0</v>
      </c>
      <c r="M3700">
        <v>0</v>
      </c>
    </row>
    <row r="3701" spans="1:13" x14ac:dyDescent="0.3">
      <c r="A3701" s="6">
        <v>1988</v>
      </c>
      <c r="L3701">
        <v>0</v>
      </c>
      <c r="M3701">
        <v>0</v>
      </c>
    </row>
    <row r="3702" spans="1:13" x14ac:dyDescent="0.3">
      <c r="A3702" s="7">
        <v>1985</v>
      </c>
      <c r="L3702">
        <v>0</v>
      </c>
      <c r="M3702">
        <v>0</v>
      </c>
    </row>
    <row r="3703" spans="1:13" x14ac:dyDescent="0.3">
      <c r="A3703" s="6">
        <v>1990</v>
      </c>
      <c r="L3703">
        <v>0</v>
      </c>
      <c r="M3703">
        <v>0</v>
      </c>
    </row>
    <row r="3704" spans="1:13" x14ac:dyDescent="0.3">
      <c r="A3704" s="7">
        <v>1977</v>
      </c>
      <c r="L3704">
        <v>0</v>
      </c>
      <c r="M3704">
        <v>0</v>
      </c>
    </row>
    <row r="3705" spans="1:13" x14ac:dyDescent="0.3">
      <c r="A3705" s="6">
        <v>1980</v>
      </c>
      <c r="L3705">
        <v>0</v>
      </c>
      <c r="M3705">
        <v>0</v>
      </c>
    </row>
    <row r="3706" spans="1:13" x14ac:dyDescent="0.3">
      <c r="A3706" s="7">
        <v>1968</v>
      </c>
      <c r="L3706">
        <v>0</v>
      </c>
      <c r="M3706">
        <v>0</v>
      </c>
    </row>
    <row r="3707" spans="1:13" x14ac:dyDescent="0.3">
      <c r="A3707" s="6">
        <v>1986</v>
      </c>
      <c r="L3707">
        <v>0</v>
      </c>
      <c r="M3707">
        <v>0</v>
      </c>
    </row>
    <row r="3708" spans="1:13" x14ac:dyDescent="0.3">
      <c r="A3708" s="7">
        <v>1994</v>
      </c>
      <c r="L3708">
        <v>0</v>
      </c>
      <c r="M3708">
        <v>0</v>
      </c>
    </row>
    <row r="3709" spans="1:13" x14ac:dyDescent="0.3">
      <c r="A3709" s="6">
        <v>2000</v>
      </c>
      <c r="L3709">
        <v>0</v>
      </c>
      <c r="M3709">
        <v>0</v>
      </c>
    </row>
    <row r="3710" spans="1:13" x14ac:dyDescent="0.3">
      <c r="A3710" s="7">
        <v>1985</v>
      </c>
      <c r="L3710">
        <v>0</v>
      </c>
      <c r="M3710">
        <v>0</v>
      </c>
    </row>
    <row r="3711" spans="1:13" x14ac:dyDescent="0.3">
      <c r="A3711" s="6">
        <v>1991</v>
      </c>
      <c r="L3711">
        <v>0</v>
      </c>
      <c r="M3711">
        <v>0</v>
      </c>
    </row>
    <row r="3712" spans="1:13" x14ac:dyDescent="0.3">
      <c r="A3712" s="7">
        <v>1995</v>
      </c>
      <c r="L3712">
        <v>0</v>
      </c>
      <c r="M3712">
        <v>0</v>
      </c>
    </row>
    <row r="3713" spans="1:13" x14ac:dyDescent="0.3">
      <c r="A3713" s="6">
        <v>1957</v>
      </c>
      <c r="L3713">
        <v>0</v>
      </c>
      <c r="M3713">
        <v>0</v>
      </c>
    </row>
    <row r="3714" spans="1:13" x14ac:dyDescent="0.3">
      <c r="A3714" s="7">
        <v>1964</v>
      </c>
      <c r="L3714">
        <v>0</v>
      </c>
      <c r="M3714">
        <v>0</v>
      </c>
    </row>
    <row r="3715" spans="1:13" x14ac:dyDescent="0.3">
      <c r="A3715" s="6">
        <v>1963</v>
      </c>
      <c r="L3715">
        <v>0</v>
      </c>
      <c r="M3715">
        <v>0</v>
      </c>
    </row>
    <row r="3716" spans="1:13" x14ac:dyDescent="0.3">
      <c r="A3716" s="7">
        <v>1982</v>
      </c>
      <c r="L3716">
        <v>0</v>
      </c>
      <c r="M3716">
        <v>0</v>
      </c>
    </row>
    <row r="3717" spans="1:13" x14ac:dyDescent="0.3">
      <c r="A3717" s="6">
        <v>1970</v>
      </c>
      <c r="L3717">
        <v>0</v>
      </c>
      <c r="M3717">
        <v>0</v>
      </c>
    </row>
    <row r="3718" spans="1:13" x14ac:dyDescent="0.3">
      <c r="A3718" s="7">
        <v>1992</v>
      </c>
      <c r="L3718">
        <v>0</v>
      </c>
      <c r="M3718">
        <v>0</v>
      </c>
    </row>
    <row r="3719" spans="1:13" x14ac:dyDescent="0.3">
      <c r="A3719" s="6">
        <v>1989</v>
      </c>
      <c r="L3719">
        <v>0</v>
      </c>
      <c r="M3719">
        <v>0</v>
      </c>
    </row>
    <row r="3720" spans="1:13" x14ac:dyDescent="0.3">
      <c r="A3720" s="7">
        <v>1971</v>
      </c>
      <c r="L3720">
        <v>0</v>
      </c>
      <c r="M3720">
        <v>0</v>
      </c>
    </row>
    <row r="3721" spans="1:13" x14ac:dyDescent="0.3">
      <c r="A3721" s="6">
        <v>1988</v>
      </c>
      <c r="L3721">
        <v>0</v>
      </c>
      <c r="M3721">
        <v>0</v>
      </c>
    </row>
    <row r="3722" spans="1:13" x14ac:dyDescent="0.3">
      <c r="A3722" s="7">
        <v>1993</v>
      </c>
      <c r="L3722">
        <v>0</v>
      </c>
      <c r="M3722">
        <v>0</v>
      </c>
    </row>
    <row r="3723" spans="1:13" x14ac:dyDescent="0.3">
      <c r="A3723" s="6">
        <v>1984</v>
      </c>
      <c r="L3723">
        <v>0</v>
      </c>
      <c r="M3723">
        <v>0</v>
      </c>
    </row>
    <row r="3724" spans="1:13" x14ac:dyDescent="0.3">
      <c r="A3724" s="7">
        <v>1993</v>
      </c>
      <c r="L3724">
        <v>0</v>
      </c>
      <c r="M3724">
        <v>0</v>
      </c>
    </row>
    <row r="3725" spans="1:13" x14ac:dyDescent="0.3">
      <c r="A3725" s="6">
        <v>1992</v>
      </c>
      <c r="L3725">
        <v>0</v>
      </c>
      <c r="M3725">
        <v>0</v>
      </c>
    </row>
    <row r="3726" spans="1:13" x14ac:dyDescent="0.3">
      <c r="A3726" s="7">
        <v>1978</v>
      </c>
      <c r="L3726">
        <v>0</v>
      </c>
      <c r="M3726">
        <v>0</v>
      </c>
    </row>
    <row r="3727" spans="1:13" x14ac:dyDescent="0.3">
      <c r="A3727" s="6">
        <v>1969</v>
      </c>
      <c r="L3727">
        <v>0</v>
      </c>
      <c r="M3727">
        <v>0</v>
      </c>
    </row>
    <row r="3728" spans="1:13" x14ac:dyDescent="0.3">
      <c r="A3728" s="7">
        <v>1985</v>
      </c>
      <c r="L3728">
        <v>0</v>
      </c>
      <c r="M3728">
        <v>0</v>
      </c>
    </row>
    <row r="3729" spans="1:13" x14ac:dyDescent="0.3">
      <c r="A3729" s="6">
        <v>1986</v>
      </c>
      <c r="L3729">
        <v>0</v>
      </c>
      <c r="M3729">
        <v>0</v>
      </c>
    </row>
    <row r="3730" spans="1:13" x14ac:dyDescent="0.3">
      <c r="A3730" s="7">
        <v>1999</v>
      </c>
      <c r="L3730">
        <v>0</v>
      </c>
      <c r="M3730">
        <v>0</v>
      </c>
    </row>
    <row r="3731" spans="1:13" x14ac:dyDescent="0.3">
      <c r="A3731" s="6">
        <v>2016</v>
      </c>
      <c r="L3731">
        <v>0</v>
      </c>
      <c r="M3731">
        <v>0</v>
      </c>
    </row>
    <row r="3732" spans="1:13" x14ac:dyDescent="0.3">
      <c r="A3732" s="7">
        <v>1983</v>
      </c>
      <c r="L3732">
        <v>0</v>
      </c>
      <c r="M3732">
        <v>0</v>
      </c>
    </row>
    <row r="3733" spans="1:13" x14ac:dyDescent="0.3">
      <c r="A3733" s="6">
        <v>2008</v>
      </c>
      <c r="L3733">
        <v>0</v>
      </c>
      <c r="M3733">
        <v>0</v>
      </c>
    </row>
    <row r="3734" spans="1:13" x14ac:dyDescent="0.3">
      <c r="A3734" s="7">
        <v>1991</v>
      </c>
      <c r="L3734">
        <v>0</v>
      </c>
      <c r="M3734">
        <v>0</v>
      </c>
    </row>
    <row r="3735" spans="1:13" x14ac:dyDescent="0.3">
      <c r="A3735" s="6">
        <v>1991</v>
      </c>
      <c r="L3735">
        <v>0</v>
      </c>
      <c r="M3735">
        <v>0</v>
      </c>
    </row>
    <row r="3736" spans="1:13" x14ac:dyDescent="0.3">
      <c r="A3736" s="7">
        <v>1986</v>
      </c>
      <c r="L3736">
        <v>0</v>
      </c>
      <c r="M3736">
        <v>0</v>
      </c>
    </row>
    <row r="3737" spans="1:13" x14ac:dyDescent="0.3">
      <c r="A3737" s="6">
        <v>1986</v>
      </c>
      <c r="L3737">
        <v>0</v>
      </c>
      <c r="M3737">
        <v>0</v>
      </c>
    </row>
    <row r="3738" spans="1:13" x14ac:dyDescent="0.3">
      <c r="A3738" s="7">
        <v>1995</v>
      </c>
      <c r="L3738">
        <v>0</v>
      </c>
      <c r="M3738">
        <v>0</v>
      </c>
    </row>
    <row r="3739" spans="1:13" x14ac:dyDescent="0.3">
      <c r="A3739" s="6">
        <v>1968</v>
      </c>
      <c r="L3739">
        <v>0</v>
      </c>
      <c r="M3739">
        <v>0</v>
      </c>
    </row>
    <row r="3740" spans="1:13" x14ac:dyDescent="0.3">
      <c r="A3740" s="7">
        <v>1976</v>
      </c>
      <c r="L3740">
        <v>0</v>
      </c>
      <c r="M3740">
        <v>0</v>
      </c>
    </row>
    <row r="3741" spans="1:13" x14ac:dyDescent="0.3">
      <c r="A3741" s="6">
        <v>1997</v>
      </c>
      <c r="L3741">
        <v>0</v>
      </c>
      <c r="M3741">
        <v>0</v>
      </c>
    </row>
    <row r="3742" spans="1:13" x14ac:dyDescent="0.3">
      <c r="A3742" s="7">
        <v>1999</v>
      </c>
      <c r="L3742">
        <v>0</v>
      </c>
      <c r="M3742">
        <v>0</v>
      </c>
    </row>
    <row r="3743" spans="1:13" x14ac:dyDescent="0.3">
      <c r="A3743" s="6">
        <v>1977</v>
      </c>
      <c r="L3743">
        <v>0</v>
      </c>
      <c r="M3743">
        <v>0</v>
      </c>
    </row>
    <row r="3744" spans="1:13" x14ac:dyDescent="0.3">
      <c r="A3744" s="7">
        <v>1989</v>
      </c>
      <c r="L3744">
        <v>0</v>
      </c>
      <c r="M3744">
        <v>0</v>
      </c>
    </row>
    <row r="3745" spans="1:13" x14ac:dyDescent="0.3">
      <c r="A3745" s="6">
        <v>1986</v>
      </c>
      <c r="L3745">
        <v>0</v>
      </c>
      <c r="M3745">
        <v>0</v>
      </c>
    </row>
    <row r="3746" spans="1:13" x14ac:dyDescent="0.3">
      <c r="A3746" s="7">
        <v>2000</v>
      </c>
      <c r="L3746">
        <v>0</v>
      </c>
      <c r="M3746">
        <v>0</v>
      </c>
    </row>
    <row r="3747" spans="1:13" x14ac:dyDescent="0.3">
      <c r="A3747" s="6">
        <v>1986</v>
      </c>
      <c r="L3747">
        <v>0</v>
      </c>
      <c r="M3747">
        <v>0</v>
      </c>
    </row>
    <row r="3748" spans="1:13" x14ac:dyDescent="0.3">
      <c r="A3748" s="7">
        <v>1990</v>
      </c>
      <c r="L3748">
        <v>0</v>
      </c>
      <c r="M3748">
        <v>0</v>
      </c>
    </row>
    <row r="3749" spans="1:13" x14ac:dyDescent="0.3">
      <c r="A3749" s="6">
        <v>1984</v>
      </c>
      <c r="L3749">
        <v>0</v>
      </c>
      <c r="M3749">
        <v>0</v>
      </c>
    </row>
    <row r="3750" spans="1:13" x14ac:dyDescent="0.3">
      <c r="A3750" s="7">
        <v>1957</v>
      </c>
      <c r="L3750">
        <v>0</v>
      </c>
      <c r="M3750">
        <v>0</v>
      </c>
    </row>
    <row r="3751" spans="1:13" x14ac:dyDescent="0.3">
      <c r="A3751" s="6">
        <v>1991</v>
      </c>
      <c r="L3751">
        <v>0</v>
      </c>
      <c r="M3751">
        <v>0</v>
      </c>
    </row>
    <row r="3752" spans="1:13" x14ac:dyDescent="0.3">
      <c r="A3752" s="7">
        <v>1990</v>
      </c>
      <c r="L3752">
        <v>0</v>
      </c>
      <c r="M3752">
        <v>0</v>
      </c>
    </row>
    <row r="3753" spans="1:13" x14ac:dyDescent="0.3">
      <c r="A3753" s="6">
        <v>1980</v>
      </c>
      <c r="L3753">
        <v>0</v>
      </c>
      <c r="M3753">
        <v>0</v>
      </c>
    </row>
    <row r="3754" spans="1:13" x14ac:dyDescent="0.3">
      <c r="A3754" s="7">
        <v>1975</v>
      </c>
      <c r="L3754">
        <v>0</v>
      </c>
      <c r="M3754">
        <v>0</v>
      </c>
    </row>
    <row r="3755" spans="1:13" x14ac:dyDescent="0.3">
      <c r="A3755" s="6">
        <v>1987</v>
      </c>
      <c r="L3755">
        <v>0</v>
      </c>
      <c r="M3755">
        <v>0</v>
      </c>
    </row>
    <row r="3756" spans="1:13" x14ac:dyDescent="0.3">
      <c r="A3756" s="7">
        <v>1988</v>
      </c>
      <c r="L3756">
        <v>0</v>
      </c>
      <c r="M3756">
        <v>0</v>
      </c>
    </row>
    <row r="3757" spans="1:13" x14ac:dyDescent="0.3">
      <c r="A3757" s="6">
        <v>1988</v>
      </c>
      <c r="L3757">
        <v>0</v>
      </c>
      <c r="M3757">
        <v>0</v>
      </c>
    </row>
    <row r="3758" spans="1:13" x14ac:dyDescent="0.3">
      <c r="A3758" s="7">
        <v>1975</v>
      </c>
      <c r="L3758">
        <v>0</v>
      </c>
      <c r="M3758">
        <v>0</v>
      </c>
    </row>
    <row r="3759" spans="1:13" x14ac:dyDescent="0.3">
      <c r="A3759" s="6">
        <v>1958</v>
      </c>
      <c r="L3759">
        <v>0</v>
      </c>
      <c r="M3759">
        <v>0</v>
      </c>
    </row>
    <row r="3760" spans="1:13" x14ac:dyDescent="0.3">
      <c r="A3760" s="7">
        <v>1974</v>
      </c>
      <c r="L3760">
        <v>0</v>
      </c>
      <c r="M3760">
        <v>0</v>
      </c>
    </row>
    <row r="3761" spans="1:13" x14ac:dyDescent="0.3">
      <c r="A3761" s="6">
        <v>1968</v>
      </c>
      <c r="L3761">
        <v>0</v>
      </c>
      <c r="M3761">
        <v>0</v>
      </c>
    </row>
    <row r="3762" spans="1:13" x14ac:dyDescent="0.3">
      <c r="A3762" s="7">
        <v>1983</v>
      </c>
      <c r="L3762">
        <v>0</v>
      </c>
      <c r="M3762">
        <v>0</v>
      </c>
    </row>
    <row r="3763" spans="1:13" x14ac:dyDescent="0.3">
      <c r="A3763" s="6">
        <v>1974</v>
      </c>
      <c r="L3763">
        <v>0</v>
      </c>
      <c r="M3763">
        <v>0</v>
      </c>
    </row>
    <row r="3764" spans="1:13" x14ac:dyDescent="0.3">
      <c r="A3764" s="7">
        <v>1993</v>
      </c>
      <c r="L3764">
        <v>0</v>
      </c>
      <c r="M3764">
        <v>0</v>
      </c>
    </row>
    <row r="3765" spans="1:13" x14ac:dyDescent="0.3">
      <c r="A3765" s="6">
        <v>1967</v>
      </c>
      <c r="L3765">
        <v>0</v>
      </c>
      <c r="M3765">
        <v>0</v>
      </c>
    </row>
    <row r="3766" spans="1:13" x14ac:dyDescent="0.3">
      <c r="A3766" s="7">
        <v>1983</v>
      </c>
      <c r="L3766">
        <v>0</v>
      </c>
      <c r="M3766">
        <v>0</v>
      </c>
    </row>
    <row r="3767" spans="1:13" x14ac:dyDescent="0.3">
      <c r="A3767" s="6">
        <v>1994</v>
      </c>
      <c r="L3767">
        <v>0</v>
      </c>
      <c r="M3767">
        <v>0</v>
      </c>
    </row>
    <row r="3768" spans="1:13" x14ac:dyDescent="0.3">
      <c r="A3768" s="7">
        <v>1993</v>
      </c>
      <c r="L3768">
        <v>0</v>
      </c>
      <c r="M3768">
        <v>0</v>
      </c>
    </row>
    <row r="3769" spans="1:13" x14ac:dyDescent="0.3">
      <c r="A3769" s="6">
        <v>1974</v>
      </c>
      <c r="L3769">
        <v>0</v>
      </c>
      <c r="M3769">
        <v>0</v>
      </c>
    </row>
    <row r="3770" spans="1:13" x14ac:dyDescent="0.3">
      <c r="A3770" s="7">
        <v>1987</v>
      </c>
      <c r="L3770">
        <v>0</v>
      </c>
      <c r="M3770">
        <v>0</v>
      </c>
    </row>
    <row r="3771" spans="1:13" x14ac:dyDescent="0.3">
      <c r="A3771" s="6">
        <v>2014</v>
      </c>
      <c r="L3771">
        <v>0</v>
      </c>
      <c r="M3771">
        <v>0</v>
      </c>
    </row>
    <row r="3772" spans="1:13" x14ac:dyDescent="0.3">
      <c r="A3772" s="7">
        <v>1992</v>
      </c>
      <c r="L3772">
        <v>0</v>
      </c>
      <c r="M3772">
        <v>0</v>
      </c>
    </row>
    <row r="3773" spans="1:13" x14ac:dyDescent="0.3">
      <c r="A3773" s="6">
        <v>1991</v>
      </c>
      <c r="L3773">
        <v>0</v>
      </c>
      <c r="M3773">
        <v>0</v>
      </c>
    </row>
    <row r="3774" spans="1:13" x14ac:dyDescent="0.3">
      <c r="A3774" s="7">
        <v>1991</v>
      </c>
      <c r="L3774">
        <v>0</v>
      </c>
      <c r="M3774">
        <v>0</v>
      </c>
    </row>
    <row r="3775" spans="1:13" x14ac:dyDescent="0.3">
      <c r="A3775" s="6">
        <v>1978</v>
      </c>
      <c r="L3775">
        <v>0</v>
      </c>
      <c r="M3775">
        <v>0</v>
      </c>
    </row>
    <row r="3776" spans="1:13" x14ac:dyDescent="0.3">
      <c r="A3776" s="7">
        <v>1976</v>
      </c>
      <c r="L3776">
        <v>0</v>
      </c>
      <c r="M3776">
        <v>0</v>
      </c>
    </row>
    <row r="3777" spans="1:13" x14ac:dyDescent="0.3">
      <c r="A3777" s="6">
        <v>2003</v>
      </c>
      <c r="L3777">
        <v>0</v>
      </c>
      <c r="M3777">
        <v>0</v>
      </c>
    </row>
    <row r="3778" spans="1:13" x14ac:dyDescent="0.3">
      <c r="A3778" s="7">
        <v>1997</v>
      </c>
      <c r="L3778">
        <v>0</v>
      </c>
      <c r="M3778">
        <v>0</v>
      </c>
    </row>
    <row r="3779" spans="1:13" x14ac:dyDescent="0.3">
      <c r="A3779" s="6">
        <v>1970</v>
      </c>
      <c r="L3779">
        <v>0</v>
      </c>
      <c r="M3779">
        <v>0</v>
      </c>
    </row>
    <row r="3780" spans="1:13" x14ac:dyDescent="0.3">
      <c r="A3780" s="7">
        <v>1990</v>
      </c>
      <c r="L3780">
        <v>0</v>
      </c>
      <c r="M3780">
        <v>0</v>
      </c>
    </row>
    <row r="3781" spans="1:13" x14ac:dyDescent="0.3">
      <c r="A3781" s="6">
        <v>2001</v>
      </c>
      <c r="L3781">
        <v>0</v>
      </c>
      <c r="M3781">
        <v>0</v>
      </c>
    </row>
    <row r="3782" spans="1:13" x14ac:dyDescent="0.3">
      <c r="A3782" s="7">
        <v>2000</v>
      </c>
      <c r="L3782">
        <v>0</v>
      </c>
      <c r="M3782">
        <v>0</v>
      </c>
    </row>
    <row r="3783" spans="1:13" x14ac:dyDescent="0.3">
      <c r="A3783" s="6">
        <v>1986</v>
      </c>
      <c r="L3783">
        <v>0</v>
      </c>
      <c r="M3783">
        <v>0</v>
      </c>
    </row>
    <row r="3784" spans="1:13" x14ac:dyDescent="0.3">
      <c r="A3784" s="7">
        <v>1982</v>
      </c>
      <c r="L3784">
        <v>0</v>
      </c>
      <c r="M3784">
        <v>0</v>
      </c>
    </row>
    <row r="3785" spans="1:13" x14ac:dyDescent="0.3">
      <c r="A3785" s="6">
        <v>1984</v>
      </c>
      <c r="L3785">
        <v>0</v>
      </c>
      <c r="M3785">
        <v>0</v>
      </c>
    </row>
    <row r="3786" spans="1:13" x14ac:dyDescent="0.3">
      <c r="A3786" s="7">
        <v>1975</v>
      </c>
      <c r="L3786">
        <v>0</v>
      </c>
      <c r="M3786">
        <v>0</v>
      </c>
    </row>
    <row r="3787" spans="1:13" x14ac:dyDescent="0.3">
      <c r="A3787" s="6">
        <v>1968</v>
      </c>
      <c r="L3787">
        <v>0</v>
      </c>
      <c r="M3787">
        <v>0</v>
      </c>
    </row>
    <row r="3788" spans="1:13" x14ac:dyDescent="0.3">
      <c r="A3788" s="7">
        <v>1984</v>
      </c>
      <c r="L3788">
        <v>0</v>
      </c>
      <c r="M3788">
        <v>0</v>
      </c>
    </row>
    <row r="3789" spans="1:13" x14ac:dyDescent="0.3">
      <c r="A3789" s="6">
        <v>2005</v>
      </c>
      <c r="L3789">
        <v>0</v>
      </c>
      <c r="M3789">
        <v>0</v>
      </c>
    </row>
    <row r="3790" spans="1:13" x14ac:dyDescent="0.3">
      <c r="A3790" s="7">
        <v>1985</v>
      </c>
      <c r="L3790">
        <v>0</v>
      </c>
      <c r="M3790">
        <v>0</v>
      </c>
    </row>
    <row r="3791" spans="1:13" x14ac:dyDescent="0.3">
      <c r="A3791" s="6">
        <v>2010</v>
      </c>
      <c r="L3791">
        <v>0</v>
      </c>
      <c r="M3791">
        <v>0</v>
      </c>
    </row>
    <row r="3792" spans="1:13" x14ac:dyDescent="0.3">
      <c r="A3792" s="7">
        <v>1998</v>
      </c>
      <c r="L3792">
        <v>0</v>
      </c>
      <c r="M3792">
        <v>0</v>
      </c>
    </row>
    <row r="3793" spans="1:13" x14ac:dyDescent="0.3">
      <c r="A3793" s="6">
        <v>1955</v>
      </c>
      <c r="L3793">
        <v>0</v>
      </c>
      <c r="M3793">
        <v>0</v>
      </c>
    </row>
    <row r="3794" spans="1:13" x14ac:dyDescent="0.3">
      <c r="A3794" s="7">
        <v>1998</v>
      </c>
      <c r="L3794">
        <v>0</v>
      </c>
      <c r="M3794">
        <v>0</v>
      </c>
    </row>
    <row r="3795" spans="1:13" x14ac:dyDescent="0.3">
      <c r="A3795" s="6">
        <v>2016</v>
      </c>
      <c r="L3795">
        <v>0</v>
      </c>
      <c r="M3795">
        <v>0</v>
      </c>
    </row>
    <row r="3796" spans="1:13" x14ac:dyDescent="0.3">
      <c r="A3796" s="7">
        <v>2012</v>
      </c>
      <c r="L3796">
        <v>0</v>
      </c>
      <c r="M3796">
        <v>0</v>
      </c>
    </row>
    <row r="3797" spans="1:13" x14ac:dyDescent="0.3">
      <c r="A3797" s="6">
        <v>2015</v>
      </c>
      <c r="L3797">
        <v>0</v>
      </c>
      <c r="M3797">
        <v>0</v>
      </c>
    </row>
    <row r="3798" spans="1:13" x14ac:dyDescent="0.3">
      <c r="A3798" s="7">
        <v>2005</v>
      </c>
      <c r="L3798">
        <v>0</v>
      </c>
      <c r="M3798">
        <v>0</v>
      </c>
    </row>
    <row r="3799" spans="1:13" x14ac:dyDescent="0.3">
      <c r="A3799" s="6">
        <v>2006</v>
      </c>
      <c r="L3799">
        <v>0</v>
      </c>
      <c r="M3799">
        <v>0</v>
      </c>
    </row>
    <row r="3800" spans="1:13" x14ac:dyDescent="0.3">
      <c r="A3800" s="7">
        <v>1925</v>
      </c>
      <c r="L3800">
        <v>0</v>
      </c>
      <c r="M3800">
        <v>0</v>
      </c>
    </row>
    <row r="3801" spans="1:13" x14ac:dyDescent="0.3">
      <c r="A3801" s="6">
        <v>2011</v>
      </c>
      <c r="L3801">
        <v>0</v>
      </c>
      <c r="M3801">
        <v>0</v>
      </c>
    </row>
    <row r="3802" spans="1:13" x14ac:dyDescent="0.3">
      <c r="A3802" s="7">
        <v>1991</v>
      </c>
      <c r="L3802">
        <v>0</v>
      </c>
      <c r="M3802">
        <v>0</v>
      </c>
    </row>
    <row r="3803" spans="1:13" x14ac:dyDescent="0.3">
      <c r="A3803" s="6">
        <v>2012</v>
      </c>
      <c r="L3803">
        <v>0</v>
      </c>
      <c r="M3803">
        <v>0</v>
      </c>
    </row>
    <row r="3804" spans="1:13" x14ac:dyDescent="0.3">
      <c r="A3804" s="7">
        <v>1986</v>
      </c>
      <c r="L3804">
        <v>0</v>
      </c>
      <c r="M3804">
        <v>0</v>
      </c>
    </row>
    <row r="3805" spans="1:13" x14ac:dyDescent="0.3">
      <c r="A3805" s="6">
        <v>2016</v>
      </c>
      <c r="L3805">
        <v>0</v>
      </c>
      <c r="M3805">
        <v>0</v>
      </c>
    </row>
    <row r="3806" spans="1:13" x14ac:dyDescent="0.3">
      <c r="A3806" s="7">
        <v>2018</v>
      </c>
      <c r="L3806">
        <v>0</v>
      </c>
      <c r="M3806">
        <v>0</v>
      </c>
    </row>
    <row r="3807" spans="1:13" x14ac:dyDescent="0.3">
      <c r="A3807" s="6">
        <v>1982</v>
      </c>
      <c r="L3807">
        <v>0</v>
      </c>
      <c r="M3807">
        <v>0</v>
      </c>
    </row>
    <row r="3808" spans="1:13" x14ac:dyDescent="0.3">
      <c r="A3808" s="7">
        <v>2009</v>
      </c>
      <c r="L3808">
        <v>0</v>
      </c>
      <c r="M3808">
        <v>0</v>
      </c>
    </row>
    <row r="3809" spans="1:13" x14ac:dyDescent="0.3">
      <c r="A3809" s="6">
        <v>2022</v>
      </c>
      <c r="L3809">
        <v>0</v>
      </c>
      <c r="M3809">
        <v>0</v>
      </c>
    </row>
    <row r="3810" spans="1:13" x14ac:dyDescent="0.3">
      <c r="A3810" s="7">
        <v>1994</v>
      </c>
      <c r="L3810">
        <v>0</v>
      </c>
      <c r="M3810">
        <v>0</v>
      </c>
    </row>
    <row r="3811" spans="1:13" x14ac:dyDescent="0.3">
      <c r="A3811" s="6">
        <v>2016</v>
      </c>
      <c r="L3811">
        <v>0</v>
      </c>
      <c r="M3811">
        <v>0</v>
      </c>
    </row>
    <row r="3812" spans="1:13" x14ac:dyDescent="0.3">
      <c r="A3812" s="7">
        <v>1999</v>
      </c>
      <c r="L3812">
        <v>0</v>
      </c>
      <c r="M3812">
        <v>0</v>
      </c>
    </row>
    <row r="3813" spans="1:13" x14ac:dyDescent="0.3">
      <c r="A3813" s="6">
        <v>2001</v>
      </c>
      <c r="L3813">
        <v>0</v>
      </c>
      <c r="M3813">
        <v>0</v>
      </c>
    </row>
    <row r="3814" spans="1:13" x14ac:dyDescent="0.3">
      <c r="A3814" s="7">
        <v>2007</v>
      </c>
      <c r="L3814">
        <v>0</v>
      </c>
      <c r="M3814">
        <v>0</v>
      </c>
    </row>
    <row r="3815" spans="1:13" x14ac:dyDescent="0.3">
      <c r="A3815" s="6">
        <v>2022</v>
      </c>
      <c r="L3815">
        <v>0</v>
      </c>
      <c r="M3815">
        <v>0</v>
      </c>
    </row>
    <row r="3816" spans="1:13" x14ac:dyDescent="0.3">
      <c r="A3816" s="7">
        <v>2016</v>
      </c>
      <c r="L3816">
        <v>0</v>
      </c>
      <c r="M3816">
        <v>0</v>
      </c>
    </row>
    <row r="3817" spans="1:13" x14ac:dyDescent="0.3">
      <c r="A3817" s="6">
        <v>2001</v>
      </c>
      <c r="L3817">
        <v>0</v>
      </c>
      <c r="M3817">
        <v>0</v>
      </c>
    </row>
    <row r="3818" spans="1:13" x14ac:dyDescent="0.3">
      <c r="A3818" s="7">
        <v>2018</v>
      </c>
      <c r="L3818">
        <v>0</v>
      </c>
      <c r="M3818">
        <v>0</v>
      </c>
    </row>
    <row r="3819" spans="1:13" x14ac:dyDescent="0.3">
      <c r="A3819" s="6">
        <v>2022</v>
      </c>
      <c r="L3819">
        <v>0</v>
      </c>
      <c r="M3819">
        <v>0</v>
      </c>
    </row>
    <row r="3820" spans="1:13" x14ac:dyDescent="0.3">
      <c r="A3820" s="7">
        <v>2000</v>
      </c>
      <c r="L3820">
        <v>0</v>
      </c>
      <c r="M3820">
        <v>0</v>
      </c>
    </row>
    <row r="3821" spans="1:13" x14ac:dyDescent="0.3">
      <c r="A3821" s="6">
        <v>2012</v>
      </c>
      <c r="L3821">
        <v>0</v>
      </c>
      <c r="M3821">
        <v>0</v>
      </c>
    </row>
    <row r="3822" spans="1:13" x14ac:dyDescent="0.3">
      <c r="A3822" s="7">
        <v>2022</v>
      </c>
      <c r="L3822">
        <v>0</v>
      </c>
      <c r="M3822">
        <v>0</v>
      </c>
    </row>
    <row r="3823" spans="1:13" x14ac:dyDescent="0.3">
      <c r="A3823" s="6">
        <v>1959</v>
      </c>
      <c r="L3823">
        <v>0</v>
      </c>
      <c r="M3823">
        <v>0</v>
      </c>
    </row>
    <row r="3824" spans="1:13" x14ac:dyDescent="0.3">
      <c r="A3824" s="7">
        <v>2009</v>
      </c>
      <c r="L3824">
        <v>0</v>
      </c>
      <c r="M3824">
        <v>0</v>
      </c>
    </row>
    <row r="3825" spans="1:13" x14ac:dyDescent="0.3">
      <c r="A3825" s="6">
        <v>1992</v>
      </c>
      <c r="L3825">
        <v>0</v>
      </c>
      <c r="M3825">
        <v>0</v>
      </c>
    </row>
    <row r="3826" spans="1:13" x14ac:dyDescent="0.3">
      <c r="A3826" s="7">
        <v>1979</v>
      </c>
      <c r="L3826">
        <v>0</v>
      </c>
      <c r="M3826">
        <v>0</v>
      </c>
    </row>
    <row r="3827" spans="1:13" x14ac:dyDescent="0.3">
      <c r="A3827" s="6">
        <v>1991</v>
      </c>
      <c r="L3827">
        <v>0</v>
      </c>
      <c r="M3827">
        <v>0</v>
      </c>
    </row>
    <row r="3828" spans="1:13" x14ac:dyDescent="0.3">
      <c r="A3828" s="7">
        <v>1999</v>
      </c>
      <c r="L3828">
        <v>0</v>
      </c>
      <c r="M3828">
        <v>0</v>
      </c>
    </row>
    <row r="3829" spans="1:13" x14ac:dyDescent="0.3">
      <c r="A3829" s="6">
        <v>2002</v>
      </c>
      <c r="L3829">
        <v>0</v>
      </c>
      <c r="M3829">
        <v>0</v>
      </c>
    </row>
    <row r="3830" spans="1:13" x14ac:dyDescent="0.3">
      <c r="A3830" s="7">
        <v>2012</v>
      </c>
      <c r="L3830">
        <v>0</v>
      </c>
      <c r="M3830">
        <v>0</v>
      </c>
    </row>
    <row r="3831" spans="1:13" x14ac:dyDescent="0.3">
      <c r="A3831" s="6">
        <v>2009</v>
      </c>
      <c r="L3831">
        <v>0</v>
      </c>
      <c r="M3831">
        <v>0</v>
      </c>
    </row>
    <row r="3832" spans="1:13" x14ac:dyDescent="0.3">
      <c r="A3832" s="7">
        <v>1969</v>
      </c>
      <c r="L3832">
        <v>0</v>
      </c>
      <c r="M3832">
        <v>0</v>
      </c>
    </row>
    <row r="3833" spans="1:13" x14ac:dyDescent="0.3">
      <c r="A3833" s="6">
        <v>2004</v>
      </c>
      <c r="L3833">
        <v>0</v>
      </c>
      <c r="M3833">
        <v>0</v>
      </c>
    </row>
    <row r="3834" spans="1:13" x14ac:dyDescent="0.3">
      <c r="A3834" s="7">
        <v>2014</v>
      </c>
      <c r="L3834">
        <v>0</v>
      </c>
      <c r="M3834">
        <v>0</v>
      </c>
    </row>
    <row r="3835" spans="1:13" x14ac:dyDescent="0.3">
      <c r="A3835" s="6">
        <v>1989</v>
      </c>
      <c r="L3835">
        <v>0</v>
      </c>
      <c r="M3835">
        <v>0</v>
      </c>
    </row>
    <row r="3836" spans="1:13" x14ac:dyDescent="0.3">
      <c r="A3836" s="7">
        <v>2011</v>
      </c>
      <c r="L3836">
        <v>0</v>
      </c>
      <c r="M3836">
        <v>0</v>
      </c>
    </row>
    <row r="3837" spans="1:13" x14ac:dyDescent="0.3">
      <c r="A3837" s="6">
        <v>1970</v>
      </c>
      <c r="L3837">
        <v>0</v>
      </c>
      <c r="M3837">
        <v>0</v>
      </c>
    </row>
    <row r="3838" spans="1:13" x14ac:dyDescent="0.3">
      <c r="A3838" s="7">
        <v>1958</v>
      </c>
      <c r="L3838">
        <v>0</v>
      </c>
      <c r="M3838">
        <v>0</v>
      </c>
    </row>
    <row r="3839" spans="1:13" x14ac:dyDescent="0.3">
      <c r="A3839" s="6">
        <v>2017</v>
      </c>
      <c r="L3839">
        <v>0</v>
      </c>
      <c r="M3839">
        <v>0</v>
      </c>
    </row>
    <row r="3840" spans="1:13" x14ac:dyDescent="0.3">
      <c r="A3840" s="7">
        <v>2013</v>
      </c>
      <c r="L3840">
        <v>0</v>
      </c>
      <c r="M3840">
        <v>0</v>
      </c>
    </row>
    <row r="3841" spans="1:13" x14ac:dyDescent="0.3">
      <c r="A3841" s="6">
        <v>1988</v>
      </c>
      <c r="L3841">
        <v>0</v>
      </c>
      <c r="M3841">
        <v>0</v>
      </c>
    </row>
    <row r="3842" spans="1:13" x14ac:dyDescent="0.3">
      <c r="A3842" s="7">
        <v>2005</v>
      </c>
      <c r="L3842">
        <v>0</v>
      </c>
      <c r="M3842">
        <v>0</v>
      </c>
    </row>
    <row r="3843" spans="1:13" x14ac:dyDescent="0.3">
      <c r="A3843" s="6">
        <v>2006</v>
      </c>
      <c r="L3843">
        <v>0</v>
      </c>
      <c r="M3843">
        <v>0</v>
      </c>
    </row>
    <row r="3844" spans="1:13" x14ac:dyDescent="0.3">
      <c r="A3844" s="7">
        <v>1986</v>
      </c>
      <c r="L3844">
        <v>0</v>
      </c>
      <c r="M3844">
        <v>0</v>
      </c>
    </row>
    <row r="3845" spans="1:13" x14ac:dyDescent="0.3">
      <c r="A3845" s="6">
        <v>1962</v>
      </c>
      <c r="L3845">
        <v>0</v>
      </c>
      <c r="M3845">
        <v>0</v>
      </c>
    </row>
    <row r="3846" spans="1:13" x14ac:dyDescent="0.3">
      <c r="A3846" s="7">
        <v>1979</v>
      </c>
      <c r="L3846">
        <v>0</v>
      </c>
      <c r="M3846">
        <v>0</v>
      </c>
    </row>
    <row r="3847" spans="1:13" x14ac:dyDescent="0.3">
      <c r="A3847" s="6">
        <v>2010</v>
      </c>
      <c r="L3847">
        <v>0</v>
      </c>
      <c r="M3847">
        <v>0</v>
      </c>
    </row>
    <row r="3848" spans="1:13" x14ac:dyDescent="0.3">
      <c r="A3848" s="7">
        <v>2011</v>
      </c>
      <c r="L3848">
        <v>0</v>
      </c>
      <c r="M3848">
        <v>0</v>
      </c>
    </row>
    <row r="3849" spans="1:13" x14ac:dyDescent="0.3">
      <c r="A3849" s="6">
        <v>1999</v>
      </c>
      <c r="L3849">
        <v>0</v>
      </c>
      <c r="M3849">
        <v>0</v>
      </c>
    </row>
    <row r="3850" spans="1:13" x14ac:dyDescent="0.3">
      <c r="A3850" s="7">
        <v>2015</v>
      </c>
      <c r="L3850">
        <v>0</v>
      </c>
      <c r="M3850">
        <v>0</v>
      </c>
    </row>
    <row r="3851" spans="1:13" x14ac:dyDescent="0.3">
      <c r="A3851" s="6">
        <v>1990</v>
      </c>
      <c r="L3851">
        <v>0</v>
      </c>
      <c r="M3851">
        <v>0</v>
      </c>
    </row>
    <row r="3852" spans="1:13" x14ac:dyDescent="0.3">
      <c r="A3852" s="7">
        <v>1989</v>
      </c>
      <c r="L3852">
        <v>0</v>
      </c>
      <c r="M3852">
        <v>0</v>
      </c>
    </row>
    <row r="3853" spans="1:13" x14ac:dyDescent="0.3">
      <c r="A3853" s="6">
        <v>1967</v>
      </c>
      <c r="L3853">
        <v>0</v>
      </c>
      <c r="M3853">
        <v>0</v>
      </c>
    </row>
    <row r="3854" spans="1:13" x14ac:dyDescent="0.3">
      <c r="A3854" s="7">
        <v>2011</v>
      </c>
      <c r="L3854">
        <v>0</v>
      </c>
      <c r="M3854">
        <v>0</v>
      </c>
    </row>
    <row r="3855" spans="1:13" x14ac:dyDescent="0.3">
      <c r="A3855" s="6">
        <v>2011</v>
      </c>
      <c r="L3855">
        <v>0</v>
      </c>
      <c r="M3855">
        <v>0</v>
      </c>
    </row>
    <row r="3856" spans="1:13" x14ac:dyDescent="0.3">
      <c r="A3856" s="7">
        <v>2005</v>
      </c>
      <c r="L3856">
        <v>0</v>
      </c>
      <c r="M3856">
        <v>0</v>
      </c>
    </row>
    <row r="3857" spans="1:13" x14ac:dyDescent="0.3">
      <c r="A3857" s="6">
        <v>1983</v>
      </c>
      <c r="L3857">
        <v>0</v>
      </c>
      <c r="M3857">
        <v>0</v>
      </c>
    </row>
    <row r="3858" spans="1:13" x14ac:dyDescent="0.3">
      <c r="A3858" s="7">
        <v>2013</v>
      </c>
      <c r="L3858">
        <v>0</v>
      </c>
      <c r="M3858">
        <v>0</v>
      </c>
    </row>
    <row r="3859" spans="1:13" x14ac:dyDescent="0.3">
      <c r="A3859" s="6">
        <v>1985</v>
      </c>
      <c r="L3859">
        <v>0</v>
      </c>
      <c r="M3859">
        <v>0</v>
      </c>
    </row>
    <row r="3860" spans="1:13" x14ac:dyDescent="0.3">
      <c r="A3860" s="7">
        <v>1997</v>
      </c>
      <c r="L3860">
        <v>0</v>
      </c>
      <c r="M3860">
        <v>0</v>
      </c>
    </row>
    <row r="3861" spans="1:13" x14ac:dyDescent="0.3">
      <c r="A3861" s="6">
        <v>2019</v>
      </c>
      <c r="L3861">
        <v>0</v>
      </c>
      <c r="M3861">
        <v>0</v>
      </c>
    </row>
    <row r="3862" spans="1:13" x14ac:dyDescent="0.3">
      <c r="A3862" s="7">
        <v>1994</v>
      </c>
      <c r="L3862">
        <v>0</v>
      </c>
      <c r="M3862">
        <v>0</v>
      </c>
    </row>
    <row r="3863" spans="1:13" x14ac:dyDescent="0.3">
      <c r="A3863" s="6">
        <v>2016</v>
      </c>
      <c r="L3863">
        <v>0</v>
      </c>
      <c r="M3863">
        <v>0</v>
      </c>
    </row>
    <row r="3864" spans="1:13" x14ac:dyDescent="0.3">
      <c r="A3864" s="7">
        <v>2001</v>
      </c>
      <c r="L3864">
        <v>0</v>
      </c>
      <c r="M3864">
        <v>0</v>
      </c>
    </row>
    <row r="3865" spans="1:13" x14ac:dyDescent="0.3">
      <c r="A3865" s="6">
        <v>2003</v>
      </c>
      <c r="L3865">
        <v>0</v>
      </c>
      <c r="M3865">
        <v>0</v>
      </c>
    </row>
    <row r="3866" spans="1:13" x14ac:dyDescent="0.3">
      <c r="A3866" s="7">
        <v>1992</v>
      </c>
      <c r="L3866">
        <v>0</v>
      </c>
      <c r="M3866">
        <v>0</v>
      </c>
    </row>
    <row r="3867" spans="1:13" x14ac:dyDescent="0.3">
      <c r="A3867" s="6">
        <v>2017</v>
      </c>
      <c r="L3867">
        <v>0</v>
      </c>
      <c r="M3867">
        <v>0</v>
      </c>
    </row>
    <row r="3868" spans="1:13" x14ac:dyDescent="0.3">
      <c r="A3868" s="7">
        <v>1989</v>
      </c>
      <c r="L3868">
        <v>0</v>
      </c>
      <c r="M3868">
        <v>0</v>
      </c>
    </row>
    <row r="3869" spans="1:13" x14ac:dyDescent="0.3">
      <c r="A3869" s="6">
        <v>1993</v>
      </c>
      <c r="L3869">
        <v>0</v>
      </c>
      <c r="M3869">
        <v>0</v>
      </c>
    </row>
    <row r="3870" spans="1:13" x14ac:dyDescent="0.3">
      <c r="A3870" s="7">
        <v>1988</v>
      </c>
      <c r="L3870">
        <v>0</v>
      </c>
      <c r="M3870">
        <v>0</v>
      </c>
    </row>
    <row r="3871" spans="1:13" x14ac:dyDescent="0.3">
      <c r="A3871" s="6">
        <v>1960</v>
      </c>
      <c r="L3871">
        <v>0</v>
      </c>
      <c r="M3871">
        <v>0</v>
      </c>
    </row>
    <row r="3872" spans="1:13" x14ac:dyDescent="0.3">
      <c r="A3872" s="7">
        <v>2007</v>
      </c>
      <c r="L3872">
        <v>0</v>
      </c>
      <c r="M3872">
        <v>0</v>
      </c>
    </row>
    <row r="3873" spans="1:13" x14ac:dyDescent="0.3">
      <c r="A3873" s="6">
        <v>2002</v>
      </c>
      <c r="L3873">
        <v>0</v>
      </c>
      <c r="M3873">
        <v>0</v>
      </c>
    </row>
    <row r="3874" spans="1:13" x14ac:dyDescent="0.3">
      <c r="A3874" s="7">
        <v>1979</v>
      </c>
      <c r="L3874">
        <v>0</v>
      </c>
      <c r="M3874">
        <v>0</v>
      </c>
    </row>
    <row r="3875" spans="1:13" x14ac:dyDescent="0.3">
      <c r="A3875" s="6">
        <v>2010</v>
      </c>
      <c r="L3875">
        <v>0</v>
      </c>
      <c r="M3875">
        <v>0</v>
      </c>
    </row>
    <row r="3876" spans="1:13" x14ac:dyDescent="0.3">
      <c r="A3876" s="7">
        <v>1993</v>
      </c>
      <c r="L3876">
        <v>0</v>
      </c>
      <c r="M3876">
        <v>0</v>
      </c>
    </row>
    <row r="3877" spans="1:13" x14ac:dyDescent="0.3">
      <c r="A3877" s="6">
        <v>2015</v>
      </c>
      <c r="L3877">
        <v>0</v>
      </c>
      <c r="M3877">
        <v>0</v>
      </c>
    </row>
    <row r="3878" spans="1:13" x14ac:dyDescent="0.3">
      <c r="A3878" s="7">
        <v>1976</v>
      </c>
      <c r="L3878">
        <v>0</v>
      </c>
      <c r="M3878">
        <v>0</v>
      </c>
    </row>
    <row r="3879" spans="1:13" x14ac:dyDescent="0.3">
      <c r="A3879" s="6">
        <v>1979</v>
      </c>
      <c r="L3879">
        <v>0</v>
      </c>
      <c r="M3879">
        <v>0</v>
      </c>
    </row>
    <row r="3880" spans="1:13" x14ac:dyDescent="0.3">
      <c r="A3880" s="7">
        <v>1979</v>
      </c>
      <c r="L3880">
        <v>0</v>
      </c>
      <c r="M3880">
        <v>0</v>
      </c>
    </row>
    <row r="3881" spans="1:13" x14ac:dyDescent="0.3">
      <c r="A3881" s="6">
        <v>2000</v>
      </c>
      <c r="L3881">
        <v>0</v>
      </c>
      <c r="M3881">
        <v>0</v>
      </c>
    </row>
    <row r="3882" spans="1:13" x14ac:dyDescent="0.3">
      <c r="A3882" s="7">
        <v>1968</v>
      </c>
      <c r="L3882">
        <v>0</v>
      </c>
      <c r="M3882">
        <v>0</v>
      </c>
    </row>
    <row r="3883" spans="1:13" x14ac:dyDescent="0.3">
      <c r="A3883" s="6">
        <v>1986</v>
      </c>
      <c r="L3883">
        <v>0</v>
      </c>
      <c r="M3883">
        <v>0</v>
      </c>
    </row>
    <row r="3884" spans="1:13" x14ac:dyDescent="0.3">
      <c r="A3884" s="7">
        <v>1989</v>
      </c>
      <c r="L3884">
        <v>0</v>
      </c>
      <c r="M3884">
        <v>0</v>
      </c>
    </row>
    <row r="3885" spans="1:13" x14ac:dyDescent="0.3">
      <c r="A3885" s="6">
        <v>1999</v>
      </c>
      <c r="L3885">
        <v>0</v>
      </c>
      <c r="M3885">
        <v>0</v>
      </c>
    </row>
    <row r="3886" spans="1:13" x14ac:dyDescent="0.3">
      <c r="A3886" s="7">
        <v>2000</v>
      </c>
      <c r="L3886">
        <v>0</v>
      </c>
      <c r="M3886">
        <v>0</v>
      </c>
    </row>
    <row r="3887" spans="1:13" x14ac:dyDescent="0.3">
      <c r="A3887" s="6">
        <v>1966</v>
      </c>
      <c r="L3887">
        <v>0</v>
      </c>
      <c r="M3887">
        <v>0</v>
      </c>
    </row>
    <row r="3888" spans="1:13" x14ac:dyDescent="0.3">
      <c r="A3888" s="7">
        <v>1967</v>
      </c>
      <c r="L3888">
        <v>0</v>
      </c>
      <c r="M3888">
        <v>0</v>
      </c>
    </row>
    <row r="3889" spans="1:13" x14ac:dyDescent="0.3">
      <c r="A3889" s="6">
        <v>1969</v>
      </c>
      <c r="L3889">
        <v>0</v>
      </c>
      <c r="M3889">
        <v>0</v>
      </c>
    </row>
    <row r="3890" spans="1:13" x14ac:dyDescent="0.3">
      <c r="A3890" s="7">
        <v>1991</v>
      </c>
      <c r="L3890">
        <v>0</v>
      </c>
      <c r="M3890">
        <v>0</v>
      </c>
    </row>
    <row r="3891" spans="1:13" x14ac:dyDescent="0.3">
      <c r="A3891" s="6">
        <v>2010</v>
      </c>
      <c r="L3891">
        <v>0</v>
      </c>
      <c r="M3891">
        <v>0</v>
      </c>
    </row>
    <row r="3892" spans="1:13" x14ac:dyDescent="0.3">
      <c r="A3892" s="7">
        <v>1985</v>
      </c>
      <c r="L3892">
        <v>0</v>
      </c>
      <c r="M3892">
        <v>0</v>
      </c>
    </row>
    <row r="3893" spans="1:13" x14ac:dyDescent="0.3">
      <c r="A3893" s="6">
        <v>1999</v>
      </c>
      <c r="L3893">
        <v>0</v>
      </c>
      <c r="M3893">
        <v>0</v>
      </c>
    </row>
    <row r="3894" spans="1:13" x14ac:dyDescent="0.3">
      <c r="A3894" s="7">
        <v>1982</v>
      </c>
      <c r="L3894">
        <v>0</v>
      </c>
      <c r="M3894">
        <v>0</v>
      </c>
    </row>
    <row r="3895" spans="1:13" x14ac:dyDescent="0.3">
      <c r="A3895" s="6">
        <v>1990</v>
      </c>
      <c r="L3895">
        <v>0</v>
      </c>
      <c r="M3895">
        <v>0</v>
      </c>
    </row>
    <row r="3896" spans="1:13" x14ac:dyDescent="0.3">
      <c r="A3896" s="7">
        <v>1971</v>
      </c>
      <c r="L3896">
        <v>0</v>
      </c>
      <c r="M3896">
        <v>0</v>
      </c>
    </row>
    <row r="3897" spans="1:13" x14ac:dyDescent="0.3">
      <c r="A3897" s="6">
        <v>1957</v>
      </c>
      <c r="L3897">
        <v>0</v>
      </c>
      <c r="M3897">
        <v>0</v>
      </c>
    </row>
    <row r="3898" spans="1:13" x14ac:dyDescent="0.3">
      <c r="A3898" s="7">
        <v>1983</v>
      </c>
      <c r="L3898">
        <v>0</v>
      </c>
      <c r="M3898">
        <v>0</v>
      </c>
    </row>
    <row r="3899" spans="1:13" x14ac:dyDescent="0.3">
      <c r="A3899" s="6">
        <v>1992</v>
      </c>
      <c r="L3899">
        <v>0</v>
      </c>
      <c r="M3899">
        <v>0</v>
      </c>
    </row>
    <row r="3900" spans="1:13" x14ac:dyDescent="0.3">
      <c r="A3900" s="7">
        <v>2011</v>
      </c>
      <c r="L3900">
        <v>0</v>
      </c>
      <c r="M3900">
        <v>0</v>
      </c>
    </row>
    <row r="3901" spans="1:13" x14ac:dyDescent="0.3">
      <c r="A3901" s="6">
        <v>1980</v>
      </c>
      <c r="L3901">
        <v>0</v>
      </c>
      <c r="M3901">
        <v>0</v>
      </c>
    </row>
    <row r="3902" spans="1:13" x14ac:dyDescent="0.3">
      <c r="A3902" s="7">
        <v>1993</v>
      </c>
      <c r="L3902">
        <v>0</v>
      </c>
      <c r="M3902">
        <v>0</v>
      </c>
    </row>
    <row r="3903" spans="1:13" x14ac:dyDescent="0.3">
      <c r="A3903" s="6">
        <v>1993</v>
      </c>
      <c r="L3903">
        <v>0</v>
      </c>
      <c r="M3903">
        <v>0</v>
      </c>
    </row>
    <row r="3904" spans="1:13" x14ac:dyDescent="0.3">
      <c r="A3904" s="7">
        <v>1995</v>
      </c>
      <c r="L3904">
        <v>0</v>
      </c>
      <c r="M3904">
        <v>0</v>
      </c>
    </row>
    <row r="3905" spans="1:13" x14ac:dyDescent="0.3">
      <c r="A3905" s="6">
        <v>2001</v>
      </c>
      <c r="L3905">
        <v>0</v>
      </c>
      <c r="M3905">
        <v>0</v>
      </c>
    </row>
    <row r="3906" spans="1:13" x14ac:dyDescent="0.3">
      <c r="A3906" s="7">
        <v>1985</v>
      </c>
      <c r="L3906">
        <v>0</v>
      </c>
      <c r="M3906">
        <v>0</v>
      </c>
    </row>
    <row r="3907" spans="1:13" x14ac:dyDescent="0.3">
      <c r="A3907" s="6">
        <v>1969</v>
      </c>
      <c r="L3907">
        <v>0</v>
      </c>
      <c r="M3907">
        <v>0</v>
      </c>
    </row>
    <row r="3908" spans="1:13" x14ac:dyDescent="0.3">
      <c r="A3908" s="7">
        <v>1988</v>
      </c>
      <c r="L3908">
        <v>0</v>
      </c>
      <c r="M3908">
        <v>0</v>
      </c>
    </row>
    <row r="3909" spans="1:13" x14ac:dyDescent="0.3">
      <c r="A3909" s="6">
        <v>1976</v>
      </c>
      <c r="L3909">
        <v>0</v>
      </c>
      <c r="M3909">
        <v>0</v>
      </c>
    </row>
    <row r="3910" spans="1:13" x14ac:dyDescent="0.3">
      <c r="A3910" s="7">
        <v>1970</v>
      </c>
      <c r="L3910">
        <v>0</v>
      </c>
      <c r="M3910">
        <v>0</v>
      </c>
    </row>
    <row r="3911" spans="1:13" x14ac:dyDescent="0.3">
      <c r="A3911" s="6">
        <v>1985</v>
      </c>
      <c r="L3911">
        <v>0</v>
      </c>
      <c r="M3911">
        <v>0</v>
      </c>
    </row>
    <row r="3912" spans="1:13" x14ac:dyDescent="0.3">
      <c r="A3912" s="7">
        <v>1977</v>
      </c>
      <c r="L3912">
        <v>0</v>
      </c>
      <c r="M3912">
        <v>0</v>
      </c>
    </row>
    <row r="3913" spans="1:13" x14ac:dyDescent="0.3">
      <c r="A3913" s="6">
        <v>1991</v>
      </c>
      <c r="L3913">
        <v>0</v>
      </c>
      <c r="M3913">
        <v>0</v>
      </c>
    </row>
    <row r="3914" spans="1:13" x14ac:dyDescent="0.3">
      <c r="A3914" s="7">
        <v>1981</v>
      </c>
      <c r="L3914">
        <v>0</v>
      </c>
      <c r="M3914">
        <v>0</v>
      </c>
    </row>
    <row r="3915" spans="1:13" x14ac:dyDescent="0.3">
      <c r="A3915" s="6">
        <v>1989</v>
      </c>
      <c r="L3915">
        <v>0</v>
      </c>
      <c r="M3915">
        <v>0</v>
      </c>
    </row>
    <row r="3916" spans="1:13" x14ac:dyDescent="0.3">
      <c r="A3916" s="7">
        <v>1984</v>
      </c>
      <c r="L3916">
        <v>0</v>
      </c>
      <c r="M3916">
        <v>0</v>
      </c>
    </row>
    <row r="3917" spans="1:13" x14ac:dyDescent="0.3">
      <c r="A3917" s="6">
        <v>1990</v>
      </c>
      <c r="L3917">
        <v>0</v>
      </c>
      <c r="M3917">
        <v>0</v>
      </c>
    </row>
    <row r="3918" spans="1:13" x14ac:dyDescent="0.3">
      <c r="A3918" s="7">
        <v>2006</v>
      </c>
      <c r="L3918">
        <v>0</v>
      </c>
      <c r="M3918">
        <v>0</v>
      </c>
    </row>
    <row r="3919" spans="1:13" x14ac:dyDescent="0.3">
      <c r="A3919" s="6">
        <v>1998</v>
      </c>
      <c r="L3919">
        <v>0</v>
      </c>
      <c r="M3919">
        <v>0</v>
      </c>
    </row>
    <row r="3920" spans="1:13" x14ac:dyDescent="0.3">
      <c r="A3920" s="7">
        <v>1997</v>
      </c>
      <c r="L3920">
        <v>0</v>
      </c>
      <c r="M3920">
        <v>0</v>
      </c>
    </row>
    <row r="3921" spans="1:13" x14ac:dyDescent="0.3">
      <c r="A3921" s="6">
        <v>1976</v>
      </c>
      <c r="L3921">
        <v>0</v>
      </c>
      <c r="M3921">
        <v>0</v>
      </c>
    </row>
    <row r="3922" spans="1:13" x14ac:dyDescent="0.3">
      <c r="A3922" s="7">
        <v>1990</v>
      </c>
      <c r="L3922">
        <v>0</v>
      </c>
      <c r="M3922">
        <v>0</v>
      </c>
    </row>
    <row r="3923" spans="1:13" x14ac:dyDescent="0.3">
      <c r="A3923" s="6">
        <v>1986</v>
      </c>
      <c r="L3923">
        <v>0</v>
      </c>
      <c r="M3923">
        <v>0</v>
      </c>
    </row>
    <row r="3924" spans="1:13" x14ac:dyDescent="0.3">
      <c r="A3924" s="7">
        <v>1985</v>
      </c>
      <c r="L3924">
        <v>0</v>
      </c>
      <c r="M3924">
        <v>0</v>
      </c>
    </row>
    <row r="3925" spans="1:13" x14ac:dyDescent="0.3">
      <c r="A3925" s="6">
        <v>1990</v>
      </c>
      <c r="L3925">
        <v>0</v>
      </c>
      <c r="M3925">
        <v>0</v>
      </c>
    </row>
    <row r="3926" spans="1:13" x14ac:dyDescent="0.3">
      <c r="A3926" s="7">
        <v>1979</v>
      </c>
      <c r="L3926">
        <v>0</v>
      </c>
      <c r="M3926">
        <v>0</v>
      </c>
    </row>
    <row r="3927" spans="1:13" x14ac:dyDescent="0.3">
      <c r="A3927" s="6">
        <v>1988</v>
      </c>
      <c r="L3927">
        <v>0</v>
      </c>
      <c r="M3927">
        <v>0</v>
      </c>
    </row>
    <row r="3928" spans="1:13" x14ac:dyDescent="0.3">
      <c r="A3928" s="7">
        <v>1980</v>
      </c>
      <c r="L3928">
        <v>0</v>
      </c>
      <c r="M3928">
        <v>0</v>
      </c>
    </row>
    <row r="3929" spans="1:13" x14ac:dyDescent="0.3">
      <c r="A3929" s="6">
        <v>2013</v>
      </c>
      <c r="L3929">
        <v>0</v>
      </c>
      <c r="M3929">
        <v>0</v>
      </c>
    </row>
    <row r="3930" spans="1:13" x14ac:dyDescent="0.3">
      <c r="A3930" s="7">
        <v>1973</v>
      </c>
      <c r="L3930">
        <v>0</v>
      </c>
      <c r="M3930">
        <v>0</v>
      </c>
    </row>
    <row r="3931" spans="1:13" x14ac:dyDescent="0.3">
      <c r="A3931" s="6">
        <v>1967</v>
      </c>
      <c r="L3931">
        <v>0</v>
      </c>
      <c r="M3931">
        <v>0</v>
      </c>
    </row>
    <row r="3932" spans="1:13" x14ac:dyDescent="0.3">
      <c r="A3932" s="7">
        <v>1966</v>
      </c>
      <c r="L3932">
        <v>0</v>
      </c>
      <c r="M3932">
        <v>0</v>
      </c>
    </row>
    <row r="3933" spans="1:13" x14ac:dyDescent="0.3">
      <c r="A3933" s="6">
        <v>1975</v>
      </c>
      <c r="L3933">
        <v>0</v>
      </c>
      <c r="M3933">
        <v>0</v>
      </c>
    </row>
    <row r="3934" spans="1:13" x14ac:dyDescent="0.3">
      <c r="A3934" s="7">
        <v>1980</v>
      </c>
      <c r="L3934">
        <v>0</v>
      </c>
      <c r="M3934">
        <v>0</v>
      </c>
    </row>
    <row r="3935" spans="1:13" x14ac:dyDescent="0.3">
      <c r="A3935" s="6">
        <v>1962</v>
      </c>
      <c r="L3935">
        <v>0</v>
      </c>
      <c r="M3935">
        <v>0</v>
      </c>
    </row>
    <row r="3936" spans="1:13" x14ac:dyDescent="0.3">
      <c r="A3936" s="7">
        <v>1976</v>
      </c>
      <c r="L3936">
        <v>0</v>
      </c>
      <c r="M3936">
        <v>0</v>
      </c>
    </row>
    <row r="3937" spans="1:13" x14ac:dyDescent="0.3">
      <c r="A3937" s="6">
        <v>1961</v>
      </c>
      <c r="L3937">
        <v>0</v>
      </c>
      <c r="M3937">
        <v>0</v>
      </c>
    </row>
    <row r="3938" spans="1:13" x14ac:dyDescent="0.3">
      <c r="A3938" s="7">
        <v>1988</v>
      </c>
      <c r="L3938">
        <v>0</v>
      </c>
      <c r="M3938">
        <v>0</v>
      </c>
    </row>
    <row r="3939" spans="1:13" x14ac:dyDescent="0.3">
      <c r="A3939" s="6">
        <v>1985</v>
      </c>
      <c r="L3939">
        <v>0</v>
      </c>
      <c r="M3939">
        <v>0</v>
      </c>
    </row>
    <row r="3940" spans="1:13" x14ac:dyDescent="0.3">
      <c r="A3940" s="7">
        <v>1976</v>
      </c>
      <c r="L3940">
        <v>0</v>
      </c>
      <c r="M3940">
        <v>0</v>
      </c>
    </row>
    <row r="3941" spans="1:13" x14ac:dyDescent="0.3">
      <c r="A3941" s="6">
        <v>1980</v>
      </c>
      <c r="L3941">
        <v>0</v>
      </c>
      <c r="M3941">
        <v>0</v>
      </c>
    </row>
    <row r="3942" spans="1:13" x14ac:dyDescent="0.3">
      <c r="A3942" s="7">
        <v>1993</v>
      </c>
      <c r="L3942">
        <v>0</v>
      </c>
      <c r="M3942">
        <v>0</v>
      </c>
    </row>
    <row r="3943" spans="1:13" x14ac:dyDescent="0.3">
      <c r="A3943" s="6">
        <v>1986</v>
      </c>
      <c r="L3943">
        <v>0</v>
      </c>
      <c r="M3943">
        <v>0</v>
      </c>
    </row>
    <row r="3944" spans="1:13" x14ac:dyDescent="0.3">
      <c r="A3944" s="7">
        <v>1976</v>
      </c>
      <c r="L3944">
        <v>0</v>
      </c>
      <c r="M3944">
        <v>0</v>
      </c>
    </row>
    <row r="3945" spans="1:13" x14ac:dyDescent="0.3">
      <c r="A3945" s="6">
        <v>2014</v>
      </c>
      <c r="L3945">
        <v>0</v>
      </c>
      <c r="M3945">
        <v>0</v>
      </c>
    </row>
    <row r="3946" spans="1:13" x14ac:dyDescent="0.3">
      <c r="A3946" s="7">
        <v>1978</v>
      </c>
      <c r="L3946">
        <v>0</v>
      </c>
      <c r="M3946">
        <v>0</v>
      </c>
    </row>
    <row r="3947" spans="1:13" x14ac:dyDescent="0.3">
      <c r="A3947" s="6">
        <v>1983</v>
      </c>
      <c r="L3947">
        <v>0</v>
      </c>
      <c r="M3947">
        <v>0</v>
      </c>
    </row>
    <row r="3948" spans="1:13" x14ac:dyDescent="0.3">
      <c r="A3948" s="7">
        <v>1973</v>
      </c>
      <c r="L3948">
        <v>0</v>
      </c>
      <c r="M3948">
        <v>0</v>
      </c>
    </row>
    <row r="3949" spans="1:13" x14ac:dyDescent="0.3">
      <c r="A3949" s="6">
        <v>1968</v>
      </c>
      <c r="L3949">
        <v>0</v>
      </c>
      <c r="M3949">
        <v>0</v>
      </c>
    </row>
    <row r="3950" spans="1:13" x14ac:dyDescent="0.3">
      <c r="A3950" s="7">
        <v>1973</v>
      </c>
      <c r="L3950">
        <v>0</v>
      </c>
      <c r="M3950">
        <v>0</v>
      </c>
    </row>
    <row r="3951" spans="1:13" x14ac:dyDescent="0.3">
      <c r="A3951" s="6">
        <v>2015</v>
      </c>
      <c r="L3951">
        <v>0</v>
      </c>
      <c r="M3951">
        <v>0</v>
      </c>
    </row>
    <row r="3952" spans="1:13" x14ac:dyDescent="0.3">
      <c r="A3952" s="7">
        <v>1998</v>
      </c>
      <c r="L3952">
        <v>0</v>
      </c>
      <c r="M3952">
        <v>0</v>
      </c>
    </row>
    <row r="3953" spans="1:13" x14ac:dyDescent="0.3">
      <c r="A3953" s="6">
        <v>1959</v>
      </c>
      <c r="L3953">
        <v>0</v>
      </c>
      <c r="M3953">
        <v>0</v>
      </c>
    </row>
    <row r="3954" spans="1:13" x14ac:dyDescent="0.3">
      <c r="A3954" s="7">
        <v>2014</v>
      </c>
      <c r="L3954">
        <v>0</v>
      </c>
      <c r="M3954">
        <v>0</v>
      </c>
    </row>
    <row r="3955" spans="1:13" x14ac:dyDescent="0.3">
      <c r="A3955" s="6">
        <v>1981</v>
      </c>
      <c r="L3955">
        <v>0</v>
      </c>
      <c r="M3955">
        <v>0</v>
      </c>
    </row>
    <row r="3956" spans="1:13" x14ac:dyDescent="0.3">
      <c r="A3956" s="7">
        <v>1970</v>
      </c>
      <c r="L3956">
        <v>0</v>
      </c>
      <c r="M3956">
        <v>0</v>
      </c>
    </row>
    <row r="3957" spans="1:13" x14ac:dyDescent="0.3">
      <c r="A3957" s="6">
        <v>1979</v>
      </c>
      <c r="L3957">
        <v>0</v>
      </c>
      <c r="M3957">
        <v>0</v>
      </c>
    </row>
    <row r="3958" spans="1:13" x14ac:dyDescent="0.3">
      <c r="A3958" s="7">
        <v>1975</v>
      </c>
      <c r="L3958">
        <v>0</v>
      </c>
      <c r="M3958">
        <v>0</v>
      </c>
    </row>
    <row r="3959" spans="1:13" x14ac:dyDescent="0.3">
      <c r="A3959" s="6">
        <v>1989</v>
      </c>
      <c r="L3959">
        <v>0</v>
      </c>
      <c r="M3959">
        <v>0</v>
      </c>
    </row>
    <row r="3960" spans="1:13" x14ac:dyDescent="0.3">
      <c r="A3960" s="7">
        <v>2001</v>
      </c>
      <c r="L3960">
        <v>0</v>
      </c>
      <c r="M3960">
        <v>0</v>
      </c>
    </row>
    <row r="3961" spans="1:13" x14ac:dyDescent="0.3">
      <c r="A3961" s="6">
        <v>2020</v>
      </c>
      <c r="L3961">
        <v>0</v>
      </c>
      <c r="M3961">
        <v>0</v>
      </c>
    </row>
    <row r="3962" spans="1:13" x14ac:dyDescent="0.3">
      <c r="A3962" s="7">
        <v>1977</v>
      </c>
      <c r="L3962">
        <v>0</v>
      </c>
      <c r="M3962">
        <v>0</v>
      </c>
    </row>
    <row r="3963" spans="1:13" x14ac:dyDescent="0.3">
      <c r="A3963" s="6">
        <v>1976</v>
      </c>
      <c r="L3963">
        <v>0</v>
      </c>
      <c r="M3963">
        <v>0</v>
      </c>
    </row>
    <row r="3964" spans="1:13" x14ac:dyDescent="0.3">
      <c r="A3964" s="7">
        <v>1963</v>
      </c>
      <c r="L3964">
        <v>0</v>
      </c>
      <c r="M3964">
        <v>0</v>
      </c>
    </row>
    <row r="3965" spans="1:13" x14ac:dyDescent="0.3">
      <c r="A3965" s="6">
        <v>1965</v>
      </c>
      <c r="L3965">
        <v>0</v>
      </c>
      <c r="M3965">
        <v>0</v>
      </c>
    </row>
    <row r="3966" spans="1:13" x14ac:dyDescent="0.3">
      <c r="A3966" s="7">
        <v>1986</v>
      </c>
      <c r="L3966">
        <v>0</v>
      </c>
      <c r="M3966">
        <v>0</v>
      </c>
    </row>
    <row r="3967" spans="1:13" x14ac:dyDescent="0.3">
      <c r="A3967" s="6">
        <v>1980</v>
      </c>
      <c r="L3967">
        <v>0</v>
      </c>
      <c r="M3967">
        <v>0</v>
      </c>
    </row>
    <row r="3968" spans="1:13" x14ac:dyDescent="0.3">
      <c r="A3968" s="7">
        <v>1970</v>
      </c>
      <c r="L3968">
        <v>0</v>
      </c>
      <c r="M3968">
        <v>0</v>
      </c>
    </row>
    <row r="3969" spans="1:13" x14ac:dyDescent="0.3">
      <c r="A3969" s="6">
        <v>1960</v>
      </c>
      <c r="L3969">
        <v>0</v>
      </c>
      <c r="M3969">
        <v>0</v>
      </c>
    </row>
    <row r="3970" spans="1:13" x14ac:dyDescent="0.3">
      <c r="A3970" s="7">
        <v>1984</v>
      </c>
      <c r="L3970">
        <v>0</v>
      </c>
      <c r="M3970">
        <v>0</v>
      </c>
    </row>
    <row r="3971" spans="1:13" x14ac:dyDescent="0.3">
      <c r="A3971" s="6">
        <v>1960</v>
      </c>
      <c r="L3971">
        <v>0</v>
      </c>
      <c r="M3971">
        <v>0</v>
      </c>
    </row>
    <row r="3972" spans="1:13" x14ac:dyDescent="0.3">
      <c r="A3972" s="7">
        <v>1967</v>
      </c>
      <c r="L3972">
        <v>0</v>
      </c>
      <c r="M3972">
        <v>0</v>
      </c>
    </row>
    <row r="3973" spans="1:13" x14ac:dyDescent="0.3">
      <c r="A3973" s="6">
        <v>1959</v>
      </c>
      <c r="L3973">
        <v>0</v>
      </c>
      <c r="M3973">
        <v>0</v>
      </c>
    </row>
    <row r="3974" spans="1:13" x14ac:dyDescent="0.3">
      <c r="A3974" s="7">
        <v>1990</v>
      </c>
      <c r="L3974">
        <v>0</v>
      </c>
      <c r="M3974">
        <v>0</v>
      </c>
    </row>
    <row r="3975" spans="1:13" x14ac:dyDescent="0.3">
      <c r="A3975" s="6">
        <v>1980</v>
      </c>
      <c r="L3975">
        <v>0</v>
      </c>
      <c r="M3975">
        <v>0</v>
      </c>
    </row>
    <row r="3976" spans="1:13" x14ac:dyDescent="0.3">
      <c r="A3976" s="7">
        <v>1997</v>
      </c>
      <c r="L3976">
        <v>0</v>
      </c>
      <c r="M3976">
        <v>0</v>
      </c>
    </row>
    <row r="3977" spans="1:13" x14ac:dyDescent="0.3">
      <c r="A3977" s="6">
        <v>2002</v>
      </c>
      <c r="L3977">
        <v>0</v>
      </c>
      <c r="M3977">
        <v>0</v>
      </c>
    </row>
    <row r="3978" spans="1:13" x14ac:dyDescent="0.3">
      <c r="A3978" s="7">
        <v>1995</v>
      </c>
      <c r="L3978">
        <v>0</v>
      </c>
      <c r="M3978">
        <v>0</v>
      </c>
    </row>
    <row r="3979" spans="1:13" x14ac:dyDescent="0.3">
      <c r="A3979" s="6">
        <v>1990</v>
      </c>
      <c r="L3979">
        <v>0</v>
      </c>
      <c r="M3979">
        <v>0</v>
      </c>
    </row>
    <row r="3980" spans="1:13" x14ac:dyDescent="0.3">
      <c r="A3980" s="7">
        <v>1970</v>
      </c>
      <c r="L3980">
        <v>0</v>
      </c>
      <c r="M3980">
        <v>0</v>
      </c>
    </row>
    <row r="3981" spans="1:13" x14ac:dyDescent="0.3">
      <c r="A3981" s="6">
        <v>1952</v>
      </c>
      <c r="L3981">
        <v>0</v>
      </c>
      <c r="M3981">
        <v>0</v>
      </c>
    </row>
    <row r="3982" spans="1:13" x14ac:dyDescent="0.3">
      <c r="A3982" s="7">
        <v>1966</v>
      </c>
      <c r="L3982">
        <v>0</v>
      </c>
      <c r="M3982">
        <v>0</v>
      </c>
    </row>
    <row r="3983" spans="1:13" x14ac:dyDescent="0.3">
      <c r="A3983" s="6">
        <v>1993</v>
      </c>
      <c r="L3983">
        <v>0</v>
      </c>
      <c r="M3983">
        <v>0</v>
      </c>
    </row>
    <row r="3984" spans="1:13" x14ac:dyDescent="0.3">
      <c r="A3984" s="7">
        <v>1983</v>
      </c>
      <c r="L3984">
        <v>0</v>
      </c>
      <c r="M3984">
        <v>0</v>
      </c>
    </row>
    <row r="3985" spans="1:13" x14ac:dyDescent="0.3">
      <c r="A3985" s="6">
        <v>2005</v>
      </c>
      <c r="L3985">
        <v>0</v>
      </c>
      <c r="M3985">
        <v>0</v>
      </c>
    </row>
    <row r="3986" spans="1:13" x14ac:dyDescent="0.3">
      <c r="A3986" s="7">
        <v>1979</v>
      </c>
      <c r="L3986">
        <v>0</v>
      </c>
      <c r="M3986">
        <v>0</v>
      </c>
    </row>
    <row r="3987" spans="1:13" x14ac:dyDescent="0.3">
      <c r="A3987" s="6">
        <v>1996</v>
      </c>
      <c r="L3987">
        <v>0</v>
      </c>
      <c r="M3987">
        <v>0</v>
      </c>
    </row>
    <row r="3988" spans="1:13" x14ac:dyDescent="0.3">
      <c r="A3988" s="7">
        <v>1967</v>
      </c>
      <c r="L3988">
        <v>0</v>
      </c>
      <c r="M3988">
        <v>0</v>
      </c>
    </row>
    <row r="3989" spans="1:13" x14ac:dyDescent="0.3">
      <c r="A3989" s="6">
        <v>1959</v>
      </c>
      <c r="L3989">
        <v>0</v>
      </c>
      <c r="M3989">
        <v>0</v>
      </c>
    </row>
    <row r="3990" spans="1:13" x14ac:dyDescent="0.3">
      <c r="A3990" s="7">
        <v>1973</v>
      </c>
      <c r="L3990">
        <v>0</v>
      </c>
      <c r="M3990">
        <v>0</v>
      </c>
    </row>
    <row r="3991" spans="1:13" x14ac:dyDescent="0.3">
      <c r="A3991" s="6">
        <v>2015</v>
      </c>
      <c r="L3991">
        <v>0</v>
      </c>
      <c r="M3991">
        <v>0</v>
      </c>
    </row>
    <row r="3992" spans="1:13" x14ac:dyDescent="0.3">
      <c r="A3992" s="7">
        <v>1986</v>
      </c>
      <c r="L3992">
        <v>0</v>
      </c>
      <c r="M3992">
        <v>0</v>
      </c>
    </row>
    <row r="3993" spans="1:13" x14ac:dyDescent="0.3">
      <c r="A3993" s="6">
        <v>1988</v>
      </c>
      <c r="L3993">
        <v>0</v>
      </c>
      <c r="M3993">
        <v>0</v>
      </c>
    </row>
    <row r="3994" spans="1:13" x14ac:dyDescent="0.3">
      <c r="A3994" s="7">
        <v>1998</v>
      </c>
      <c r="L3994">
        <v>0</v>
      </c>
      <c r="M3994">
        <v>0</v>
      </c>
    </row>
    <row r="3995" spans="1:13" x14ac:dyDescent="0.3">
      <c r="A3995" s="6">
        <v>1991</v>
      </c>
      <c r="L3995">
        <v>0</v>
      </c>
      <c r="M3995">
        <v>0</v>
      </c>
    </row>
    <row r="3996" spans="1:13" x14ac:dyDescent="0.3">
      <c r="A3996" s="7">
        <v>1991</v>
      </c>
      <c r="L3996">
        <v>0</v>
      </c>
      <c r="M3996">
        <v>0</v>
      </c>
    </row>
    <row r="3997" spans="1:13" x14ac:dyDescent="0.3">
      <c r="A3997" s="6">
        <v>1982</v>
      </c>
      <c r="L3997">
        <v>0</v>
      </c>
      <c r="M3997">
        <v>0</v>
      </c>
    </row>
    <row r="3998" spans="1:13" x14ac:dyDescent="0.3">
      <c r="A3998" s="7">
        <v>1968</v>
      </c>
      <c r="L3998">
        <v>0</v>
      </c>
      <c r="M3998">
        <v>0</v>
      </c>
    </row>
    <row r="3999" spans="1:13" x14ac:dyDescent="0.3">
      <c r="A3999" s="6">
        <v>1966</v>
      </c>
      <c r="L3999">
        <v>0</v>
      </c>
      <c r="M3999">
        <v>0</v>
      </c>
    </row>
    <row r="4000" spans="1:13" x14ac:dyDescent="0.3">
      <c r="A4000" s="7">
        <v>1985</v>
      </c>
      <c r="L4000">
        <v>0</v>
      </c>
      <c r="M4000">
        <v>0</v>
      </c>
    </row>
    <row r="4001" spans="1:13" x14ac:dyDescent="0.3">
      <c r="A4001" s="6">
        <v>1964</v>
      </c>
      <c r="L4001">
        <v>0</v>
      </c>
      <c r="M4001">
        <v>0</v>
      </c>
    </row>
    <row r="4002" spans="1:13" x14ac:dyDescent="0.3">
      <c r="A4002" s="7">
        <v>1983</v>
      </c>
      <c r="L4002">
        <v>0</v>
      </c>
      <c r="M4002">
        <v>0</v>
      </c>
    </row>
    <row r="4003" spans="1:13" x14ac:dyDescent="0.3">
      <c r="A4003" s="6">
        <v>1985</v>
      </c>
      <c r="L4003">
        <v>0</v>
      </c>
      <c r="M4003">
        <v>0</v>
      </c>
    </row>
    <row r="4004" spans="1:13" x14ac:dyDescent="0.3">
      <c r="A4004" s="7">
        <v>1996</v>
      </c>
      <c r="L4004">
        <v>0</v>
      </c>
      <c r="M4004">
        <v>0</v>
      </c>
    </row>
    <row r="4005" spans="1:13" x14ac:dyDescent="0.3">
      <c r="A4005" s="6">
        <v>1987</v>
      </c>
      <c r="L4005">
        <v>0</v>
      </c>
      <c r="M4005">
        <v>0</v>
      </c>
    </row>
    <row r="4006" spans="1:13" x14ac:dyDescent="0.3">
      <c r="A4006" s="7">
        <v>2020</v>
      </c>
      <c r="L4006">
        <v>0</v>
      </c>
      <c r="M4006">
        <v>0</v>
      </c>
    </row>
    <row r="4007" spans="1:13" x14ac:dyDescent="0.3">
      <c r="A4007" s="6">
        <v>1998</v>
      </c>
      <c r="L4007">
        <v>0</v>
      </c>
      <c r="M4007">
        <v>0</v>
      </c>
    </row>
    <row r="4008" spans="1:13" x14ac:dyDescent="0.3">
      <c r="A4008" s="7">
        <v>1998</v>
      </c>
      <c r="L4008">
        <v>0</v>
      </c>
      <c r="M4008">
        <v>0</v>
      </c>
    </row>
    <row r="4009" spans="1:13" x14ac:dyDescent="0.3">
      <c r="A4009" s="6">
        <v>1997</v>
      </c>
      <c r="L4009">
        <v>0</v>
      </c>
      <c r="M4009">
        <v>0</v>
      </c>
    </row>
    <row r="4010" spans="1:13" x14ac:dyDescent="0.3">
      <c r="A4010" s="7">
        <v>1990</v>
      </c>
      <c r="L4010">
        <v>0</v>
      </c>
      <c r="M4010">
        <v>0</v>
      </c>
    </row>
    <row r="4011" spans="1:13" x14ac:dyDescent="0.3">
      <c r="A4011" s="6">
        <v>2000</v>
      </c>
      <c r="L4011">
        <v>0</v>
      </c>
      <c r="M4011">
        <v>0</v>
      </c>
    </row>
    <row r="4012" spans="1:13" x14ac:dyDescent="0.3">
      <c r="A4012" s="7">
        <v>1986</v>
      </c>
      <c r="L4012">
        <v>0</v>
      </c>
      <c r="M4012">
        <v>0</v>
      </c>
    </row>
    <row r="4013" spans="1:13" x14ac:dyDescent="0.3">
      <c r="A4013" s="6">
        <v>1992</v>
      </c>
      <c r="L4013">
        <v>0</v>
      </c>
      <c r="M4013">
        <v>0</v>
      </c>
    </row>
    <row r="4014" spans="1:13" x14ac:dyDescent="0.3">
      <c r="A4014" s="7">
        <v>1974</v>
      </c>
      <c r="L4014">
        <v>0</v>
      </c>
      <c r="M4014">
        <v>0</v>
      </c>
    </row>
    <row r="4015" spans="1:13" x14ac:dyDescent="0.3">
      <c r="A4015" s="6">
        <v>1986</v>
      </c>
      <c r="L4015">
        <v>0</v>
      </c>
      <c r="M4015">
        <v>0</v>
      </c>
    </row>
    <row r="4016" spans="1:13" x14ac:dyDescent="0.3">
      <c r="A4016" s="7">
        <v>1964</v>
      </c>
      <c r="L4016">
        <v>0</v>
      </c>
      <c r="M4016">
        <v>0</v>
      </c>
    </row>
    <row r="4017" spans="1:13" x14ac:dyDescent="0.3">
      <c r="A4017" s="6">
        <v>1973</v>
      </c>
      <c r="L4017">
        <v>0</v>
      </c>
      <c r="M4017">
        <v>0</v>
      </c>
    </row>
    <row r="4018" spans="1:13" x14ac:dyDescent="0.3">
      <c r="A4018" s="7">
        <v>1992</v>
      </c>
      <c r="L4018">
        <v>0</v>
      </c>
      <c r="M4018">
        <v>0</v>
      </c>
    </row>
    <row r="4019" spans="1:13" x14ac:dyDescent="0.3">
      <c r="A4019" s="6">
        <v>1979</v>
      </c>
      <c r="L4019">
        <v>0</v>
      </c>
      <c r="M4019">
        <v>0</v>
      </c>
    </row>
    <row r="4020" spans="1:13" x14ac:dyDescent="0.3">
      <c r="A4020" s="7">
        <v>1999</v>
      </c>
      <c r="L4020">
        <v>0</v>
      </c>
      <c r="M4020">
        <v>0</v>
      </c>
    </row>
    <row r="4021" spans="1:13" x14ac:dyDescent="0.3">
      <c r="A4021" s="6">
        <v>1983</v>
      </c>
      <c r="L4021">
        <v>0</v>
      </c>
      <c r="M4021">
        <v>0</v>
      </c>
    </row>
    <row r="4022" spans="1:13" x14ac:dyDescent="0.3">
      <c r="A4022" s="7">
        <v>1975</v>
      </c>
      <c r="L4022">
        <v>0</v>
      </c>
      <c r="M4022">
        <v>0</v>
      </c>
    </row>
    <row r="4023" spans="1:13" x14ac:dyDescent="0.3">
      <c r="A4023" s="6">
        <v>1998</v>
      </c>
      <c r="L4023">
        <v>0</v>
      </c>
      <c r="M4023">
        <v>0</v>
      </c>
    </row>
    <row r="4024" spans="1:13" x14ac:dyDescent="0.3">
      <c r="A4024" s="7">
        <v>1967</v>
      </c>
      <c r="L4024">
        <v>0</v>
      </c>
      <c r="M4024">
        <v>0</v>
      </c>
    </row>
    <row r="4025" spans="1:13" x14ac:dyDescent="0.3">
      <c r="A4025" s="6">
        <v>1992</v>
      </c>
      <c r="L4025">
        <v>0</v>
      </c>
      <c r="M4025">
        <v>0</v>
      </c>
    </row>
    <row r="4026" spans="1:13" x14ac:dyDescent="0.3">
      <c r="A4026" s="7">
        <v>1973</v>
      </c>
      <c r="L4026">
        <v>0</v>
      </c>
      <c r="M4026">
        <v>0</v>
      </c>
    </row>
    <row r="4027" spans="1:13" x14ac:dyDescent="0.3">
      <c r="A4027" s="6">
        <v>1983</v>
      </c>
      <c r="L4027">
        <v>0</v>
      </c>
      <c r="M4027">
        <v>0</v>
      </c>
    </row>
    <row r="4028" spans="1:13" x14ac:dyDescent="0.3">
      <c r="A4028" s="7">
        <v>1994</v>
      </c>
      <c r="L4028">
        <v>0</v>
      </c>
      <c r="M4028">
        <v>0</v>
      </c>
    </row>
    <row r="4029" spans="1:13" x14ac:dyDescent="0.3">
      <c r="A4029" s="6">
        <v>1993</v>
      </c>
      <c r="L4029">
        <v>0</v>
      </c>
      <c r="M4029">
        <v>0</v>
      </c>
    </row>
    <row r="4030" spans="1:13" x14ac:dyDescent="0.3">
      <c r="A4030" s="7">
        <v>1997</v>
      </c>
      <c r="L4030">
        <v>0</v>
      </c>
      <c r="M4030">
        <v>0</v>
      </c>
    </row>
    <row r="4031" spans="1:13" x14ac:dyDescent="0.3">
      <c r="A4031" s="6">
        <v>1990</v>
      </c>
      <c r="L4031">
        <v>0</v>
      </c>
      <c r="M4031">
        <v>0</v>
      </c>
    </row>
    <row r="4032" spans="1:13" x14ac:dyDescent="0.3">
      <c r="A4032" s="7">
        <v>1990</v>
      </c>
      <c r="L4032">
        <v>0</v>
      </c>
      <c r="M4032">
        <v>0</v>
      </c>
    </row>
    <row r="4033" spans="1:13" x14ac:dyDescent="0.3">
      <c r="A4033" s="6">
        <v>1991</v>
      </c>
      <c r="L4033">
        <v>0</v>
      </c>
      <c r="M4033">
        <v>0</v>
      </c>
    </row>
    <row r="4034" spans="1:13" x14ac:dyDescent="0.3">
      <c r="A4034" s="7">
        <v>2000</v>
      </c>
      <c r="L4034">
        <v>0</v>
      </c>
      <c r="M4034">
        <v>0</v>
      </c>
    </row>
    <row r="4035" spans="1:13" x14ac:dyDescent="0.3">
      <c r="A4035" s="6">
        <v>1987</v>
      </c>
      <c r="L4035">
        <v>0</v>
      </c>
      <c r="M4035">
        <v>0</v>
      </c>
    </row>
    <row r="4036" spans="1:13" x14ac:dyDescent="0.3">
      <c r="A4036" s="7">
        <v>1991</v>
      </c>
      <c r="L4036">
        <v>0</v>
      </c>
      <c r="M4036">
        <v>0</v>
      </c>
    </row>
    <row r="4037" spans="1:13" x14ac:dyDescent="0.3">
      <c r="A4037" s="6">
        <v>2000</v>
      </c>
      <c r="L4037">
        <v>0</v>
      </c>
      <c r="M4037">
        <v>0</v>
      </c>
    </row>
    <row r="4038" spans="1:13" x14ac:dyDescent="0.3">
      <c r="A4038" s="7">
        <v>1951</v>
      </c>
      <c r="L4038">
        <v>0</v>
      </c>
      <c r="M4038">
        <v>0</v>
      </c>
    </row>
    <row r="4039" spans="1:13" x14ac:dyDescent="0.3">
      <c r="A4039" s="6">
        <v>1968</v>
      </c>
      <c r="L4039">
        <v>0</v>
      </c>
      <c r="M4039">
        <v>0</v>
      </c>
    </row>
    <row r="4040" spans="1:13" x14ac:dyDescent="0.3">
      <c r="A4040" s="7">
        <v>1973</v>
      </c>
      <c r="L4040">
        <v>0</v>
      </c>
      <c r="M4040">
        <v>0</v>
      </c>
    </row>
    <row r="4041" spans="1:13" x14ac:dyDescent="0.3">
      <c r="A4041" s="6">
        <v>2000</v>
      </c>
      <c r="L4041">
        <v>0</v>
      </c>
      <c r="M4041">
        <v>0</v>
      </c>
    </row>
    <row r="4042" spans="1:13" x14ac:dyDescent="0.3">
      <c r="A4042" s="7">
        <v>1991</v>
      </c>
      <c r="L4042">
        <v>0</v>
      </c>
      <c r="M4042">
        <v>0</v>
      </c>
    </row>
    <row r="4043" spans="1:13" x14ac:dyDescent="0.3">
      <c r="A4043" s="6">
        <v>2000</v>
      </c>
      <c r="L4043">
        <v>0</v>
      </c>
      <c r="M4043">
        <v>0</v>
      </c>
    </row>
    <row r="4044" spans="1:13" x14ac:dyDescent="0.3">
      <c r="A4044" s="7">
        <v>1980</v>
      </c>
      <c r="L4044">
        <v>0</v>
      </c>
      <c r="M4044">
        <v>0</v>
      </c>
    </row>
    <row r="4045" spans="1:13" x14ac:dyDescent="0.3">
      <c r="A4045" s="6">
        <v>1998</v>
      </c>
      <c r="L4045">
        <v>0</v>
      </c>
      <c r="M4045">
        <v>0</v>
      </c>
    </row>
    <row r="4046" spans="1:13" x14ac:dyDescent="0.3">
      <c r="A4046" s="7">
        <v>2001</v>
      </c>
      <c r="L4046">
        <v>0</v>
      </c>
      <c r="M4046">
        <v>0</v>
      </c>
    </row>
    <row r="4047" spans="1:13" x14ac:dyDescent="0.3">
      <c r="A4047" s="6">
        <v>1964</v>
      </c>
      <c r="L4047">
        <v>0</v>
      </c>
      <c r="M4047">
        <v>0</v>
      </c>
    </row>
    <row r="4048" spans="1:13" x14ac:dyDescent="0.3">
      <c r="A4048" s="7">
        <v>1977</v>
      </c>
      <c r="L4048">
        <v>0</v>
      </c>
      <c r="M4048">
        <v>0</v>
      </c>
    </row>
    <row r="4049" spans="1:13" x14ac:dyDescent="0.3">
      <c r="A4049" s="6">
        <v>1958</v>
      </c>
      <c r="L4049">
        <v>0</v>
      </c>
      <c r="M4049">
        <v>0</v>
      </c>
    </row>
    <row r="4050" spans="1:13" x14ac:dyDescent="0.3">
      <c r="A4050" s="7">
        <v>2018</v>
      </c>
      <c r="L4050">
        <v>0</v>
      </c>
      <c r="M4050">
        <v>0</v>
      </c>
    </row>
    <row r="4051" spans="1:13" x14ac:dyDescent="0.3">
      <c r="A4051" s="6">
        <v>1997</v>
      </c>
      <c r="L4051">
        <v>0</v>
      </c>
      <c r="M4051">
        <v>0</v>
      </c>
    </row>
    <row r="4052" spans="1:13" x14ac:dyDescent="0.3">
      <c r="A4052" s="7">
        <v>1978</v>
      </c>
      <c r="L4052">
        <v>0</v>
      </c>
      <c r="M4052">
        <v>0</v>
      </c>
    </row>
    <row r="4053" spans="1:13" x14ac:dyDescent="0.3">
      <c r="A4053" s="6">
        <v>1973</v>
      </c>
      <c r="L4053">
        <v>0</v>
      </c>
      <c r="M4053">
        <v>0</v>
      </c>
    </row>
    <row r="4054" spans="1:13" x14ac:dyDescent="0.3">
      <c r="A4054" s="7">
        <v>1995</v>
      </c>
      <c r="L4054">
        <v>0</v>
      </c>
      <c r="M4054">
        <v>0</v>
      </c>
    </row>
    <row r="4055" spans="1:13" x14ac:dyDescent="0.3">
      <c r="A4055" s="6">
        <v>1982</v>
      </c>
      <c r="L4055">
        <v>0</v>
      </c>
      <c r="M4055">
        <v>0</v>
      </c>
    </row>
    <row r="4056" spans="1:13" x14ac:dyDescent="0.3">
      <c r="A4056" s="7">
        <v>1999</v>
      </c>
      <c r="L4056">
        <v>0</v>
      </c>
      <c r="M4056">
        <v>0</v>
      </c>
    </row>
    <row r="4057" spans="1:13" x14ac:dyDescent="0.3">
      <c r="A4057" s="6">
        <v>1977</v>
      </c>
      <c r="L4057">
        <v>0</v>
      </c>
      <c r="M4057">
        <v>0</v>
      </c>
    </row>
    <row r="4058" spans="1:13" x14ac:dyDescent="0.3">
      <c r="A4058" s="7">
        <v>1974</v>
      </c>
      <c r="L4058">
        <v>0</v>
      </c>
      <c r="M4058">
        <v>0</v>
      </c>
    </row>
    <row r="4059" spans="1:13" x14ac:dyDescent="0.3">
      <c r="A4059" s="6">
        <v>1988</v>
      </c>
      <c r="L4059">
        <v>0</v>
      </c>
      <c r="M4059">
        <v>0</v>
      </c>
    </row>
    <row r="4060" spans="1:13" x14ac:dyDescent="0.3">
      <c r="A4060" s="7">
        <v>1994</v>
      </c>
      <c r="L4060">
        <v>0</v>
      </c>
      <c r="M4060">
        <v>0</v>
      </c>
    </row>
    <row r="4061" spans="1:13" x14ac:dyDescent="0.3">
      <c r="A4061" s="6">
        <v>1994</v>
      </c>
      <c r="L4061">
        <v>0</v>
      </c>
      <c r="M4061">
        <v>0</v>
      </c>
    </row>
    <row r="4062" spans="1:13" x14ac:dyDescent="0.3">
      <c r="A4062" s="7">
        <v>1979</v>
      </c>
      <c r="L4062">
        <v>0</v>
      </c>
      <c r="M4062">
        <v>0</v>
      </c>
    </row>
    <row r="4063" spans="1:13" x14ac:dyDescent="0.3">
      <c r="A4063" s="6">
        <v>1992</v>
      </c>
      <c r="L4063">
        <v>0</v>
      </c>
      <c r="M4063">
        <v>0</v>
      </c>
    </row>
    <row r="4064" spans="1:13" x14ac:dyDescent="0.3">
      <c r="A4064" s="7">
        <v>1972</v>
      </c>
      <c r="L4064">
        <v>0</v>
      </c>
      <c r="M4064">
        <v>0</v>
      </c>
    </row>
    <row r="4065" spans="1:13" x14ac:dyDescent="0.3">
      <c r="A4065" s="6">
        <v>1988</v>
      </c>
      <c r="L4065">
        <v>0</v>
      </c>
      <c r="M4065">
        <v>0</v>
      </c>
    </row>
    <row r="4066" spans="1:13" x14ac:dyDescent="0.3">
      <c r="A4066" s="7">
        <v>1990</v>
      </c>
      <c r="L4066">
        <v>0</v>
      </c>
      <c r="M4066">
        <v>0</v>
      </c>
    </row>
    <row r="4067" spans="1:13" x14ac:dyDescent="0.3">
      <c r="A4067" s="6">
        <v>1988</v>
      </c>
      <c r="L4067">
        <v>0</v>
      </c>
      <c r="M4067">
        <v>0</v>
      </c>
    </row>
    <row r="4068" spans="1:13" x14ac:dyDescent="0.3">
      <c r="A4068" s="7">
        <v>1979</v>
      </c>
      <c r="L4068">
        <v>0</v>
      </c>
      <c r="M4068">
        <v>0</v>
      </c>
    </row>
    <row r="4069" spans="1:13" x14ac:dyDescent="0.3">
      <c r="A4069" s="6">
        <v>1983</v>
      </c>
      <c r="L4069">
        <v>0</v>
      </c>
      <c r="M4069">
        <v>0</v>
      </c>
    </row>
    <row r="4070" spans="1:13" x14ac:dyDescent="0.3">
      <c r="A4070" s="7">
        <v>1989</v>
      </c>
      <c r="L4070">
        <v>0</v>
      </c>
      <c r="M4070">
        <v>0</v>
      </c>
    </row>
    <row r="4071" spans="1:13" x14ac:dyDescent="0.3">
      <c r="A4071" s="6">
        <v>1963</v>
      </c>
      <c r="L4071">
        <v>0</v>
      </c>
      <c r="M4071">
        <v>0</v>
      </c>
    </row>
    <row r="4072" spans="1:13" x14ac:dyDescent="0.3">
      <c r="A4072" s="7">
        <v>1997</v>
      </c>
      <c r="L4072">
        <v>0</v>
      </c>
      <c r="M4072">
        <v>0</v>
      </c>
    </row>
    <row r="4073" spans="1:13" x14ac:dyDescent="0.3">
      <c r="A4073" s="6">
        <v>1979</v>
      </c>
      <c r="L4073">
        <v>0</v>
      </c>
      <c r="M4073">
        <v>0</v>
      </c>
    </row>
    <row r="4074" spans="1:13" x14ac:dyDescent="0.3">
      <c r="A4074" s="7">
        <v>1995</v>
      </c>
      <c r="L4074">
        <v>0</v>
      </c>
      <c r="M4074">
        <v>0</v>
      </c>
    </row>
    <row r="4075" spans="1:13" x14ac:dyDescent="0.3">
      <c r="A4075" s="6">
        <v>1988</v>
      </c>
      <c r="L4075">
        <v>0</v>
      </c>
      <c r="M4075">
        <v>0</v>
      </c>
    </row>
    <row r="4076" spans="1:13" x14ac:dyDescent="0.3">
      <c r="A4076" s="7">
        <v>1990</v>
      </c>
      <c r="L4076">
        <v>0</v>
      </c>
      <c r="M4076">
        <v>0</v>
      </c>
    </row>
    <row r="4077" spans="1:13" x14ac:dyDescent="0.3">
      <c r="A4077" s="6">
        <v>1987</v>
      </c>
      <c r="L4077">
        <v>0</v>
      </c>
      <c r="M4077">
        <v>0</v>
      </c>
    </row>
    <row r="4078" spans="1:13" x14ac:dyDescent="0.3">
      <c r="A4078" s="7">
        <v>2007</v>
      </c>
      <c r="L4078">
        <v>0</v>
      </c>
      <c r="M4078">
        <v>0</v>
      </c>
    </row>
    <row r="4079" spans="1:13" x14ac:dyDescent="0.3">
      <c r="A4079" s="6">
        <v>1983</v>
      </c>
      <c r="L4079">
        <v>0</v>
      </c>
      <c r="M4079">
        <v>0</v>
      </c>
    </row>
    <row r="4080" spans="1:13" x14ac:dyDescent="0.3">
      <c r="A4080" s="7">
        <v>1992</v>
      </c>
      <c r="L4080">
        <v>0</v>
      </c>
      <c r="M4080">
        <v>0</v>
      </c>
    </row>
    <row r="4081" spans="1:13" x14ac:dyDescent="0.3">
      <c r="A4081" s="6">
        <v>1963</v>
      </c>
      <c r="L4081">
        <v>0</v>
      </c>
      <c r="M4081">
        <v>0</v>
      </c>
    </row>
    <row r="4082" spans="1:13" x14ac:dyDescent="0.3">
      <c r="A4082" s="7">
        <v>1971</v>
      </c>
      <c r="L4082">
        <v>0</v>
      </c>
      <c r="M4082">
        <v>0</v>
      </c>
    </row>
    <row r="4083" spans="1:13" x14ac:dyDescent="0.3">
      <c r="A4083" s="6">
        <v>1967</v>
      </c>
      <c r="L4083">
        <v>0</v>
      </c>
      <c r="M4083">
        <v>0</v>
      </c>
    </row>
    <row r="4084" spans="1:13" x14ac:dyDescent="0.3">
      <c r="A4084" s="7">
        <v>1994</v>
      </c>
      <c r="L4084">
        <v>0</v>
      </c>
      <c r="M4084">
        <v>0</v>
      </c>
    </row>
    <row r="4085" spans="1:13" x14ac:dyDescent="0.3">
      <c r="A4085" s="6">
        <v>1975</v>
      </c>
      <c r="L4085">
        <v>0</v>
      </c>
      <c r="M4085">
        <v>0</v>
      </c>
    </row>
    <row r="4086" spans="1:13" x14ac:dyDescent="0.3">
      <c r="A4086" s="7">
        <v>1986</v>
      </c>
      <c r="L4086">
        <v>0</v>
      </c>
      <c r="M4086">
        <v>0</v>
      </c>
    </row>
    <row r="4087" spans="1:13" x14ac:dyDescent="0.3">
      <c r="A4087" s="6">
        <v>1991</v>
      </c>
      <c r="L4087">
        <v>0</v>
      </c>
      <c r="M4087">
        <v>0</v>
      </c>
    </row>
    <row r="4088" spans="1:13" x14ac:dyDescent="0.3">
      <c r="A4088" s="7">
        <v>1971</v>
      </c>
      <c r="L4088">
        <v>0</v>
      </c>
      <c r="M4088">
        <v>0</v>
      </c>
    </row>
    <row r="4089" spans="1:13" x14ac:dyDescent="0.3">
      <c r="A4089" s="6">
        <v>2011</v>
      </c>
      <c r="L4089">
        <v>0</v>
      </c>
      <c r="M4089">
        <v>0</v>
      </c>
    </row>
    <row r="4090" spans="1:13" x14ac:dyDescent="0.3">
      <c r="A4090" s="7">
        <v>1993</v>
      </c>
      <c r="L4090">
        <v>0</v>
      </c>
      <c r="M4090">
        <v>0</v>
      </c>
    </row>
    <row r="4091" spans="1:13" x14ac:dyDescent="0.3">
      <c r="A4091" s="6">
        <v>1989</v>
      </c>
      <c r="L4091">
        <v>0</v>
      </c>
      <c r="M4091">
        <v>0</v>
      </c>
    </row>
    <row r="4092" spans="1:13" x14ac:dyDescent="0.3">
      <c r="A4092" s="7">
        <v>2000</v>
      </c>
      <c r="L4092">
        <v>0</v>
      </c>
      <c r="M4092">
        <v>0</v>
      </c>
    </row>
    <row r="4093" spans="1:13" x14ac:dyDescent="0.3">
      <c r="A4093" s="6">
        <v>1967</v>
      </c>
      <c r="L4093">
        <v>0</v>
      </c>
      <c r="M4093">
        <v>0</v>
      </c>
    </row>
    <row r="4094" spans="1:13" x14ac:dyDescent="0.3">
      <c r="A4094" s="7">
        <v>1958</v>
      </c>
      <c r="L4094">
        <v>0</v>
      </c>
      <c r="M4094">
        <v>0</v>
      </c>
    </row>
    <row r="4095" spans="1:13" x14ac:dyDescent="0.3">
      <c r="A4095" s="6">
        <v>1966</v>
      </c>
      <c r="L4095">
        <v>0</v>
      </c>
      <c r="M4095">
        <v>0</v>
      </c>
    </row>
    <row r="4096" spans="1:13" x14ac:dyDescent="0.3">
      <c r="A4096" s="7">
        <v>1990</v>
      </c>
      <c r="L4096">
        <v>0</v>
      </c>
      <c r="M4096">
        <v>0</v>
      </c>
    </row>
    <row r="4097" spans="1:13" x14ac:dyDescent="0.3">
      <c r="A4097" s="6">
        <v>1972</v>
      </c>
      <c r="L4097">
        <v>0</v>
      </c>
      <c r="M4097">
        <v>0</v>
      </c>
    </row>
    <row r="4098" spans="1:13" x14ac:dyDescent="0.3">
      <c r="A4098" s="7">
        <v>1961</v>
      </c>
      <c r="L4098">
        <v>0</v>
      </c>
      <c r="M4098">
        <v>0</v>
      </c>
    </row>
    <row r="4099" spans="1:13" x14ac:dyDescent="0.3">
      <c r="A4099" s="6">
        <v>1998</v>
      </c>
      <c r="L4099">
        <v>0</v>
      </c>
      <c r="M4099">
        <v>0</v>
      </c>
    </row>
    <row r="4100" spans="1:13" x14ac:dyDescent="0.3">
      <c r="A4100" s="7">
        <v>1968</v>
      </c>
      <c r="L4100">
        <v>0</v>
      </c>
      <c r="M4100">
        <v>0</v>
      </c>
    </row>
    <row r="4101" spans="1:13" x14ac:dyDescent="0.3">
      <c r="A4101" s="6">
        <v>1994</v>
      </c>
      <c r="L4101">
        <v>0</v>
      </c>
      <c r="M4101">
        <v>0</v>
      </c>
    </row>
    <row r="4102" spans="1:13" x14ac:dyDescent="0.3">
      <c r="A4102" s="7">
        <v>1986</v>
      </c>
      <c r="L4102">
        <v>0</v>
      </c>
      <c r="M4102">
        <v>0</v>
      </c>
    </row>
    <row r="4103" spans="1:13" x14ac:dyDescent="0.3">
      <c r="A4103" s="6">
        <v>1959</v>
      </c>
      <c r="L4103">
        <v>0</v>
      </c>
      <c r="M4103">
        <v>0</v>
      </c>
    </row>
    <row r="4104" spans="1:13" x14ac:dyDescent="0.3">
      <c r="A4104" s="7">
        <v>1988</v>
      </c>
      <c r="L4104">
        <v>0</v>
      </c>
      <c r="M4104">
        <v>0</v>
      </c>
    </row>
    <row r="4105" spans="1:13" x14ac:dyDescent="0.3">
      <c r="A4105" s="6">
        <v>1968</v>
      </c>
      <c r="L4105">
        <v>0</v>
      </c>
      <c r="M4105">
        <v>0</v>
      </c>
    </row>
    <row r="4106" spans="1:13" x14ac:dyDescent="0.3">
      <c r="A4106" s="7">
        <v>1970</v>
      </c>
      <c r="L4106">
        <v>0</v>
      </c>
      <c r="M4106">
        <v>0</v>
      </c>
    </row>
    <row r="4107" spans="1:13" x14ac:dyDescent="0.3">
      <c r="A4107" s="6">
        <v>1969</v>
      </c>
      <c r="L4107">
        <v>0</v>
      </c>
      <c r="M4107">
        <v>0</v>
      </c>
    </row>
    <row r="4108" spans="1:13" x14ac:dyDescent="0.3">
      <c r="A4108" s="7">
        <v>1988</v>
      </c>
      <c r="L4108">
        <v>0</v>
      </c>
      <c r="M4108">
        <v>0</v>
      </c>
    </row>
    <row r="4109" spans="1:13" x14ac:dyDescent="0.3">
      <c r="A4109" s="6">
        <v>1958</v>
      </c>
      <c r="L4109">
        <v>0</v>
      </c>
      <c r="M4109">
        <v>0</v>
      </c>
    </row>
    <row r="4110" spans="1:13" x14ac:dyDescent="0.3">
      <c r="A4110" s="7">
        <v>1983</v>
      </c>
      <c r="L4110">
        <v>0</v>
      </c>
      <c r="M4110">
        <v>0</v>
      </c>
    </row>
    <row r="4111" spans="1:13" x14ac:dyDescent="0.3">
      <c r="A4111" s="6">
        <v>1998</v>
      </c>
      <c r="L4111">
        <v>0</v>
      </c>
      <c r="M4111">
        <v>0</v>
      </c>
    </row>
    <row r="4112" spans="1:13" x14ac:dyDescent="0.3">
      <c r="A4112" s="7">
        <v>2022</v>
      </c>
      <c r="L4112">
        <v>0</v>
      </c>
      <c r="M4112">
        <v>0</v>
      </c>
    </row>
    <row r="4113" spans="1:13" x14ac:dyDescent="0.3">
      <c r="A4113" s="6">
        <v>2022</v>
      </c>
      <c r="L4113">
        <v>0</v>
      </c>
      <c r="M4113">
        <v>0</v>
      </c>
    </row>
    <row r="4114" spans="1:13" x14ac:dyDescent="0.3">
      <c r="A4114" s="7">
        <v>2003</v>
      </c>
      <c r="L4114">
        <v>0</v>
      </c>
      <c r="M4114">
        <v>0</v>
      </c>
    </row>
    <row r="4115" spans="1:13" x14ac:dyDescent="0.3">
      <c r="A4115" s="6">
        <v>2022</v>
      </c>
      <c r="L4115">
        <v>0</v>
      </c>
      <c r="M4115">
        <v>0</v>
      </c>
    </row>
    <row r="4116" spans="1:13" x14ac:dyDescent="0.3">
      <c r="A4116" s="7">
        <v>1983</v>
      </c>
      <c r="L4116">
        <v>0</v>
      </c>
      <c r="M4116">
        <v>0</v>
      </c>
    </row>
    <row r="4117" spans="1:13" x14ac:dyDescent="0.3">
      <c r="A4117" s="6">
        <v>2011</v>
      </c>
      <c r="L4117">
        <v>0</v>
      </c>
      <c r="M4117">
        <v>0</v>
      </c>
    </row>
    <row r="4118" spans="1:13" x14ac:dyDescent="0.3">
      <c r="A4118" s="7">
        <v>1998</v>
      </c>
      <c r="L4118">
        <v>0</v>
      </c>
      <c r="M4118">
        <v>0</v>
      </c>
    </row>
    <row r="4119" spans="1:13" x14ac:dyDescent="0.3">
      <c r="A4119" s="6">
        <v>1977</v>
      </c>
      <c r="L4119">
        <v>0</v>
      </c>
      <c r="M4119">
        <v>0</v>
      </c>
    </row>
    <row r="4120" spans="1:13" x14ac:dyDescent="0.3">
      <c r="A4120" s="7">
        <v>2022</v>
      </c>
      <c r="L4120">
        <v>0</v>
      </c>
      <c r="M4120">
        <v>0</v>
      </c>
    </row>
    <row r="4121" spans="1:13" x14ac:dyDescent="0.3">
      <c r="A4121" s="6">
        <v>1993</v>
      </c>
      <c r="L4121">
        <v>0</v>
      </c>
      <c r="M4121">
        <v>0</v>
      </c>
    </row>
    <row r="4122" spans="1:13" x14ac:dyDescent="0.3">
      <c r="A4122" s="7">
        <v>2008</v>
      </c>
      <c r="L4122">
        <v>0</v>
      </c>
      <c r="M4122">
        <v>0</v>
      </c>
    </row>
    <row r="4123" spans="1:13" x14ac:dyDescent="0.3">
      <c r="A4123" s="6">
        <v>2007</v>
      </c>
      <c r="L4123">
        <v>0</v>
      </c>
      <c r="M4123">
        <v>0</v>
      </c>
    </row>
    <row r="4124" spans="1:13" x14ac:dyDescent="0.3">
      <c r="A4124" s="7">
        <v>1980</v>
      </c>
      <c r="L4124">
        <v>0</v>
      </c>
      <c r="M4124">
        <v>0</v>
      </c>
    </row>
    <row r="4125" spans="1:13" x14ac:dyDescent="0.3">
      <c r="A4125" s="6">
        <v>1967</v>
      </c>
      <c r="L4125">
        <v>0</v>
      </c>
      <c r="M4125">
        <v>0</v>
      </c>
    </row>
    <row r="4126" spans="1:13" x14ac:dyDescent="0.3">
      <c r="A4126" s="7">
        <v>2011</v>
      </c>
      <c r="L4126">
        <v>0</v>
      </c>
      <c r="M4126">
        <v>0</v>
      </c>
    </row>
    <row r="4127" spans="1:13" x14ac:dyDescent="0.3">
      <c r="A4127" s="6">
        <v>1999</v>
      </c>
      <c r="L4127">
        <v>0</v>
      </c>
      <c r="M4127">
        <v>0</v>
      </c>
    </row>
    <row r="4128" spans="1:13" x14ac:dyDescent="0.3">
      <c r="A4128" s="7">
        <v>2010</v>
      </c>
      <c r="L4128">
        <v>0</v>
      </c>
      <c r="M4128">
        <v>0</v>
      </c>
    </row>
    <row r="4129" spans="1:13" x14ac:dyDescent="0.3">
      <c r="A4129" s="6">
        <v>1973</v>
      </c>
      <c r="L4129">
        <v>0</v>
      </c>
      <c r="M4129">
        <v>0</v>
      </c>
    </row>
    <row r="4130" spans="1:13" x14ac:dyDescent="0.3">
      <c r="A4130" s="7">
        <v>1983</v>
      </c>
      <c r="L4130">
        <v>0</v>
      </c>
      <c r="M4130">
        <v>0</v>
      </c>
    </row>
    <row r="4131" spans="1:13" x14ac:dyDescent="0.3">
      <c r="A4131" s="6">
        <v>1978</v>
      </c>
      <c r="L4131">
        <v>0</v>
      </c>
      <c r="M4131">
        <v>0</v>
      </c>
    </row>
    <row r="4132" spans="1:13" x14ac:dyDescent="0.3">
      <c r="A4132" s="7">
        <v>1978</v>
      </c>
      <c r="L4132">
        <v>0</v>
      </c>
      <c r="M4132">
        <v>0</v>
      </c>
    </row>
    <row r="4133" spans="1:13" x14ac:dyDescent="0.3">
      <c r="A4133" s="6">
        <v>2019</v>
      </c>
      <c r="L4133">
        <v>0</v>
      </c>
      <c r="M4133">
        <v>0</v>
      </c>
    </row>
    <row r="4134" spans="1:13" x14ac:dyDescent="0.3">
      <c r="A4134" s="7">
        <v>2011</v>
      </c>
      <c r="L4134">
        <v>0</v>
      </c>
      <c r="M4134">
        <v>0</v>
      </c>
    </row>
    <row r="4135" spans="1:13" x14ac:dyDescent="0.3">
      <c r="A4135" s="6">
        <v>1958</v>
      </c>
      <c r="L4135">
        <v>0</v>
      </c>
      <c r="M4135">
        <v>0</v>
      </c>
    </row>
    <row r="4136" spans="1:13" x14ac:dyDescent="0.3">
      <c r="A4136" s="7">
        <v>1962</v>
      </c>
      <c r="L4136">
        <v>0</v>
      </c>
      <c r="M4136">
        <v>0</v>
      </c>
    </row>
    <row r="4137" spans="1:13" x14ac:dyDescent="0.3">
      <c r="A4137" s="6">
        <v>1998</v>
      </c>
      <c r="L4137">
        <v>0</v>
      </c>
      <c r="M4137">
        <v>0</v>
      </c>
    </row>
    <row r="4138" spans="1:13" x14ac:dyDescent="0.3">
      <c r="A4138" s="7">
        <v>2022</v>
      </c>
      <c r="L4138">
        <v>0</v>
      </c>
      <c r="M4138">
        <v>0</v>
      </c>
    </row>
    <row r="4139" spans="1:13" x14ac:dyDescent="0.3">
      <c r="A4139" s="6">
        <v>2019</v>
      </c>
      <c r="L4139">
        <v>0</v>
      </c>
      <c r="M4139">
        <v>0</v>
      </c>
    </row>
    <row r="4140" spans="1:13" x14ac:dyDescent="0.3">
      <c r="A4140" s="7">
        <v>1959</v>
      </c>
      <c r="L4140">
        <v>0</v>
      </c>
      <c r="M4140">
        <v>0</v>
      </c>
    </row>
    <row r="4141" spans="1:13" x14ac:dyDescent="0.3">
      <c r="A4141" s="6">
        <v>1978</v>
      </c>
      <c r="L4141">
        <v>0</v>
      </c>
      <c r="M4141">
        <v>0</v>
      </c>
    </row>
    <row r="4142" spans="1:13" x14ac:dyDescent="0.3">
      <c r="A4142" s="7">
        <v>1985</v>
      </c>
      <c r="L4142">
        <v>0</v>
      </c>
      <c r="M4142">
        <v>0</v>
      </c>
    </row>
    <row r="4143" spans="1:13" x14ac:dyDescent="0.3">
      <c r="A4143" s="6">
        <v>2021</v>
      </c>
      <c r="L4143">
        <v>0</v>
      </c>
      <c r="M4143">
        <v>0</v>
      </c>
    </row>
    <row r="4144" spans="1:13" x14ac:dyDescent="0.3">
      <c r="A4144" s="7">
        <v>2018</v>
      </c>
      <c r="L4144">
        <v>0</v>
      </c>
      <c r="M4144">
        <v>0</v>
      </c>
    </row>
    <row r="4145" spans="1:13" x14ac:dyDescent="0.3">
      <c r="A4145" s="6">
        <v>2021</v>
      </c>
      <c r="L4145">
        <v>0</v>
      </c>
      <c r="M4145">
        <v>0</v>
      </c>
    </row>
    <row r="4146" spans="1:13" x14ac:dyDescent="0.3">
      <c r="A4146" s="7">
        <v>2020</v>
      </c>
      <c r="L4146">
        <v>0</v>
      </c>
      <c r="M4146">
        <v>0</v>
      </c>
    </row>
    <row r="4147" spans="1:13" x14ac:dyDescent="0.3">
      <c r="A4147" s="6">
        <v>2014</v>
      </c>
      <c r="L4147">
        <v>0</v>
      </c>
      <c r="M4147">
        <v>0</v>
      </c>
    </row>
    <row r="4148" spans="1:13" x14ac:dyDescent="0.3">
      <c r="A4148" s="7">
        <v>2019</v>
      </c>
      <c r="L4148">
        <v>0</v>
      </c>
      <c r="M4148">
        <v>0</v>
      </c>
    </row>
    <row r="4149" spans="1:13" x14ac:dyDescent="0.3">
      <c r="A4149" s="6">
        <v>2002</v>
      </c>
      <c r="L4149">
        <v>0</v>
      </c>
      <c r="M4149">
        <v>0</v>
      </c>
    </row>
    <row r="4150" spans="1:13" x14ac:dyDescent="0.3">
      <c r="A4150" s="7">
        <v>1970</v>
      </c>
      <c r="L4150">
        <v>0</v>
      </c>
      <c r="M4150">
        <v>0</v>
      </c>
    </row>
    <row r="4151" spans="1:13" x14ac:dyDescent="0.3">
      <c r="A4151" s="6">
        <v>1987</v>
      </c>
      <c r="L4151">
        <v>0</v>
      </c>
      <c r="M4151">
        <v>0</v>
      </c>
    </row>
    <row r="4152" spans="1:13" x14ac:dyDescent="0.3">
      <c r="A4152" s="7">
        <v>1990</v>
      </c>
      <c r="L4152">
        <v>0</v>
      </c>
      <c r="M4152">
        <v>0</v>
      </c>
    </row>
    <row r="4153" spans="1:13" x14ac:dyDescent="0.3">
      <c r="A4153" s="6">
        <v>2017</v>
      </c>
      <c r="L4153">
        <v>0</v>
      </c>
      <c r="M4153">
        <v>0</v>
      </c>
    </row>
    <row r="4154" spans="1:13" x14ac:dyDescent="0.3">
      <c r="A4154" s="7">
        <v>1974</v>
      </c>
      <c r="L4154">
        <v>0</v>
      </c>
      <c r="M4154">
        <v>0</v>
      </c>
    </row>
    <row r="4155" spans="1:13" x14ac:dyDescent="0.3">
      <c r="A4155" s="6">
        <v>1976</v>
      </c>
      <c r="L4155">
        <v>0</v>
      </c>
      <c r="M4155">
        <v>0</v>
      </c>
    </row>
    <row r="4156" spans="1:13" x14ac:dyDescent="0.3">
      <c r="A4156" s="7">
        <v>1970</v>
      </c>
      <c r="L4156">
        <v>0</v>
      </c>
      <c r="M4156">
        <v>0</v>
      </c>
    </row>
    <row r="4157" spans="1:13" x14ac:dyDescent="0.3">
      <c r="A4157" s="6">
        <v>1963</v>
      </c>
      <c r="L4157">
        <v>0</v>
      </c>
      <c r="M4157">
        <v>0</v>
      </c>
    </row>
    <row r="4158" spans="1:13" x14ac:dyDescent="0.3">
      <c r="A4158" s="7">
        <v>2021</v>
      </c>
      <c r="L4158">
        <v>0</v>
      </c>
      <c r="M4158">
        <v>0</v>
      </c>
    </row>
    <row r="4159" spans="1:13" x14ac:dyDescent="0.3">
      <c r="A4159" s="6">
        <v>1994</v>
      </c>
      <c r="L4159">
        <v>0</v>
      </c>
      <c r="M4159">
        <v>0</v>
      </c>
    </row>
    <row r="4160" spans="1:13" x14ac:dyDescent="0.3">
      <c r="A4160" s="7">
        <v>1959</v>
      </c>
      <c r="L4160">
        <v>0</v>
      </c>
      <c r="M4160">
        <v>0</v>
      </c>
    </row>
    <row r="4161" spans="1:13" x14ac:dyDescent="0.3">
      <c r="A4161" s="6">
        <v>2022</v>
      </c>
      <c r="L4161">
        <v>0</v>
      </c>
      <c r="M4161">
        <v>0</v>
      </c>
    </row>
    <row r="4162" spans="1:13" x14ac:dyDescent="0.3">
      <c r="A4162" s="7">
        <v>1974</v>
      </c>
      <c r="L4162">
        <v>0</v>
      </c>
      <c r="M4162">
        <v>0</v>
      </c>
    </row>
    <row r="4163" spans="1:13" x14ac:dyDescent="0.3">
      <c r="A4163" s="6">
        <v>1968</v>
      </c>
      <c r="L4163">
        <v>0</v>
      </c>
      <c r="M4163">
        <v>0</v>
      </c>
    </row>
    <row r="4164" spans="1:13" x14ac:dyDescent="0.3">
      <c r="A4164" s="7">
        <v>1994</v>
      </c>
      <c r="L4164">
        <v>0</v>
      </c>
      <c r="M4164">
        <v>0</v>
      </c>
    </row>
    <row r="4165" spans="1:13" x14ac:dyDescent="0.3">
      <c r="A4165" s="6">
        <v>2020</v>
      </c>
      <c r="L4165">
        <v>0</v>
      </c>
      <c r="M4165">
        <v>0</v>
      </c>
    </row>
    <row r="4166" spans="1:13" x14ac:dyDescent="0.3">
      <c r="A4166" s="7">
        <v>1964</v>
      </c>
      <c r="L4166">
        <v>0</v>
      </c>
      <c r="M4166">
        <v>0</v>
      </c>
    </row>
    <row r="4167" spans="1:13" x14ac:dyDescent="0.3">
      <c r="A4167" s="6">
        <v>1974</v>
      </c>
      <c r="L4167">
        <v>0</v>
      </c>
      <c r="M4167">
        <v>0</v>
      </c>
    </row>
    <row r="4168" spans="1:13" x14ac:dyDescent="0.3">
      <c r="A4168" s="7">
        <v>1964</v>
      </c>
      <c r="L4168">
        <v>0</v>
      </c>
      <c r="M4168">
        <v>0</v>
      </c>
    </row>
    <row r="4169" spans="1:13" x14ac:dyDescent="0.3">
      <c r="A4169" s="6">
        <v>1990</v>
      </c>
      <c r="L4169">
        <v>0</v>
      </c>
      <c r="M4169">
        <v>0</v>
      </c>
    </row>
    <row r="4170" spans="1:13" x14ac:dyDescent="0.3">
      <c r="A4170" s="7">
        <v>1962</v>
      </c>
      <c r="L4170">
        <v>0</v>
      </c>
      <c r="M4170">
        <v>0</v>
      </c>
    </row>
    <row r="4171" spans="1:13" x14ac:dyDescent="0.3">
      <c r="A4171" s="6">
        <v>1965</v>
      </c>
      <c r="L4171">
        <v>0</v>
      </c>
      <c r="M4171">
        <v>0</v>
      </c>
    </row>
    <row r="4172" spans="1:13" x14ac:dyDescent="0.3">
      <c r="A4172" s="7">
        <v>1958</v>
      </c>
      <c r="L4172">
        <v>0</v>
      </c>
      <c r="M4172">
        <v>0</v>
      </c>
    </row>
    <row r="4173" spans="1:13" x14ac:dyDescent="0.3">
      <c r="A4173" s="6">
        <v>1970</v>
      </c>
      <c r="L4173">
        <v>0</v>
      </c>
      <c r="M4173">
        <v>0</v>
      </c>
    </row>
    <row r="4174" spans="1:13" x14ac:dyDescent="0.3">
      <c r="A4174" s="7">
        <v>1987</v>
      </c>
      <c r="L4174">
        <v>0</v>
      </c>
      <c r="M4174">
        <v>0</v>
      </c>
    </row>
    <row r="4175" spans="1:13" x14ac:dyDescent="0.3">
      <c r="A4175" s="6">
        <v>1977</v>
      </c>
      <c r="L4175">
        <v>0</v>
      </c>
      <c r="M4175">
        <v>0</v>
      </c>
    </row>
    <row r="4176" spans="1:13" x14ac:dyDescent="0.3">
      <c r="A4176" s="7">
        <v>1959</v>
      </c>
      <c r="L4176">
        <v>0</v>
      </c>
      <c r="M4176">
        <v>0</v>
      </c>
    </row>
    <row r="4177" spans="1:13" x14ac:dyDescent="0.3">
      <c r="A4177" s="6">
        <v>1967</v>
      </c>
      <c r="L4177">
        <v>0</v>
      </c>
      <c r="M4177">
        <v>0</v>
      </c>
    </row>
    <row r="4178" spans="1:13" x14ac:dyDescent="0.3">
      <c r="A4178" s="7">
        <v>2008</v>
      </c>
      <c r="L4178">
        <v>0</v>
      </c>
      <c r="M4178">
        <v>0</v>
      </c>
    </row>
    <row r="4179" spans="1:13" x14ac:dyDescent="0.3">
      <c r="A4179" s="6">
        <v>1995</v>
      </c>
      <c r="L4179">
        <v>0</v>
      </c>
      <c r="M4179">
        <v>0</v>
      </c>
    </row>
    <row r="4180" spans="1:13" x14ac:dyDescent="0.3">
      <c r="A4180" s="7">
        <v>2019</v>
      </c>
      <c r="L4180">
        <v>0</v>
      </c>
      <c r="M4180">
        <v>0</v>
      </c>
    </row>
    <row r="4181" spans="1:13" x14ac:dyDescent="0.3">
      <c r="A4181" s="6">
        <v>1988</v>
      </c>
      <c r="L4181">
        <v>0</v>
      </c>
      <c r="M4181">
        <v>0</v>
      </c>
    </row>
    <row r="4182" spans="1:13" x14ac:dyDescent="0.3">
      <c r="A4182" s="7">
        <v>1973</v>
      </c>
      <c r="L4182">
        <v>0</v>
      </c>
      <c r="M4182">
        <v>0</v>
      </c>
    </row>
    <row r="4183" spans="1:13" x14ac:dyDescent="0.3">
      <c r="A4183" s="6">
        <v>1988</v>
      </c>
      <c r="L4183">
        <v>0</v>
      </c>
      <c r="M4183">
        <v>0</v>
      </c>
    </row>
    <row r="4184" spans="1:13" x14ac:dyDescent="0.3">
      <c r="A4184" s="7">
        <v>1991</v>
      </c>
      <c r="L4184">
        <v>0</v>
      </c>
      <c r="M4184">
        <v>0</v>
      </c>
    </row>
    <row r="4185" spans="1:13" x14ac:dyDescent="0.3">
      <c r="A4185" s="6">
        <v>1980</v>
      </c>
      <c r="L4185">
        <v>0</v>
      </c>
      <c r="M4185">
        <v>0</v>
      </c>
    </row>
    <row r="4186" spans="1:13" x14ac:dyDescent="0.3">
      <c r="A4186" s="7">
        <v>1996</v>
      </c>
      <c r="L4186">
        <v>0</v>
      </c>
      <c r="M4186">
        <v>0</v>
      </c>
    </row>
    <row r="4187" spans="1:13" x14ac:dyDescent="0.3">
      <c r="A4187" s="6">
        <v>2000</v>
      </c>
      <c r="L4187">
        <v>0</v>
      </c>
      <c r="M4187">
        <v>0</v>
      </c>
    </row>
    <row r="4188" spans="1:13" x14ac:dyDescent="0.3">
      <c r="A4188" s="7">
        <v>1988</v>
      </c>
      <c r="L4188">
        <v>0</v>
      </c>
      <c r="M4188">
        <v>0</v>
      </c>
    </row>
    <row r="4189" spans="1:13" x14ac:dyDescent="0.3">
      <c r="A4189" s="6">
        <v>1984</v>
      </c>
      <c r="L4189">
        <v>0</v>
      </c>
      <c r="M4189">
        <v>0</v>
      </c>
    </row>
    <row r="4190" spans="1:13" x14ac:dyDescent="0.3">
      <c r="A4190" s="7">
        <v>1985</v>
      </c>
      <c r="L4190">
        <v>0</v>
      </c>
      <c r="M4190">
        <v>0</v>
      </c>
    </row>
    <row r="4191" spans="1:13" x14ac:dyDescent="0.3">
      <c r="A4191" s="6">
        <v>1986</v>
      </c>
      <c r="L4191">
        <v>0</v>
      </c>
      <c r="M4191">
        <v>0</v>
      </c>
    </row>
    <row r="4192" spans="1:13" x14ac:dyDescent="0.3">
      <c r="A4192" s="7">
        <v>1964</v>
      </c>
      <c r="L4192">
        <v>0</v>
      </c>
      <c r="M4192">
        <v>0</v>
      </c>
    </row>
    <row r="4193" spans="1:13" x14ac:dyDescent="0.3">
      <c r="A4193" s="6">
        <v>2010</v>
      </c>
      <c r="L4193">
        <v>0</v>
      </c>
      <c r="M4193">
        <v>0</v>
      </c>
    </row>
    <row r="4194" spans="1:13" x14ac:dyDescent="0.3">
      <c r="A4194" s="7">
        <v>1992</v>
      </c>
      <c r="L4194">
        <v>0</v>
      </c>
      <c r="M4194">
        <v>0</v>
      </c>
    </row>
    <row r="4195" spans="1:13" x14ac:dyDescent="0.3">
      <c r="A4195" s="6">
        <v>1995</v>
      </c>
      <c r="L4195">
        <v>0</v>
      </c>
      <c r="M4195">
        <v>0</v>
      </c>
    </row>
    <row r="4196" spans="1:13" x14ac:dyDescent="0.3">
      <c r="A4196" s="7">
        <v>1984</v>
      </c>
      <c r="L4196">
        <v>0</v>
      </c>
      <c r="M4196">
        <v>0</v>
      </c>
    </row>
    <row r="4197" spans="1:13" x14ac:dyDescent="0.3">
      <c r="A4197" s="6">
        <v>1955</v>
      </c>
      <c r="L4197">
        <v>0</v>
      </c>
      <c r="M4197">
        <v>0</v>
      </c>
    </row>
    <row r="4198" spans="1:13" x14ac:dyDescent="0.3">
      <c r="A4198" s="7">
        <v>2009</v>
      </c>
      <c r="L4198">
        <v>0</v>
      </c>
      <c r="M4198">
        <v>0</v>
      </c>
    </row>
    <row r="4199" spans="1:13" x14ac:dyDescent="0.3">
      <c r="A4199" s="6">
        <v>1990</v>
      </c>
      <c r="L4199">
        <v>0</v>
      </c>
      <c r="M4199">
        <v>0</v>
      </c>
    </row>
    <row r="4200" spans="1:13" x14ac:dyDescent="0.3">
      <c r="A4200" s="7">
        <v>1967</v>
      </c>
      <c r="L4200">
        <v>0</v>
      </c>
      <c r="M4200">
        <v>0</v>
      </c>
    </row>
    <row r="4201" spans="1:13" x14ac:dyDescent="0.3">
      <c r="A4201" s="6">
        <v>1991</v>
      </c>
      <c r="L4201">
        <v>0</v>
      </c>
      <c r="M4201">
        <v>0</v>
      </c>
    </row>
    <row r="4202" spans="1:13" x14ac:dyDescent="0.3">
      <c r="A4202" s="7">
        <v>1975</v>
      </c>
      <c r="L4202">
        <v>0</v>
      </c>
      <c r="M4202">
        <v>0</v>
      </c>
    </row>
    <row r="4203" spans="1:13" x14ac:dyDescent="0.3">
      <c r="A4203" s="6">
        <v>1988</v>
      </c>
      <c r="L4203">
        <v>0</v>
      </c>
      <c r="M4203">
        <v>0</v>
      </c>
    </row>
    <row r="4204" spans="1:13" x14ac:dyDescent="0.3">
      <c r="A4204" s="7">
        <v>2000</v>
      </c>
      <c r="L4204">
        <v>0</v>
      </c>
      <c r="M4204">
        <v>0</v>
      </c>
    </row>
    <row r="4205" spans="1:13" x14ac:dyDescent="0.3">
      <c r="A4205" s="6">
        <v>1992</v>
      </c>
      <c r="L4205">
        <v>0</v>
      </c>
      <c r="M4205">
        <v>0</v>
      </c>
    </row>
    <row r="4206" spans="1:13" x14ac:dyDescent="0.3">
      <c r="A4206" s="7">
        <v>1971</v>
      </c>
      <c r="L4206">
        <v>0</v>
      </c>
      <c r="M4206">
        <v>0</v>
      </c>
    </row>
    <row r="4207" spans="1:13" x14ac:dyDescent="0.3">
      <c r="A4207" s="6">
        <v>1980</v>
      </c>
      <c r="L4207">
        <v>0</v>
      </c>
      <c r="M4207">
        <v>0</v>
      </c>
    </row>
    <row r="4208" spans="1:13" x14ac:dyDescent="0.3">
      <c r="A4208" s="7">
        <v>2022</v>
      </c>
      <c r="L4208">
        <v>0</v>
      </c>
      <c r="M4208">
        <v>0</v>
      </c>
    </row>
    <row r="4209" spans="1:13" x14ac:dyDescent="0.3">
      <c r="A4209" s="6">
        <v>1979</v>
      </c>
      <c r="L4209">
        <v>0</v>
      </c>
      <c r="M4209">
        <v>0</v>
      </c>
    </row>
    <row r="4210" spans="1:13" x14ac:dyDescent="0.3">
      <c r="A4210" s="7">
        <v>1994</v>
      </c>
      <c r="L4210">
        <v>0</v>
      </c>
      <c r="M4210">
        <v>0</v>
      </c>
    </row>
    <row r="4211" spans="1:13" x14ac:dyDescent="0.3">
      <c r="A4211" s="6">
        <v>1972</v>
      </c>
      <c r="L4211">
        <v>0</v>
      </c>
      <c r="M4211">
        <v>0</v>
      </c>
    </row>
    <row r="4212" spans="1:13" x14ac:dyDescent="0.3">
      <c r="A4212" s="7">
        <v>1999</v>
      </c>
      <c r="L4212">
        <v>0</v>
      </c>
      <c r="M4212">
        <v>0</v>
      </c>
    </row>
    <row r="4213" spans="1:13" x14ac:dyDescent="0.3">
      <c r="A4213" s="6">
        <v>1972</v>
      </c>
      <c r="L4213">
        <v>0</v>
      </c>
      <c r="M4213">
        <v>0</v>
      </c>
    </row>
    <row r="4214" spans="1:13" x14ac:dyDescent="0.3">
      <c r="A4214" s="7">
        <v>1972</v>
      </c>
      <c r="L4214">
        <v>0</v>
      </c>
      <c r="M4214">
        <v>0</v>
      </c>
    </row>
    <row r="4215" spans="1:13" x14ac:dyDescent="0.3">
      <c r="A4215" s="6">
        <v>1986</v>
      </c>
      <c r="L4215">
        <v>0</v>
      </c>
      <c r="M4215">
        <v>0</v>
      </c>
    </row>
    <row r="4216" spans="1:13" x14ac:dyDescent="0.3">
      <c r="A4216" s="7">
        <v>1962</v>
      </c>
      <c r="L4216">
        <v>0</v>
      </c>
      <c r="M4216">
        <v>0</v>
      </c>
    </row>
    <row r="4217" spans="1:13" x14ac:dyDescent="0.3">
      <c r="A4217" s="6">
        <v>2000</v>
      </c>
      <c r="L4217">
        <v>0</v>
      </c>
      <c r="M4217">
        <v>0</v>
      </c>
    </row>
    <row r="4218" spans="1:13" x14ac:dyDescent="0.3">
      <c r="A4218" s="7">
        <v>1995</v>
      </c>
      <c r="L4218">
        <v>0</v>
      </c>
      <c r="M4218">
        <v>0</v>
      </c>
    </row>
    <row r="4219" spans="1:13" x14ac:dyDescent="0.3">
      <c r="A4219" s="6">
        <v>1975</v>
      </c>
      <c r="L4219">
        <v>0</v>
      </c>
      <c r="M4219">
        <v>0</v>
      </c>
    </row>
    <row r="4220" spans="1:13" x14ac:dyDescent="0.3">
      <c r="A4220" s="7">
        <v>1967</v>
      </c>
      <c r="L4220">
        <v>0</v>
      </c>
      <c r="M4220">
        <v>0</v>
      </c>
    </row>
    <row r="4221" spans="1:13" x14ac:dyDescent="0.3">
      <c r="A4221" s="6">
        <v>1953</v>
      </c>
      <c r="L4221">
        <v>0</v>
      </c>
      <c r="M4221">
        <v>0</v>
      </c>
    </row>
    <row r="4222" spans="1:13" x14ac:dyDescent="0.3">
      <c r="A4222" s="7">
        <v>1970</v>
      </c>
      <c r="L4222">
        <v>0</v>
      </c>
      <c r="M4222">
        <v>0</v>
      </c>
    </row>
    <row r="4223" spans="1:13" x14ac:dyDescent="0.3">
      <c r="A4223" s="6">
        <v>1990</v>
      </c>
      <c r="L4223">
        <v>0</v>
      </c>
      <c r="M4223">
        <v>0</v>
      </c>
    </row>
    <row r="4224" spans="1:13" x14ac:dyDescent="0.3">
      <c r="A4224" s="7">
        <v>2002</v>
      </c>
      <c r="L4224">
        <v>0</v>
      </c>
      <c r="M4224">
        <v>0</v>
      </c>
    </row>
    <row r="4225" spans="1:13" x14ac:dyDescent="0.3">
      <c r="A4225" s="6">
        <v>1988</v>
      </c>
      <c r="L4225">
        <v>0</v>
      </c>
      <c r="M4225">
        <v>0</v>
      </c>
    </row>
    <row r="4226" spans="1:13" x14ac:dyDescent="0.3">
      <c r="A4226" s="7">
        <v>1971</v>
      </c>
      <c r="L4226">
        <v>0</v>
      </c>
      <c r="M4226">
        <v>0</v>
      </c>
    </row>
    <row r="4227" spans="1:13" x14ac:dyDescent="0.3">
      <c r="A4227" s="6">
        <v>2006</v>
      </c>
      <c r="L4227">
        <v>0</v>
      </c>
      <c r="M4227">
        <v>0</v>
      </c>
    </row>
    <row r="4228" spans="1:13" x14ac:dyDescent="0.3">
      <c r="A4228" s="7">
        <v>1995</v>
      </c>
      <c r="L4228">
        <v>0</v>
      </c>
      <c r="M4228">
        <v>0</v>
      </c>
    </row>
    <row r="4229" spans="1:13" x14ac:dyDescent="0.3">
      <c r="A4229" s="6">
        <v>1995</v>
      </c>
      <c r="L4229">
        <v>0</v>
      </c>
      <c r="M4229">
        <v>0</v>
      </c>
    </row>
    <row r="4230" spans="1:13" x14ac:dyDescent="0.3">
      <c r="A4230" s="7">
        <v>2000</v>
      </c>
      <c r="L4230">
        <v>0</v>
      </c>
      <c r="M4230">
        <v>0</v>
      </c>
    </row>
    <row r="4231" spans="1:13" x14ac:dyDescent="0.3">
      <c r="A4231" s="6">
        <v>1962</v>
      </c>
      <c r="L4231">
        <v>0</v>
      </c>
      <c r="M4231">
        <v>0</v>
      </c>
    </row>
    <row r="4232" spans="1:13" x14ac:dyDescent="0.3">
      <c r="A4232" s="7">
        <v>2007</v>
      </c>
      <c r="L4232">
        <v>0</v>
      </c>
      <c r="M4232">
        <v>0</v>
      </c>
    </row>
    <row r="4233" spans="1:13" x14ac:dyDescent="0.3">
      <c r="A4233" s="6">
        <v>2005</v>
      </c>
      <c r="L4233">
        <v>0</v>
      </c>
      <c r="M4233">
        <v>0</v>
      </c>
    </row>
    <row r="4234" spans="1:13" x14ac:dyDescent="0.3">
      <c r="A4234" s="7">
        <v>2020</v>
      </c>
      <c r="L4234">
        <v>0</v>
      </c>
      <c r="M4234">
        <v>0</v>
      </c>
    </row>
    <row r="4235" spans="1:13" x14ac:dyDescent="0.3">
      <c r="A4235" s="6">
        <v>1978</v>
      </c>
      <c r="L4235">
        <v>0</v>
      </c>
      <c r="M4235">
        <v>0</v>
      </c>
    </row>
    <row r="4236" spans="1:13" x14ac:dyDescent="0.3">
      <c r="A4236" s="7">
        <v>2017</v>
      </c>
      <c r="L4236">
        <v>0</v>
      </c>
      <c r="M4236">
        <v>0</v>
      </c>
    </row>
    <row r="4237" spans="1:13" x14ac:dyDescent="0.3">
      <c r="A4237" s="6">
        <v>1988</v>
      </c>
      <c r="L4237">
        <v>0</v>
      </c>
      <c r="M4237">
        <v>0</v>
      </c>
    </row>
    <row r="4238" spans="1:13" x14ac:dyDescent="0.3">
      <c r="A4238" s="7">
        <v>1997</v>
      </c>
      <c r="L4238">
        <v>0</v>
      </c>
      <c r="M4238">
        <v>0</v>
      </c>
    </row>
    <row r="4239" spans="1:13" x14ac:dyDescent="0.3">
      <c r="A4239" s="6">
        <v>1973</v>
      </c>
      <c r="L4239">
        <v>0</v>
      </c>
      <c r="M4239">
        <v>0</v>
      </c>
    </row>
    <row r="4240" spans="1:13" x14ac:dyDescent="0.3">
      <c r="A4240" s="7">
        <v>1971</v>
      </c>
      <c r="L4240">
        <v>0</v>
      </c>
      <c r="M4240">
        <v>0</v>
      </c>
    </row>
    <row r="4241" spans="1:13" x14ac:dyDescent="0.3">
      <c r="A4241" s="6">
        <v>1955</v>
      </c>
      <c r="L4241">
        <v>0</v>
      </c>
      <c r="M4241">
        <v>0</v>
      </c>
    </row>
    <row r="4242" spans="1:13" x14ac:dyDescent="0.3">
      <c r="A4242" s="7">
        <v>1955</v>
      </c>
      <c r="L4242">
        <v>0</v>
      </c>
      <c r="M4242">
        <v>0</v>
      </c>
    </row>
    <row r="4243" spans="1:13" x14ac:dyDescent="0.3">
      <c r="A4243" s="6">
        <v>1980</v>
      </c>
      <c r="L4243">
        <v>0</v>
      </c>
      <c r="M4243">
        <v>0</v>
      </c>
    </row>
    <row r="4244" spans="1:13" x14ac:dyDescent="0.3">
      <c r="A4244" s="7">
        <v>1970</v>
      </c>
      <c r="L4244">
        <v>0</v>
      </c>
      <c r="M4244">
        <v>0</v>
      </c>
    </row>
    <row r="4245" spans="1:13" x14ac:dyDescent="0.3">
      <c r="A4245" s="6">
        <v>1976</v>
      </c>
      <c r="L4245">
        <v>0</v>
      </c>
      <c r="M4245">
        <v>0</v>
      </c>
    </row>
    <row r="4246" spans="1:13" x14ac:dyDescent="0.3">
      <c r="A4246" s="7">
        <v>1995</v>
      </c>
      <c r="L4246">
        <v>0</v>
      </c>
      <c r="M4246">
        <v>0</v>
      </c>
    </row>
    <row r="4247" spans="1:13" x14ac:dyDescent="0.3">
      <c r="A4247" s="6">
        <v>1988</v>
      </c>
      <c r="L4247">
        <v>0</v>
      </c>
      <c r="M4247">
        <v>0</v>
      </c>
    </row>
    <row r="4248" spans="1:13" x14ac:dyDescent="0.3">
      <c r="A4248" s="7">
        <v>1984</v>
      </c>
      <c r="L4248">
        <v>0</v>
      </c>
      <c r="M4248">
        <v>0</v>
      </c>
    </row>
    <row r="4249" spans="1:13" x14ac:dyDescent="0.3">
      <c r="A4249" s="6">
        <v>1971</v>
      </c>
      <c r="L4249">
        <v>0</v>
      </c>
      <c r="M4249">
        <v>0</v>
      </c>
    </row>
    <row r="4250" spans="1:13" x14ac:dyDescent="0.3">
      <c r="A4250" s="7">
        <v>1968</v>
      </c>
      <c r="L4250">
        <v>0</v>
      </c>
      <c r="M4250">
        <v>0</v>
      </c>
    </row>
    <row r="4251" spans="1:13" x14ac:dyDescent="0.3">
      <c r="A4251" s="6">
        <v>1996</v>
      </c>
      <c r="L4251">
        <v>0</v>
      </c>
      <c r="M4251">
        <v>0</v>
      </c>
    </row>
    <row r="4252" spans="1:13" x14ac:dyDescent="0.3">
      <c r="A4252" s="7">
        <v>1980</v>
      </c>
      <c r="L4252">
        <v>0</v>
      </c>
      <c r="M4252">
        <v>0</v>
      </c>
    </row>
    <row r="4253" spans="1:13" x14ac:dyDescent="0.3">
      <c r="A4253" s="6">
        <v>1980</v>
      </c>
      <c r="L4253">
        <v>0</v>
      </c>
      <c r="M4253">
        <v>0</v>
      </c>
    </row>
    <row r="4254" spans="1:13" x14ac:dyDescent="0.3">
      <c r="A4254" s="7">
        <v>1991</v>
      </c>
      <c r="L4254">
        <v>0</v>
      </c>
      <c r="M4254">
        <v>0</v>
      </c>
    </row>
    <row r="4255" spans="1:13" x14ac:dyDescent="0.3">
      <c r="A4255" s="6">
        <v>1977</v>
      </c>
      <c r="L4255">
        <v>0</v>
      </c>
      <c r="M4255">
        <v>0</v>
      </c>
    </row>
    <row r="4256" spans="1:13" x14ac:dyDescent="0.3">
      <c r="A4256" s="7">
        <v>1980</v>
      </c>
      <c r="L4256">
        <v>0</v>
      </c>
      <c r="M4256">
        <v>0</v>
      </c>
    </row>
    <row r="4257" spans="1:13" x14ac:dyDescent="0.3">
      <c r="A4257" s="6">
        <v>1958</v>
      </c>
      <c r="L4257">
        <v>0</v>
      </c>
      <c r="M4257">
        <v>0</v>
      </c>
    </row>
    <row r="4258" spans="1:13" x14ac:dyDescent="0.3">
      <c r="A4258" s="7">
        <v>1969</v>
      </c>
      <c r="L4258">
        <v>0</v>
      </c>
      <c r="M4258">
        <v>0</v>
      </c>
    </row>
    <row r="4259" spans="1:13" x14ac:dyDescent="0.3">
      <c r="A4259" s="6">
        <v>1979</v>
      </c>
      <c r="L4259">
        <v>0</v>
      </c>
      <c r="M4259">
        <v>0</v>
      </c>
    </row>
    <row r="4260" spans="1:13" x14ac:dyDescent="0.3">
      <c r="A4260" s="7">
        <v>1973</v>
      </c>
      <c r="L4260">
        <v>0</v>
      </c>
      <c r="M4260">
        <v>0</v>
      </c>
    </row>
    <row r="4261" spans="1:13" x14ac:dyDescent="0.3">
      <c r="A4261" s="6">
        <v>1972</v>
      </c>
      <c r="L4261">
        <v>0</v>
      </c>
      <c r="M4261">
        <v>0</v>
      </c>
    </row>
    <row r="4262" spans="1:13" x14ac:dyDescent="0.3">
      <c r="A4262" s="7">
        <v>1996</v>
      </c>
      <c r="L4262">
        <v>0</v>
      </c>
      <c r="M4262">
        <v>0</v>
      </c>
    </row>
    <row r="4263" spans="1:13" x14ac:dyDescent="0.3">
      <c r="A4263" s="6">
        <v>1995</v>
      </c>
      <c r="L4263">
        <v>0</v>
      </c>
      <c r="M4263">
        <v>0</v>
      </c>
    </row>
    <row r="4264" spans="1:13" x14ac:dyDescent="0.3">
      <c r="A4264" s="7">
        <v>1986</v>
      </c>
      <c r="L4264">
        <v>0</v>
      </c>
      <c r="M4264">
        <v>0</v>
      </c>
    </row>
    <row r="4265" spans="1:13" x14ac:dyDescent="0.3">
      <c r="A4265" s="6">
        <v>1998</v>
      </c>
      <c r="L4265">
        <v>0</v>
      </c>
      <c r="M4265">
        <v>0</v>
      </c>
    </row>
    <row r="4266" spans="1:13" x14ac:dyDescent="0.3">
      <c r="A4266" s="7">
        <v>1977</v>
      </c>
      <c r="L4266">
        <v>0</v>
      </c>
      <c r="M4266">
        <v>0</v>
      </c>
    </row>
    <row r="4267" spans="1:13" x14ac:dyDescent="0.3">
      <c r="A4267" s="6">
        <v>1989</v>
      </c>
      <c r="L4267">
        <v>0</v>
      </c>
      <c r="M4267">
        <v>0</v>
      </c>
    </row>
    <row r="4268" spans="1:13" x14ac:dyDescent="0.3">
      <c r="A4268" s="7">
        <v>1995</v>
      </c>
      <c r="L4268">
        <v>0</v>
      </c>
      <c r="M4268">
        <v>0</v>
      </c>
    </row>
    <row r="4269" spans="1:13" x14ac:dyDescent="0.3">
      <c r="A4269" s="6">
        <v>1986</v>
      </c>
      <c r="L4269">
        <v>0</v>
      </c>
      <c r="M4269">
        <v>0</v>
      </c>
    </row>
    <row r="4270" spans="1:13" x14ac:dyDescent="0.3">
      <c r="A4270" s="7">
        <v>1989</v>
      </c>
      <c r="L4270">
        <v>0</v>
      </c>
      <c r="M4270">
        <v>0</v>
      </c>
    </row>
    <row r="4271" spans="1:13" x14ac:dyDescent="0.3">
      <c r="A4271" s="6">
        <v>2002</v>
      </c>
      <c r="L4271">
        <v>0</v>
      </c>
      <c r="M4271">
        <v>0</v>
      </c>
    </row>
    <row r="4272" spans="1:13" x14ac:dyDescent="0.3">
      <c r="A4272" s="7">
        <v>1999</v>
      </c>
      <c r="L4272">
        <v>0</v>
      </c>
      <c r="M4272">
        <v>0</v>
      </c>
    </row>
    <row r="4273" spans="1:13" x14ac:dyDescent="0.3">
      <c r="A4273" s="6">
        <v>1993</v>
      </c>
      <c r="L4273">
        <v>0</v>
      </c>
      <c r="M4273">
        <v>0</v>
      </c>
    </row>
    <row r="4274" spans="1:13" x14ac:dyDescent="0.3">
      <c r="A4274" s="7">
        <v>1977</v>
      </c>
      <c r="L4274">
        <v>0</v>
      </c>
      <c r="M4274">
        <v>0</v>
      </c>
    </row>
    <row r="4275" spans="1:13" x14ac:dyDescent="0.3">
      <c r="A4275" s="6">
        <v>1972</v>
      </c>
      <c r="L4275">
        <v>0</v>
      </c>
      <c r="M4275">
        <v>0</v>
      </c>
    </row>
    <row r="4276" spans="1:13" x14ac:dyDescent="0.3">
      <c r="A4276" s="7">
        <v>1985</v>
      </c>
      <c r="L4276">
        <v>0</v>
      </c>
      <c r="M4276">
        <v>0</v>
      </c>
    </row>
    <row r="4277" spans="1:13" x14ac:dyDescent="0.3">
      <c r="A4277" s="6">
        <v>1997</v>
      </c>
      <c r="L4277">
        <v>0</v>
      </c>
      <c r="M4277">
        <v>0</v>
      </c>
    </row>
    <row r="4278" spans="1:13" x14ac:dyDescent="0.3">
      <c r="A4278" s="7">
        <v>1979</v>
      </c>
      <c r="L4278">
        <v>0</v>
      </c>
      <c r="M4278">
        <v>0</v>
      </c>
    </row>
    <row r="4279" spans="1:13" x14ac:dyDescent="0.3">
      <c r="A4279" s="6">
        <v>1974</v>
      </c>
      <c r="L4279">
        <v>0</v>
      </c>
      <c r="M4279">
        <v>0</v>
      </c>
    </row>
    <row r="4280" spans="1:13" x14ac:dyDescent="0.3">
      <c r="A4280" s="7">
        <v>1965</v>
      </c>
      <c r="L4280">
        <v>0</v>
      </c>
      <c r="M4280">
        <v>0</v>
      </c>
    </row>
    <row r="4281" spans="1:13" x14ac:dyDescent="0.3">
      <c r="A4281" s="6">
        <v>1972</v>
      </c>
      <c r="L4281">
        <v>0</v>
      </c>
      <c r="M4281">
        <v>0</v>
      </c>
    </row>
    <row r="4282" spans="1:13" x14ac:dyDescent="0.3">
      <c r="A4282" s="7">
        <v>1966</v>
      </c>
      <c r="L4282">
        <v>0</v>
      </c>
      <c r="M4282">
        <v>0</v>
      </c>
    </row>
    <row r="4283" spans="1:13" x14ac:dyDescent="0.3">
      <c r="A4283" s="6">
        <v>1990</v>
      </c>
      <c r="L4283">
        <v>0</v>
      </c>
      <c r="M4283">
        <v>0</v>
      </c>
    </row>
    <row r="4284" spans="1:13" x14ac:dyDescent="0.3">
      <c r="A4284" s="7">
        <v>1975</v>
      </c>
      <c r="L4284">
        <v>0</v>
      </c>
      <c r="M4284">
        <v>0</v>
      </c>
    </row>
    <row r="4285" spans="1:13" x14ac:dyDescent="0.3">
      <c r="A4285" s="6">
        <v>1975</v>
      </c>
      <c r="L4285">
        <v>0</v>
      </c>
      <c r="M4285">
        <v>0</v>
      </c>
    </row>
    <row r="4286" spans="1:13" x14ac:dyDescent="0.3">
      <c r="A4286" s="7">
        <v>1969</v>
      </c>
      <c r="L4286">
        <v>0</v>
      </c>
      <c r="M4286">
        <v>0</v>
      </c>
    </row>
    <row r="4287" spans="1:13" x14ac:dyDescent="0.3">
      <c r="A4287" s="6">
        <v>1998</v>
      </c>
      <c r="L4287">
        <v>0</v>
      </c>
      <c r="M4287">
        <v>0</v>
      </c>
    </row>
    <row r="4288" spans="1:13" x14ac:dyDescent="0.3">
      <c r="A4288" s="7">
        <v>1996</v>
      </c>
      <c r="L4288">
        <v>0</v>
      </c>
      <c r="M4288">
        <v>0</v>
      </c>
    </row>
    <row r="4289" spans="1:13" x14ac:dyDescent="0.3">
      <c r="A4289" s="6">
        <v>2001</v>
      </c>
      <c r="L4289">
        <v>0</v>
      </c>
      <c r="M4289">
        <v>0</v>
      </c>
    </row>
    <row r="4290" spans="1:13" x14ac:dyDescent="0.3">
      <c r="A4290" s="7">
        <v>1963</v>
      </c>
      <c r="L4290">
        <v>0</v>
      </c>
      <c r="M4290">
        <v>0</v>
      </c>
    </row>
    <row r="4291" spans="1:13" x14ac:dyDescent="0.3">
      <c r="A4291" s="6">
        <v>1979</v>
      </c>
      <c r="L4291">
        <v>0</v>
      </c>
      <c r="M4291">
        <v>0</v>
      </c>
    </row>
    <row r="4292" spans="1:13" x14ac:dyDescent="0.3">
      <c r="A4292" s="7">
        <v>1962</v>
      </c>
      <c r="L4292">
        <v>0</v>
      </c>
      <c r="M4292">
        <v>0</v>
      </c>
    </row>
    <row r="4293" spans="1:13" x14ac:dyDescent="0.3">
      <c r="A4293" s="6">
        <v>1987</v>
      </c>
      <c r="L4293">
        <v>0</v>
      </c>
      <c r="M4293">
        <v>0</v>
      </c>
    </row>
    <row r="4294" spans="1:13" x14ac:dyDescent="0.3">
      <c r="A4294" s="7">
        <v>1973</v>
      </c>
      <c r="L4294">
        <v>0</v>
      </c>
      <c r="M4294">
        <v>0</v>
      </c>
    </row>
    <row r="4295" spans="1:13" x14ac:dyDescent="0.3">
      <c r="A4295" s="6">
        <v>1958</v>
      </c>
      <c r="L4295">
        <v>0</v>
      </c>
      <c r="M4295">
        <v>0</v>
      </c>
    </row>
    <row r="4296" spans="1:13" x14ac:dyDescent="0.3">
      <c r="A4296" s="7">
        <v>1992</v>
      </c>
      <c r="L4296">
        <v>0</v>
      </c>
      <c r="M4296">
        <v>0</v>
      </c>
    </row>
    <row r="4297" spans="1:13" x14ac:dyDescent="0.3">
      <c r="A4297" s="6">
        <v>1975</v>
      </c>
      <c r="L4297">
        <v>0</v>
      </c>
      <c r="M4297">
        <v>0</v>
      </c>
    </row>
    <row r="4298" spans="1:13" x14ac:dyDescent="0.3">
      <c r="A4298" s="7">
        <v>1966</v>
      </c>
      <c r="L4298">
        <v>0</v>
      </c>
      <c r="M4298">
        <v>0</v>
      </c>
    </row>
    <row r="4299" spans="1:13" x14ac:dyDescent="0.3">
      <c r="A4299" s="6">
        <v>1995</v>
      </c>
      <c r="L4299">
        <v>0</v>
      </c>
      <c r="M4299">
        <v>0</v>
      </c>
    </row>
    <row r="4300" spans="1:13" x14ac:dyDescent="0.3">
      <c r="A4300" s="7">
        <v>1970</v>
      </c>
      <c r="L4300">
        <v>0</v>
      </c>
      <c r="M4300">
        <v>0</v>
      </c>
    </row>
    <row r="4301" spans="1:13" x14ac:dyDescent="0.3">
      <c r="A4301" s="6">
        <v>1978</v>
      </c>
      <c r="L4301">
        <v>0</v>
      </c>
      <c r="M4301">
        <v>0</v>
      </c>
    </row>
    <row r="4302" spans="1:13" x14ac:dyDescent="0.3">
      <c r="A4302" s="7">
        <v>1985</v>
      </c>
      <c r="L4302">
        <v>0</v>
      </c>
      <c r="M4302">
        <v>0</v>
      </c>
    </row>
    <row r="4303" spans="1:13" x14ac:dyDescent="0.3">
      <c r="A4303" s="6">
        <v>1997</v>
      </c>
      <c r="L4303">
        <v>0</v>
      </c>
      <c r="M4303">
        <v>0</v>
      </c>
    </row>
    <row r="4304" spans="1:13" x14ac:dyDescent="0.3">
      <c r="A4304" s="7">
        <v>1961</v>
      </c>
      <c r="L4304">
        <v>0</v>
      </c>
      <c r="M4304">
        <v>0</v>
      </c>
    </row>
    <row r="4305" spans="1:13" x14ac:dyDescent="0.3">
      <c r="A4305" s="6">
        <v>1991</v>
      </c>
      <c r="L4305">
        <v>0</v>
      </c>
      <c r="M4305">
        <v>0</v>
      </c>
    </row>
    <row r="4306" spans="1:13" x14ac:dyDescent="0.3">
      <c r="A4306" s="7">
        <v>1998</v>
      </c>
      <c r="L4306">
        <v>0</v>
      </c>
      <c r="M4306">
        <v>0</v>
      </c>
    </row>
    <row r="4307" spans="1:13" x14ac:dyDescent="0.3">
      <c r="A4307" s="6">
        <v>1989</v>
      </c>
      <c r="L4307">
        <v>0</v>
      </c>
      <c r="M4307">
        <v>0</v>
      </c>
    </row>
    <row r="4308" spans="1:13" x14ac:dyDescent="0.3">
      <c r="A4308" s="7">
        <v>1998</v>
      </c>
      <c r="L4308">
        <v>0</v>
      </c>
      <c r="M4308">
        <v>0</v>
      </c>
    </row>
    <row r="4309" spans="1:13" x14ac:dyDescent="0.3">
      <c r="A4309" s="6">
        <v>1994</v>
      </c>
      <c r="L4309">
        <v>0</v>
      </c>
      <c r="M4309">
        <v>0</v>
      </c>
    </row>
    <row r="4310" spans="1:13" x14ac:dyDescent="0.3">
      <c r="A4310" s="7">
        <v>1985</v>
      </c>
      <c r="L4310">
        <v>0</v>
      </c>
      <c r="M4310">
        <v>0</v>
      </c>
    </row>
    <row r="4311" spans="1:13" x14ac:dyDescent="0.3">
      <c r="A4311" s="6">
        <v>1978</v>
      </c>
      <c r="L4311">
        <v>0</v>
      </c>
      <c r="M4311">
        <v>0</v>
      </c>
    </row>
    <row r="4312" spans="1:13" x14ac:dyDescent="0.3">
      <c r="A4312" s="7">
        <v>1992</v>
      </c>
      <c r="L4312">
        <v>0</v>
      </c>
      <c r="M4312">
        <v>0</v>
      </c>
    </row>
    <row r="4313" spans="1:13" x14ac:dyDescent="0.3">
      <c r="A4313" s="6">
        <v>1995</v>
      </c>
      <c r="L4313">
        <v>0</v>
      </c>
      <c r="M4313">
        <v>0</v>
      </c>
    </row>
    <row r="4314" spans="1:13" x14ac:dyDescent="0.3">
      <c r="A4314" s="7">
        <v>1996</v>
      </c>
      <c r="L4314">
        <v>0</v>
      </c>
      <c r="M4314">
        <v>0</v>
      </c>
    </row>
    <row r="4315" spans="1:13" x14ac:dyDescent="0.3">
      <c r="A4315" s="6">
        <v>1989</v>
      </c>
      <c r="L4315">
        <v>0</v>
      </c>
      <c r="M4315">
        <v>0</v>
      </c>
    </row>
    <row r="4316" spans="1:13" x14ac:dyDescent="0.3">
      <c r="A4316" s="7">
        <v>1964</v>
      </c>
      <c r="L4316">
        <v>0</v>
      </c>
      <c r="M4316">
        <v>0</v>
      </c>
    </row>
    <row r="4317" spans="1:13" x14ac:dyDescent="0.3">
      <c r="A4317" s="6">
        <v>1993</v>
      </c>
      <c r="L4317">
        <v>0</v>
      </c>
      <c r="M4317">
        <v>0</v>
      </c>
    </row>
    <row r="4318" spans="1:13" x14ac:dyDescent="0.3">
      <c r="A4318" s="7">
        <v>1965</v>
      </c>
      <c r="L4318">
        <v>0</v>
      </c>
      <c r="M4318">
        <v>0</v>
      </c>
    </row>
    <row r="4319" spans="1:13" x14ac:dyDescent="0.3">
      <c r="A4319" s="6">
        <v>1972</v>
      </c>
      <c r="L4319">
        <v>0</v>
      </c>
      <c r="M4319">
        <v>0</v>
      </c>
    </row>
    <row r="4320" spans="1:13" x14ac:dyDescent="0.3">
      <c r="A4320" s="7">
        <v>1997</v>
      </c>
      <c r="L4320">
        <v>0</v>
      </c>
      <c r="M4320">
        <v>0</v>
      </c>
    </row>
    <row r="4321" spans="1:13" x14ac:dyDescent="0.3">
      <c r="A4321" s="6">
        <v>1998</v>
      </c>
      <c r="L4321">
        <v>0</v>
      </c>
      <c r="M4321">
        <v>0</v>
      </c>
    </row>
    <row r="4322" spans="1:13" x14ac:dyDescent="0.3">
      <c r="A4322" s="7">
        <v>1973</v>
      </c>
      <c r="L4322">
        <v>0</v>
      </c>
      <c r="M4322">
        <v>0</v>
      </c>
    </row>
    <row r="4323" spans="1:13" x14ac:dyDescent="0.3">
      <c r="A4323" s="6">
        <v>1973</v>
      </c>
      <c r="L4323">
        <v>0</v>
      </c>
      <c r="M4323">
        <v>0</v>
      </c>
    </row>
    <row r="4324" spans="1:13" x14ac:dyDescent="0.3">
      <c r="A4324" s="7">
        <v>1973</v>
      </c>
      <c r="L4324">
        <v>0</v>
      </c>
      <c r="M4324">
        <v>0</v>
      </c>
    </row>
    <row r="4325" spans="1:13" x14ac:dyDescent="0.3">
      <c r="A4325" s="6">
        <v>1979</v>
      </c>
      <c r="L4325">
        <v>0</v>
      </c>
      <c r="M4325">
        <v>0</v>
      </c>
    </row>
    <row r="4326" spans="1:13" x14ac:dyDescent="0.3">
      <c r="A4326" s="7">
        <v>1978</v>
      </c>
      <c r="L4326">
        <v>0</v>
      </c>
      <c r="M4326">
        <v>0</v>
      </c>
    </row>
    <row r="4327" spans="1:13" x14ac:dyDescent="0.3">
      <c r="A4327" s="6">
        <v>1987</v>
      </c>
      <c r="L4327">
        <v>0</v>
      </c>
      <c r="M4327">
        <v>0</v>
      </c>
    </row>
    <row r="4328" spans="1:13" x14ac:dyDescent="0.3">
      <c r="A4328" s="7">
        <v>1996</v>
      </c>
      <c r="L4328">
        <v>0</v>
      </c>
      <c r="M4328">
        <v>0</v>
      </c>
    </row>
    <row r="4329" spans="1:13" x14ac:dyDescent="0.3">
      <c r="A4329" s="6">
        <v>1981</v>
      </c>
      <c r="L4329">
        <v>0</v>
      </c>
      <c r="M4329">
        <v>0</v>
      </c>
    </row>
    <row r="4330" spans="1:13" x14ac:dyDescent="0.3">
      <c r="A4330" s="7">
        <v>1967</v>
      </c>
      <c r="L4330">
        <v>0</v>
      </c>
      <c r="M4330">
        <v>0</v>
      </c>
    </row>
    <row r="4331" spans="1:13" x14ac:dyDescent="0.3">
      <c r="A4331" s="6">
        <v>1998</v>
      </c>
      <c r="L4331">
        <v>0</v>
      </c>
      <c r="M4331">
        <v>0</v>
      </c>
    </row>
    <row r="4332" spans="1:13" x14ac:dyDescent="0.3">
      <c r="A4332" s="7">
        <v>1975</v>
      </c>
      <c r="L4332">
        <v>0</v>
      </c>
      <c r="M4332">
        <v>0</v>
      </c>
    </row>
    <row r="4333" spans="1:13" x14ac:dyDescent="0.3">
      <c r="A4333" s="6">
        <v>1993</v>
      </c>
      <c r="L4333">
        <v>0</v>
      </c>
      <c r="M4333">
        <v>0</v>
      </c>
    </row>
    <row r="4334" spans="1:13" x14ac:dyDescent="0.3">
      <c r="A4334" s="7">
        <v>1984</v>
      </c>
      <c r="L4334">
        <v>0</v>
      </c>
      <c r="M4334">
        <v>0</v>
      </c>
    </row>
    <row r="4335" spans="1:13" x14ac:dyDescent="0.3">
      <c r="A4335" s="6">
        <v>1990</v>
      </c>
      <c r="L4335">
        <v>0</v>
      </c>
      <c r="M4335">
        <v>0</v>
      </c>
    </row>
    <row r="4336" spans="1:13" x14ac:dyDescent="0.3">
      <c r="A4336" s="7">
        <v>1973</v>
      </c>
      <c r="L4336">
        <v>0</v>
      </c>
      <c r="M4336">
        <v>0</v>
      </c>
    </row>
    <row r="4337" spans="1:13" x14ac:dyDescent="0.3">
      <c r="A4337" s="6">
        <v>1985</v>
      </c>
      <c r="L4337">
        <v>0</v>
      </c>
      <c r="M4337">
        <v>0</v>
      </c>
    </row>
    <row r="4338" spans="1:13" x14ac:dyDescent="0.3">
      <c r="A4338" s="7">
        <v>1968</v>
      </c>
      <c r="L4338">
        <v>0</v>
      </c>
      <c r="M4338">
        <v>0</v>
      </c>
    </row>
    <row r="4339" spans="1:13" x14ac:dyDescent="0.3">
      <c r="A4339" s="6">
        <v>1993</v>
      </c>
      <c r="L4339">
        <v>0</v>
      </c>
      <c r="M4339">
        <v>0</v>
      </c>
    </row>
    <row r="4340" spans="1:13" x14ac:dyDescent="0.3">
      <c r="A4340" s="7">
        <v>1980</v>
      </c>
      <c r="L4340">
        <v>0</v>
      </c>
      <c r="M4340">
        <v>0</v>
      </c>
    </row>
    <row r="4341" spans="1:13" x14ac:dyDescent="0.3">
      <c r="A4341" s="6">
        <v>1967</v>
      </c>
      <c r="L4341">
        <v>0</v>
      </c>
      <c r="M4341">
        <v>0</v>
      </c>
    </row>
    <row r="4342" spans="1:13" x14ac:dyDescent="0.3">
      <c r="A4342" s="7">
        <v>1992</v>
      </c>
      <c r="L4342">
        <v>0</v>
      </c>
      <c r="M4342">
        <v>0</v>
      </c>
    </row>
    <row r="4343" spans="1:13" x14ac:dyDescent="0.3">
      <c r="A4343" s="6">
        <v>1985</v>
      </c>
      <c r="L4343">
        <v>0</v>
      </c>
      <c r="M4343">
        <v>0</v>
      </c>
    </row>
    <row r="4344" spans="1:13" x14ac:dyDescent="0.3">
      <c r="A4344" s="7">
        <v>1996</v>
      </c>
      <c r="L4344">
        <v>0</v>
      </c>
      <c r="M4344">
        <v>0</v>
      </c>
    </row>
    <row r="4345" spans="1:13" x14ac:dyDescent="0.3">
      <c r="A4345" s="6">
        <v>1993</v>
      </c>
      <c r="L4345">
        <v>0</v>
      </c>
      <c r="M4345">
        <v>0</v>
      </c>
    </row>
    <row r="4346" spans="1:13" x14ac:dyDescent="0.3">
      <c r="A4346" s="7">
        <v>1991</v>
      </c>
      <c r="L4346">
        <v>0</v>
      </c>
      <c r="M4346">
        <v>0</v>
      </c>
    </row>
    <row r="4347" spans="1:13" x14ac:dyDescent="0.3">
      <c r="A4347" s="6">
        <v>1970</v>
      </c>
      <c r="L4347">
        <v>0</v>
      </c>
      <c r="M4347">
        <v>0</v>
      </c>
    </row>
    <row r="4348" spans="1:13" x14ac:dyDescent="0.3">
      <c r="A4348" s="7">
        <v>1960</v>
      </c>
      <c r="L4348">
        <v>0</v>
      </c>
      <c r="M4348">
        <v>0</v>
      </c>
    </row>
    <row r="4349" spans="1:13" x14ac:dyDescent="0.3">
      <c r="A4349" s="6">
        <v>1983</v>
      </c>
      <c r="L4349">
        <v>0</v>
      </c>
      <c r="M4349">
        <v>0</v>
      </c>
    </row>
    <row r="4350" spans="1:13" x14ac:dyDescent="0.3">
      <c r="A4350" s="7">
        <v>1992</v>
      </c>
      <c r="L4350">
        <v>0</v>
      </c>
      <c r="M4350">
        <v>0</v>
      </c>
    </row>
    <row r="4351" spans="1:13" x14ac:dyDescent="0.3">
      <c r="A4351" s="6">
        <v>1963</v>
      </c>
      <c r="L4351">
        <v>0</v>
      </c>
      <c r="M4351">
        <v>0</v>
      </c>
    </row>
    <row r="4352" spans="1:13" x14ac:dyDescent="0.3">
      <c r="A4352" s="7">
        <v>1998</v>
      </c>
      <c r="L4352">
        <v>0</v>
      </c>
      <c r="M4352">
        <v>0</v>
      </c>
    </row>
    <row r="4353" spans="1:13" x14ac:dyDescent="0.3">
      <c r="A4353" s="6">
        <v>1973</v>
      </c>
      <c r="L4353">
        <v>0</v>
      </c>
      <c r="M4353">
        <v>0</v>
      </c>
    </row>
    <row r="4354" spans="1:13" x14ac:dyDescent="0.3">
      <c r="A4354" s="7">
        <v>1996</v>
      </c>
      <c r="L4354">
        <v>0</v>
      </c>
      <c r="M4354">
        <v>0</v>
      </c>
    </row>
    <row r="4355" spans="1:13" x14ac:dyDescent="0.3">
      <c r="A4355" s="6">
        <v>1989</v>
      </c>
      <c r="L4355">
        <v>0</v>
      </c>
      <c r="M4355">
        <v>0</v>
      </c>
    </row>
    <row r="4356" spans="1:13" x14ac:dyDescent="0.3">
      <c r="A4356" s="7">
        <v>1990</v>
      </c>
      <c r="L4356">
        <v>0</v>
      </c>
      <c r="M4356">
        <v>0</v>
      </c>
    </row>
    <row r="4357" spans="1:13" x14ac:dyDescent="0.3">
      <c r="A4357" s="6">
        <v>1964</v>
      </c>
      <c r="L4357">
        <v>0</v>
      </c>
      <c r="M4357">
        <v>0</v>
      </c>
    </row>
    <row r="4358" spans="1:13" x14ac:dyDescent="0.3">
      <c r="A4358" s="7">
        <v>1970</v>
      </c>
      <c r="L4358">
        <v>0</v>
      </c>
      <c r="M4358">
        <v>0</v>
      </c>
    </row>
    <row r="4359" spans="1:13" x14ac:dyDescent="0.3">
      <c r="A4359" s="6">
        <v>1992</v>
      </c>
      <c r="L4359">
        <v>0</v>
      </c>
      <c r="M4359">
        <v>0</v>
      </c>
    </row>
    <row r="4360" spans="1:13" x14ac:dyDescent="0.3">
      <c r="A4360" s="7">
        <v>1962</v>
      </c>
      <c r="L4360">
        <v>0</v>
      </c>
      <c r="M4360">
        <v>0</v>
      </c>
    </row>
    <row r="4361" spans="1:13" x14ac:dyDescent="0.3">
      <c r="A4361" s="6">
        <v>1989</v>
      </c>
      <c r="L4361">
        <v>0</v>
      </c>
      <c r="M4361">
        <v>0</v>
      </c>
    </row>
    <row r="4362" spans="1:13" x14ac:dyDescent="0.3">
      <c r="A4362" s="7">
        <v>1989</v>
      </c>
      <c r="L4362">
        <v>0</v>
      </c>
      <c r="M4362">
        <v>0</v>
      </c>
    </row>
    <row r="4363" spans="1:13" x14ac:dyDescent="0.3">
      <c r="A4363" s="6">
        <v>1969</v>
      </c>
      <c r="L4363">
        <v>0</v>
      </c>
      <c r="M4363">
        <v>0</v>
      </c>
    </row>
    <row r="4364" spans="1:13" x14ac:dyDescent="0.3">
      <c r="A4364" s="7">
        <v>1970</v>
      </c>
      <c r="L4364">
        <v>0</v>
      </c>
      <c r="M4364">
        <v>0</v>
      </c>
    </row>
    <row r="4365" spans="1:13" x14ac:dyDescent="0.3">
      <c r="A4365" s="6">
        <v>1991</v>
      </c>
      <c r="L4365">
        <v>0</v>
      </c>
      <c r="M4365">
        <v>0</v>
      </c>
    </row>
    <row r="4366" spans="1:13" x14ac:dyDescent="0.3">
      <c r="A4366" s="7">
        <v>1993</v>
      </c>
      <c r="L4366">
        <v>0</v>
      </c>
      <c r="M4366">
        <v>0</v>
      </c>
    </row>
    <row r="4367" spans="1:13" x14ac:dyDescent="0.3">
      <c r="A4367" s="6">
        <v>1981</v>
      </c>
      <c r="L4367">
        <v>0</v>
      </c>
      <c r="M4367">
        <v>0</v>
      </c>
    </row>
    <row r="4368" spans="1:13" x14ac:dyDescent="0.3">
      <c r="A4368" s="7">
        <v>1972</v>
      </c>
      <c r="L4368">
        <v>0</v>
      </c>
      <c r="M4368">
        <v>0</v>
      </c>
    </row>
    <row r="4369" spans="1:13" x14ac:dyDescent="0.3">
      <c r="A4369" s="6">
        <v>1994</v>
      </c>
      <c r="L4369">
        <v>0</v>
      </c>
      <c r="M4369">
        <v>0</v>
      </c>
    </row>
    <row r="4370" spans="1:13" x14ac:dyDescent="0.3">
      <c r="A4370" s="7">
        <v>1988</v>
      </c>
      <c r="L4370">
        <v>0</v>
      </c>
      <c r="M4370">
        <v>0</v>
      </c>
    </row>
    <row r="4371" spans="1:13" x14ac:dyDescent="0.3">
      <c r="A4371" s="6">
        <v>1973</v>
      </c>
      <c r="L4371">
        <v>0</v>
      </c>
      <c r="M4371">
        <v>0</v>
      </c>
    </row>
    <row r="4372" spans="1:13" x14ac:dyDescent="0.3">
      <c r="A4372" s="7">
        <v>1992</v>
      </c>
      <c r="L4372">
        <v>0</v>
      </c>
      <c r="M4372">
        <v>0</v>
      </c>
    </row>
    <row r="4373" spans="1:13" x14ac:dyDescent="0.3">
      <c r="A4373" s="6">
        <v>1960</v>
      </c>
      <c r="L4373">
        <v>0</v>
      </c>
      <c r="M4373">
        <v>0</v>
      </c>
    </row>
    <row r="4374" spans="1:13" x14ac:dyDescent="0.3">
      <c r="A4374" s="7">
        <v>1981</v>
      </c>
      <c r="L4374">
        <v>0</v>
      </c>
      <c r="M4374">
        <v>0</v>
      </c>
    </row>
    <row r="4375" spans="1:13" x14ac:dyDescent="0.3">
      <c r="A4375" s="6">
        <v>1964</v>
      </c>
      <c r="L4375">
        <v>0</v>
      </c>
      <c r="M4375">
        <v>0</v>
      </c>
    </row>
    <row r="4376" spans="1:13" x14ac:dyDescent="0.3">
      <c r="A4376" s="7">
        <v>1993</v>
      </c>
      <c r="L4376">
        <v>0</v>
      </c>
      <c r="M4376">
        <v>0</v>
      </c>
    </row>
    <row r="4377" spans="1:13" x14ac:dyDescent="0.3">
      <c r="A4377" s="6">
        <v>1963</v>
      </c>
      <c r="L4377">
        <v>0</v>
      </c>
      <c r="M4377">
        <v>0</v>
      </c>
    </row>
    <row r="4378" spans="1:13" x14ac:dyDescent="0.3">
      <c r="A4378" s="7">
        <v>2000</v>
      </c>
      <c r="L4378">
        <v>0</v>
      </c>
      <c r="M4378">
        <v>0</v>
      </c>
    </row>
    <row r="4379" spans="1:13" x14ac:dyDescent="0.3">
      <c r="A4379" s="6">
        <v>2001</v>
      </c>
      <c r="L4379">
        <v>0</v>
      </c>
      <c r="M4379">
        <v>0</v>
      </c>
    </row>
    <row r="4380" spans="1:13" x14ac:dyDescent="0.3">
      <c r="A4380" s="7">
        <v>1982</v>
      </c>
      <c r="L4380">
        <v>0</v>
      </c>
      <c r="M4380">
        <v>0</v>
      </c>
    </row>
    <row r="4381" spans="1:13" x14ac:dyDescent="0.3">
      <c r="A4381" s="6">
        <v>1992</v>
      </c>
      <c r="L4381">
        <v>0</v>
      </c>
      <c r="M4381">
        <v>0</v>
      </c>
    </row>
    <row r="4382" spans="1:13" x14ac:dyDescent="0.3">
      <c r="A4382" s="7">
        <v>1965</v>
      </c>
      <c r="L4382">
        <v>0</v>
      </c>
      <c r="M4382">
        <v>0</v>
      </c>
    </row>
    <row r="4383" spans="1:13" x14ac:dyDescent="0.3">
      <c r="A4383" s="6">
        <v>2002</v>
      </c>
      <c r="L4383">
        <v>0</v>
      </c>
      <c r="M4383">
        <v>0</v>
      </c>
    </row>
    <row r="4384" spans="1:13" x14ac:dyDescent="0.3">
      <c r="A4384" s="7">
        <v>1997</v>
      </c>
      <c r="L4384">
        <v>0</v>
      </c>
      <c r="M4384">
        <v>0</v>
      </c>
    </row>
    <row r="4385" spans="1:13" x14ac:dyDescent="0.3">
      <c r="A4385" s="6">
        <v>1979</v>
      </c>
      <c r="L4385">
        <v>0</v>
      </c>
      <c r="M4385">
        <v>0</v>
      </c>
    </row>
    <row r="4386" spans="1:13" x14ac:dyDescent="0.3">
      <c r="A4386" s="7">
        <v>1961</v>
      </c>
      <c r="L4386">
        <v>0</v>
      </c>
      <c r="M4386">
        <v>0</v>
      </c>
    </row>
    <row r="4387" spans="1:13" x14ac:dyDescent="0.3">
      <c r="A4387" s="6">
        <v>1997</v>
      </c>
      <c r="L4387">
        <v>0</v>
      </c>
      <c r="M4387">
        <v>0</v>
      </c>
    </row>
    <row r="4388" spans="1:13" x14ac:dyDescent="0.3">
      <c r="A4388" s="7">
        <v>2019</v>
      </c>
      <c r="L4388">
        <v>0</v>
      </c>
      <c r="M4388">
        <v>0</v>
      </c>
    </row>
    <row r="4389" spans="1:13" x14ac:dyDescent="0.3">
      <c r="A4389" s="6">
        <v>1970</v>
      </c>
      <c r="L4389">
        <v>0</v>
      </c>
      <c r="M4389">
        <v>0</v>
      </c>
    </row>
    <row r="4390" spans="1:13" x14ac:dyDescent="0.3">
      <c r="A4390" s="7">
        <v>2001</v>
      </c>
      <c r="L4390">
        <v>0</v>
      </c>
      <c r="M4390">
        <v>0</v>
      </c>
    </row>
    <row r="4391" spans="1:13" x14ac:dyDescent="0.3">
      <c r="A4391" s="6">
        <v>1989</v>
      </c>
      <c r="L4391">
        <v>0</v>
      </c>
      <c r="M4391">
        <v>0</v>
      </c>
    </row>
    <row r="4392" spans="1:13" x14ac:dyDescent="0.3">
      <c r="A4392" s="7">
        <v>1985</v>
      </c>
      <c r="L4392">
        <v>0</v>
      </c>
      <c r="M4392">
        <v>0</v>
      </c>
    </row>
    <row r="4393" spans="1:13" x14ac:dyDescent="0.3">
      <c r="A4393" s="6">
        <v>1995</v>
      </c>
      <c r="L4393">
        <v>0</v>
      </c>
      <c r="M4393">
        <v>0</v>
      </c>
    </row>
    <row r="4394" spans="1:13" x14ac:dyDescent="0.3">
      <c r="A4394" s="7">
        <v>1967</v>
      </c>
      <c r="L4394">
        <v>0</v>
      </c>
      <c r="M4394">
        <v>0</v>
      </c>
    </row>
    <row r="4395" spans="1:13" x14ac:dyDescent="0.3">
      <c r="A4395" s="6">
        <v>1966</v>
      </c>
      <c r="L4395">
        <v>0</v>
      </c>
      <c r="M4395">
        <v>0</v>
      </c>
    </row>
    <row r="4396" spans="1:13" x14ac:dyDescent="0.3">
      <c r="A4396" s="7">
        <v>1962</v>
      </c>
      <c r="L4396">
        <v>0</v>
      </c>
      <c r="M4396">
        <v>0</v>
      </c>
    </row>
    <row r="4397" spans="1:13" x14ac:dyDescent="0.3">
      <c r="A4397" s="6">
        <v>1988</v>
      </c>
      <c r="L4397">
        <v>0</v>
      </c>
      <c r="M4397">
        <v>0</v>
      </c>
    </row>
    <row r="4398" spans="1:13" x14ac:dyDescent="0.3">
      <c r="A4398" s="7">
        <v>1996</v>
      </c>
      <c r="L4398">
        <v>0</v>
      </c>
      <c r="M4398">
        <v>0</v>
      </c>
    </row>
    <row r="4399" spans="1:13" x14ac:dyDescent="0.3">
      <c r="A4399" s="6">
        <v>1963</v>
      </c>
      <c r="L4399">
        <v>0</v>
      </c>
      <c r="M4399">
        <v>0</v>
      </c>
    </row>
    <row r="4400" spans="1:13" x14ac:dyDescent="0.3">
      <c r="A4400" s="7">
        <v>1964</v>
      </c>
      <c r="L4400">
        <v>0</v>
      </c>
      <c r="M4400">
        <v>0</v>
      </c>
    </row>
    <row r="4401" spans="1:13" x14ac:dyDescent="0.3">
      <c r="A4401" s="6">
        <v>1960</v>
      </c>
      <c r="L4401">
        <v>0</v>
      </c>
      <c r="M4401">
        <v>0</v>
      </c>
    </row>
    <row r="4402" spans="1:13" x14ac:dyDescent="0.3">
      <c r="A4402" s="7">
        <v>1965</v>
      </c>
      <c r="L4402">
        <v>0</v>
      </c>
      <c r="M4402">
        <v>0</v>
      </c>
    </row>
    <row r="4403" spans="1:13" x14ac:dyDescent="0.3">
      <c r="A4403" s="6">
        <v>1993</v>
      </c>
      <c r="L4403">
        <v>0</v>
      </c>
      <c r="M4403">
        <v>0</v>
      </c>
    </row>
    <row r="4404" spans="1:13" x14ac:dyDescent="0.3">
      <c r="A4404" s="7">
        <v>1983</v>
      </c>
      <c r="L4404">
        <v>0</v>
      </c>
      <c r="M4404">
        <v>0</v>
      </c>
    </row>
    <row r="4405" spans="1:13" x14ac:dyDescent="0.3">
      <c r="A4405" s="6">
        <v>1966</v>
      </c>
      <c r="L4405">
        <v>0</v>
      </c>
      <c r="M4405">
        <v>0</v>
      </c>
    </row>
    <row r="4406" spans="1:13" x14ac:dyDescent="0.3">
      <c r="A4406" s="7">
        <v>1977</v>
      </c>
      <c r="L4406">
        <v>0</v>
      </c>
      <c r="M4406">
        <v>0</v>
      </c>
    </row>
    <row r="4407" spans="1:13" x14ac:dyDescent="0.3">
      <c r="A4407" s="6">
        <v>1988</v>
      </c>
      <c r="L4407">
        <v>0</v>
      </c>
      <c r="M4407">
        <v>0</v>
      </c>
    </row>
    <row r="4408" spans="1:13" x14ac:dyDescent="0.3">
      <c r="A4408" s="7">
        <v>1978</v>
      </c>
      <c r="L4408">
        <v>0</v>
      </c>
      <c r="M4408">
        <v>0</v>
      </c>
    </row>
    <row r="4409" spans="1:13" x14ac:dyDescent="0.3">
      <c r="A4409" s="6">
        <v>1967</v>
      </c>
      <c r="L4409">
        <v>0</v>
      </c>
      <c r="M4409">
        <v>0</v>
      </c>
    </row>
    <row r="4410" spans="1:13" x14ac:dyDescent="0.3">
      <c r="A4410" s="7">
        <v>1985</v>
      </c>
      <c r="L4410">
        <v>0</v>
      </c>
      <c r="M4410">
        <v>0</v>
      </c>
    </row>
    <row r="4411" spans="1:13" x14ac:dyDescent="0.3">
      <c r="A4411" s="6">
        <v>1982</v>
      </c>
      <c r="L4411">
        <v>0</v>
      </c>
      <c r="M4411">
        <v>0</v>
      </c>
    </row>
    <row r="4412" spans="1:13" x14ac:dyDescent="0.3">
      <c r="A4412" s="7">
        <v>1975</v>
      </c>
      <c r="L4412">
        <v>0</v>
      </c>
      <c r="M4412">
        <v>0</v>
      </c>
    </row>
    <row r="4413" spans="1:13" x14ac:dyDescent="0.3">
      <c r="A4413" s="6">
        <v>1984</v>
      </c>
      <c r="L4413">
        <v>0</v>
      </c>
      <c r="M4413">
        <v>0</v>
      </c>
    </row>
    <row r="4414" spans="1:13" x14ac:dyDescent="0.3">
      <c r="A4414" s="7">
        <v>1970</v>
      </c>
      <c r="L4414">
        <v>0</v>
      </c>
      <c r="M4414">
        <v>0</v>
      </c>
    </row>
    <row r="4415" spans="1:13" x14ac:dyDescent="0.3">
      <c r="A4415" s="6">
        <v>1993</v>
      </c>
      <c r="L4415">
        <v>0</v>
      </c>
      <c r="M4415">
        <v>0</v>
      </c>
    </row>
    <row r="4416" spans="1:13" x14ac:dyDescent="0.3">
      <c r="A4416" s="7">
        <v>1990</v>
      </c>
      <c r="L4416">
        <v>0</v>
      </c>
      <c r="M4416">
        <v>0</v>
      </c>
    </row>
    <row r="4417" spans="1:13" x14ac:dyDescent="0.3">
      <c r="A4417" s="6">
        <v>1997</v>
      </c>
      <c r="L4417">
        <v>0</v>
      </c>
      <c r="M4417">
        <v>0</v>
      </c>
    </row>
    <row r="4418" spans="1:13" x14ac:dyDescent="0.3">
      <c r="A4418" s="7">
        <v>2000</v>
      </c>
      <c r="L4418">
        <v>0</v>
      </c>
      <c r="M4418">
        <v>0</v>
      </c>
    </row>
    <row r="4419" spans="1:13" x14ac:dyDescent="0.3">
      <c r="A4419" s="6">
        <v>1965</v>
      </c>
      <c r="L4419">
        <v>0</v>
      </c>
      <c r="M4419">
        <v>0</v>
      </c>
    </row>
    <row r="4420" spans="1:13" x14ac:dyDescent="0.3">
      <c r="A4420" s="7">
        <v>1965</v>
      </c>
      <c r="L4420">
        <v>0</v>
      </c>
      <c r="M4420">
        <v>0</v>
      </c>
    </row>
    <row r="4421" spans="1:13" x14ac:dyDescent="0.3">
      <c r="A4421" s="6">
        <v>1983</v>
      </c>
      <c r="L4421">
        <v>0</v>
      </c>
      <c r="M4421">
        <v>0</v>
      </c>
    </row>
    <row r="4422" spans="1:13" x14ac:dyDescent="0.3">
      <c r="A4422" s="7">
        <v>1966</v>
      </c>
      <c r="L4422">
        <v>0</v>
      </c>
      <c r="M4422">
        <v>0</v>
      </c>
    </row>
    <row r="4423" spans="1:13" x14ac:dyDescent="0.3">
      <c r="A4423" s="6">
        <v>1968</v>
      </c>
      <c r="L4423">
        <v>0</v>
      </c>
      <c r="M4423">
        <v>0</v>
      </c>
    </row>
    <row r="4424" spans="1:13" x14ac:dyDescent="0.3">
      <c r="A4424" s="7">
        <v>2000</v>
      </c>
      <c r="L4424">
        <v>0</v>
      </c>
      <c r="M4424">
        <v>0</v>
      </c>
    </row>
    <row r="4425" spans="1:13" x14ac:dyDescent="0.3">
      <c r="A4425" s="6">
        <v>1971</v>
      </c>
      <c r="L4425">
        <v>0</v>
      </c>
      <c r="M4425">
        <v>0</v>
      </c>
    </row>
    <row r="4426" spans="1:13" x14ac:dyDescent="0.3">
      <c r="A4426" s="7">
        <v>1979</v>
      </c>
      <c r="L4426">
        <v>0</v>
      </c>
      <c r="M4426">
        <v>0</v>
      </c>
    </row>
    <row r="4427" spans="1:13" x14ac:dyDescent="0.3">
      <c r="A4427" s="6">
        <v>1948</v>
      </c>
      <c r="L4427">
        <v>0</v>
      </c>
      <c r="M4427">
        <v>0</v>
      </c>
    </row>
    <row r="4428" spans="1:13" x14ac:dyDescent="0.3">
      <c r="A4428" s="7">
        <v>1977</v>
      </c>
      <c r="L4428">
        <v>0</v>
      </c>
      <c r="M4428">
        <v>0</v>
      </c>
    </row>
    <row r="4429" spans="1:13" x14ac:dyDescent="0.3">
      <c r="A4429" s="6">
        <v>1990</v>
      </c>
      <c r="L4429">
        <v>0</v>
      </c>
      <c r="M4429">
        <v>0</v>
      </c>
    </row>
    <row r="4430" spans="1:13" x14ac:dyDescent="0.3">
      <c r="A4430" s="7">
        <v>1985</v>
      </c>
      <c r="L4430">
        <v>0</v>
      </c>
      <c r="M4430">
        <v>0</v>
      </c>
    </row>
    <row r="4431" spans="1:13" x14ac:dyDescent="0.3">
      <c r="A4431" s="6">
        <v>1970</v>
      </c>
      <c r="L4431">
        <v>0</v>
      </c>
      <c r="M4431">
        <v>0</v>
      </c>
    </row>
    <row r="4432" spans="1:13" x14ac:dyDescent="0.3">
      <c r="A4432" s="7">
        <v>1990</v>
      </c>
      <c r="L4432">
        <v>0</v>
      </c>
      <c r="M4432">
        <v>0</v>
      </c>
    </row>
    <row r="4433" spans="1:13" x14ac:dyDescent="0.3">
      <c r="A4433" s="6">
        <v>1970</v>
      </c>
      <c r="L4433">
        <v>0</v>
      </c>
      <c r="M4433">
        <v>0</v>
      </c>
    </row>
    <row r="4434" spans="1:13" x14ac:dyDescent="0.3">
      <c r="A4434" s="7">
        <v>1970</v>
      </c>
      <c r="L4434">
        <v>0</v>
      </c>
      <c r="M4434">
        <v>0</v>
      </c>
    </row>
    <row r="4435" spans="1:13" x14ac:dyDescent="0.3">
      <c r="A4435" s="6">
        <v>1981</v>
      </c>
      <c r="L4435">
        <v>0</v>
      </c>
      <c r="M4435">
        <v>0</v>
      </c>
    </row>
    <row r="4436" spans="1:13" x14ac:dyDescent="0.3">
      <c r="A4436" s="7">
        <v>1986</v>
      </c>
      <c r="L4436">
        <v>0</v>
      </c>
      <c r="M4436">
        <v>0</v>
      </c>
    </row>
    <row r="4437" spans="1:13" x14ac:dyDescent="0.3">
      <c r="A4437" s="6">
        <v>1991</v>
      </c>
      <c r="L4437">
        <v>0</v>
      </c>
      <c r="M4437">
        <v>0</v>
      </c>
    </row>
    <row r="4438" spans="1:13" x14ac:dyDescent="0.3">
      <c r="A4438" s="7">
        <v>1983</v>
      </c>
      <c r="L4438">
        <v>0</v>
      </c>
      <c r="M4438">
        <v>0</v>
      </c>
    </row>
    <row r="4439" spans="1:13" x14ac:dyDescent="0.3">
      <c r="A4439" s="6">
        <v>2015</v>
      </c>
      <c r="L4439">
        <v>0</v>
      </c>
      <c r="M4439">
        <v>0</v>
      </c>
    </row>
    <row r="4440" spans="1:13" x14ac:dyDescent="0.3">
      <c r="A4440" s="7">
        <v>1979</v>
      </c>
      <c r="L4440">
        <v>0</v>
      </c>
      <c r="M4440">
        <v>0</v>
      </c>
    </row>
    <row r="4441" spans="1:13" x14ac:dyDescent="0.3">
      <c r="A4441" s="6">
        <v>1986</v>
      </c>
      <c r="L4441">
        <v>0</v>
      </c>
      <c r="M4441">
        <v>0</v>
      </c>
    </row>
    <row r="4442" spans="1:13" x14ac:dyDescent="0.3">
      <c r="A4442" s="7">
        <v>1987</v>
      </c>
      <c r="L4442">
        <v>0</v>
      </c>
      <c r="M4442">
        <v>0</v>
      </c>
    </row>
    <row r="4443" spans="1:13" x14ac:dyDescent="0.3">
      <c r="A4443" s="6">
        <v>1970</v>
      </c>
      <c r="L4443">
        <v>0</v>
      </c>
      <c r="M4443">
        <v>0</v>
      </c>
    </row>
    <row r="4444" spans="1:13" x14ac:dyDescent="0.3">
      <c r="A4444" s="7">
        <v>2000</v>
      </c>
      <c r="L4444">
        <v>0</v>
      </c>
      <c r="M4444">
        <v>0</v>
      </c>
    </row>
    <row r="4445" spans="1:13" x14ac:dyDescent="0.3">
      <c r="A4445" s="6">
        <v>1989</v>
      </c>
      <c r="L4445">
        <v>0</v>
      </c>
      <c r="M4445">
        <v>0</v>
      </c>
    </row>
    <row r="4446" spans="1:13" x14ac:dyDescent="0.3">
      <c r="A4446" s="7">
        <v>2014</v>
      </c>
      <c r="L4446">
        <v>0</v>
      </c>
      <c r="M4446">
        <v>0</v>
      </c>
    </row>
    <row r="4447" spans="1:13" x14ac:dyDescent="0.3">
      <c r="A4447" s="6">
        <v>1995</v>
      </c>
      <c r="L4447">
        <v>0</v>
      </c>
      <c r="M4447">
        <v>0</v>
      </c>
    </row>
    <row r="4448" spans="1:13" x14ac:dyDescent="0.3">
      <c r="A4448" s="7">
        <v>1985</v>
      </c>
      <c r="L4448">
        <v>0</v>
      </c>
      <c r="M4448">
        <v>0</v>
      </c>
    </row>
    <row r="4449" spans="1:13" x14ac:dyDescent="0.3">
      <c r="A4449" s="6">
        <v>1978</v>
      </c>
      <c r="L4449">
        <v>0</v>
      </c>
      <c r="M4449">
        <v>0</v>
      </c>
    </row>
    <row r="4450" spans="1:13" x14ac:dyDescent="0.3">
      <c r="A4450" s="7">
        <v>1975</v>
      </c>
      <c r="L4450">
        <v>0</v>
      </c>
      <c r="M4450">
        <v>0</v>
      </c>
    </row>
    <row r="4451" spans="1:13" x14ac:dyDescent="0.3">
      <c r="A4451" s="6">
        <v>1980</v>
      </c>
      <c r="L4451">
        <v>0</v>
      </c>
      <c r="M4451">
        <v>0</v>
      </c>
    </row>
    <row r="4452" spans="1:13" x14ac:dyDescent="0.3">
      <c r="A4452" s="7">
        <v>1995</v>
      </c>
      <c r="L4452">
        <v>0</v>
      </c>
      <c r="M4452">
        <v>0</v>
      </c>
    </row>
    <row r="4453" spans="1:13" x14ac:dyDescent="0.3">
      <c r="A4453" s="6">
        <v>1990</v>
      </c>
      <c r="L4453">
        <v>0</v>
      </c>
      <c r="M4453">
        <v>0</v>
      </c>
    </row>
    <row r="4454" spans="1:13" x14ac:dyDescent="0.3">
      <c r="A4454" s="7">
        <v>1989</v>
      </c>
      <c r="L4454">
        <v>0</v>
      </c>
      <c r="M4454">
        <v>0</v>
      </c>
    </row>
    <row r="4455" spans="1:13" x14ac:dyDescent="0.3">
      <c r="A4455" s="6">
        <v>1963</v>
      </c>
      <c r="L4455">
        <v>0</v>
      </c>
      <c r="M4455">
        <v>0</v>
      </c>
    </row>
    <row r="4456" spans="1:13" x14ac:dyDescent="0.3">
      <c r="A4456" s="7">
        <v>1991</v>
      </c>
      <c r="L4456">
        <v>0</v>
      </c>
      <c r="M4456">
        <v>0</v>
      </c>
    </row>
    <row r="4457" spans="1:13" x14ac:dyDescent="0.3">
      <c r="A4457" s="6">
        <v>1958</v>
      </c>
      <c r="L4457">
        <v>0</v>
      </c>
      <c r="M4457">
        <v>0</v>
      </c>
    </row>
    <row r="4458" spans="1:13" x14ac:dyDescent="0.3">
      <c r="A4458" s="7">
        <v>1992</v>
      </c>
      <c r="L4458">
        <v>0</v>
      </c>
      <c r="M4458">
        <v>0</v>
      </c>
    </row>
    <row r="4459" spans="1:13" x14ac:dyDescent="0.3">
      <c r="A4459" s="6">
        <v>1986</v>
      </c>
      <c r="L4459">
        <v>0</v>
      </c>
      <c r="M4459">
        <v>0</v>
      </c>
    </row>
    <row r="4460" spans="1:13" x14ac:dyDescent="0.3">
      <c r="A4460" s="7">
        <v>1997</v>
      </c>
      <c r="L4460">
        <v>0</v>
      </c>
      <c r="M4460">
        <v>0</v>
      </c>
    </row>
    <row r="4461" spans="1:13" x14ac:dyDescent="0.3">
      <c r="A4461" s="6">
        <v>1992</v>
      </c>
      <c r="L4461">
        <v>0</v>
      </c>
      <c r="M4461">
        <v>0</v>
      </c>
    </row>
    <row r="4462" spans="1:13" x14ac:dyDescent="0.3">
      <c r="A4462" s="7">
        <v>1964</v>
      </c>
      <c r="L4462">
        <v>0</v>
      </c>
      <c r="M4462">
        <v>0</v>
      </c>
    </row>
    <row r="4463" spans="1:13" x14ac:dyDescent="0.3">
      <c r="A4463" s="6">
        <v>1967</v>
      </c>
      <c r="L4463">
        <v>0</v>
      </c>
      <c r="M4463">
        <v>0</v>
      </c>
    </row>
    <row r="4464" spans="1:13" x14ac:dyDescent="0.3">
      <c r="A4464" s="7">
        <v>1959</v>
      </c>
      <c r="L4464">
        <v>0</v>
      </c>
      <c r="M4464">
        <v>0</v>
      </c>
    </row>
    <row r="4465" spans="1:13" x14ac:dyDescent="0.3">
      <c r="A4465" s="6">
        <v>1986</v>
      </c>
      <c r="L4465">
        <v>0</v>
      </c>
      <c r="M4465">
        <v>0</v>
      </c>
    </row>
    <row r="4466" spans="1:13" x14ac:dyDescent="0.3">
      <c r="A4466" s="7">
        <v>1985</v>
      </c>
      <c r="L4466">
        <v>0</v>
      </c>
      <c r="M4466">
        <v>0</v>
      </c>
    </row>
    <row r="4467" spans="1:13" x14ac:dyDescent="0.3">
      <c r="A4467" s="6">
        <v>1984</v>
      </c>
      <c r="L4467">
        <v>0</v>
      </c>
      <c r="M4467">
        <v>0</v>
      </c>
    </row>
    <row r="4468" spans="1:13" x14ac:dyDescent="0.3">
      <c r="A4468" s="7">
        <v>1969</v>
      </c>
      <c r="L4468">
        <v>0</v>
      </c>
      <c r="M4468">
        <v>0</v>
      </c>
    </row>
    <row r="4469" spans="1:13" x14ac:dyDescent="0.3">
      <c r="A4469" s="6">
        <v>2000</v>
      </c>
      <c r="L4469">
        <v>0</v>
      </c>
      <c r="M4469">
        <v>0</v>
      </c>
    </row>
    <row r="4470" spans="1:13" x14ac:dyDescent="0.3">
      <c r="A4470" s="7">
        <v>1990</v>
      </c>
      <c r="L4470">
        <v>0</v>
      </c>
      <c r="M4470">
        <v>0</v>
      </c>
    </row>
    <row r="4471" spans="1:13" x14ac:dyDescent="0.3">
      <c r="A4471" s="6">
        <v>1984</v>
      </c>
      <c r="L4471">
        <v>0</v>
      </c>
      <c r="M4471">
        <v>0</v>
      </c>
    </row>
    <row r="4472" spans="1:13" x14ac:dyDescent="0.3">
      <c r="A4472" s="7">
        <v>2003</v>
      </c>
      <c r="L4472">
        <v>0</v>
      </c>
      <c r="M4472">
        <v>0</v>
      </c>
    </row>
    <row r="4473" spans="1:13" x14ac:dyDescent="0.3">
      <c r="A4473" s="6">
        <v>2005</v>
      </c>
      <c r="L4473">
        <v>0</v>
      </c>
      <c r="M4473">
        <v>0</v>
      </c>
    </row>
    <row r="4474" spans="1:13" x14ac:dyDescent="0.3">
      <c r="A4474" s="7">
        <v>1983</v>
      </c>
      <c r="L4474">
        <v>0</v>
      </c>
      <c r="M4474">
        <v>0</v>
      </c>
    </row>
    <row r="4475" spans="1:13" x14ac:dyDescent="0.3">
      <c r="A4475" s="6">
        <v>1977</v>
      </c>
      <c r="L4475">
        <v>0</v>
      </c>
      <c r="M4475">
        <v>0</v>
      </c>
    </row>
    <row r="4476" spans="1:13" x14ac:dyDescent="0.3">
      <c r="A4476" s="7">
        <v>1995</v>
      </c>
      <c r="L4476">
        <v>0</v>
      </c>
      <c r="M4476">
        <v>0</v>
      </c>
    </row>
    <row r="4477" spans="1:13" x14ac:dyDescent="0.3">
      <c r="A4477" s="6">
        <v>1991</v>
      </c>
      <c r="L4477">
        <v>0</v>
      </c>
      <c r="M4477">
        <v>0</v>
      </c>
    </row>
    <row r="4478" spans="1:13" x14ac:dyDescent="0.3">
      <c r="A4478" s="7">
        <v>1970</v>
      </c>
      <c r="L4478">
        <v>0</v>
      </c>
      <c r="M4478">
        <v>0</v>
      </c>
    </row>
    <row r="4479" spans="1:13" x14ac:dyDescent="0.3">
      <c r="A4479" s="6">
        <v>1977</v>
      </c>
      <c r="L4479">
        <v>0</v>
      </c>
      <c r="M4479">
        <v>0</v>
      </c>
    </row>
    <row r="4480" spans="1:13" x14ac:dyDescent="0.3">
      <c r="A4480" s="7">
        <v>1967</v>
      </c>
      <c r="L4480">
        <v>0</v>
      </c>
      <c r="M4480">
        <v>0</v>
      </c>
    </row>
    <row r="4481" spans="1:13" x14ac:dyDescent="0.3">
      <c r="A4481" s="6">
        <v>1976</v>
      </c>
      <c r="L4481">
        <v>0</v>
      </c>
      <c r="M4481">
        <v>0</v>
      </c>
    </row>
    <row r="4482" spans="1:13" x14ac:dyDescent="0.3">
      <c r="A4482" s="7">
        <v>1980</v>
      </c>
      <c r="L4482">
        <v>0</v>
      </c>
      <c r="M4482">
        <v>0</v>
      </c>
    </row>
    <row r="4483" spans="1:13" x14ac:dyDescent="0.3">
      <c r="A4483" s="6">
        <v>1965</v>
      </c>
      <c r="L4483">
        <v>0</v>
      </c>
      <c r="M4483">
        <v>0</v>
      </c>
    </row>
    <row r="4484" spans="1:13" x14ac:dyDescent="0.3">
      <c r="A4484" s="7">
        <v>1988</v>
      </c>
      <c r="L4484">
        <v>0</v>
      </c>
      <c r="M4484">
        <v>0</v>
      </c>
    </row>
    <row r="4485" spans="1:13" x14ac:dyDescent="0.3">
      <c r="A4485" s="6">
        <v>1972</v>
      </c>
      <c r="L4485">
        <v>0</v>
      </c>
      <c r="M4485">
        <v>0</v>
      </c>
    </row>
    <row r="4486" spans="1:13" x14ac:dyDescent="0.3">
      <c r="A4486" s="7">
        <v>1993</v>
      </c>
      <c r="L4486">
        <v>0</v>
      </c>
      <c r="M4486">
        <v>0</v>
      </c>
    </row>
    <row r="4487" spans="1:13" x14ac:dyDescent="0.3">
      <c r="A4487" s="6">
        <v>2000</v>
      </c>
      <c r="L4487">
        <v>0</v>
      </c>
      <c r="M4487">
        <v>0</v>
      </c>
    </row>
    <row r="4488" spans="1:13" x14ac:dyDescent="0.3">
      <c r="A4488" s="7">
        <v>1988</v>
      </c>
      <c r="L4488">
        <v>0</v>
      </c>
      <c r="M4488">
        <v>0</v>
      </c>
    </row>
    <row r="4489" spans="1:13" x14ac:dyDescent="0.3">
      <c r="A4489" s="6">
        <v>1990</v>
      </c>
      <c r="L4489">
        <v>0</v>
      </c>
      <c r="M4489">
        <v>0</v>
      </c>
    </row>
    <row r="4490" spans="1:13" x14ac:dyDescent="0.3">
      <c r="A4490" s="7">
        <v>2000</v>
      </c>
      <c r="L4490">
        <v>0</v>
      </c>
      <c r="M4490">
        <v>0</v>
      </c>
    </row>
    <row r="4491" spans="1:13" x14ac:dyDescent="0.3">
      <c r="A4491" s="6">
        <v>1976</v>
      </c>
      <c r="L4491">
        <v>0</v>
      </c>
      <c r="M4491">
        <v>0</v>
      </c>
    </row>
    <row r="4492" spans="1:13" x14ac:dyDescent="0.3">
      <c r="A4492" s="7">
        <v>1996</v>
      </c>
      <c r="L4492">
        <v>0</v>
      </c>
      <c r="M4492">
        <v>0</v>
      </c>
    </row>
    <row r="4493" spans="1:13" x14ac:dyDescent="0.3">
      <c r="A4493" s="6">
        <v>1991</v>
      </c>
      <c r="L4493">
        <v>0</v>
      </c>
      <c r="M4493">
        <v>0</v>
      </c>
    </row>
    <row r="4494" spans="1:13" x14ac:dyDescent="0.3">
      <c r="A4494" s="7">
        <v>1982</v>
      </c>
      <c r="L4494">
        <v>0</v>
      </c>
      <c r="M4494">
        <v>0</v>
      </c>
    </row>
    <row r="4495" spans="1:13" x14ac:dyDescent="0.3">
      <c r="A4495" s="6">
        <v>1987</v>
      </c>
      <c r="L4495">
        <v>0</v>
      </c>
      <c r="M4495">
        <v>0</v>
      </c>
    </row>
    <row r="4496" spans="1:13" x14ac:dyDescent="0.3">
      <c r="A4496" s="7">
        <v>1990</v>
      </c>
      <c r="L4496">
        <v>0</v>
      </c>
      <c r="M4496">
        <v>0</v>
      </c>
    </row>
    <row r="4497" spans="1:13" x14ac:dyDescent="0.3">
      <c r="A4497" s="6">
        <v>1998</v>
      </c>
      <c r="L4497">
        <v>0</v>
      </c>
      <c r="M4497">
        <v>0</v>
      </c>
    </row>
    <row r="4498" spans="1:13" x14ac:dyDescent="0.3">
      <c r="A4498" s="7">
        <v>1980</v>
      </c>
      <c r="L4498">
        <v>0</v>
      </c>
      <c r="M4498">
        <v>0</v>
      </c>
    </row>
    <row r="4499" spans="1:13" x14ac:dyDescent="0.3">
      <c r="A4499" s="6">
        <v>1985</v>
      </c>
      <c r="L4499">
        <v>0</v>
      </c>
      <c r="M4499">
        <v>0</v>
      </c>
    </row>
    <row r="4500" spans="1:13" x14ac:dyDescent="0.3">
      <c r="A4500" s="7">
        <v>1994</v>
      </c>
      <c r="L4500">
        <v>0</v>
      </c>
      <c r="M4500">
        <v>0</v>
      </c>
    </row>
    <row r="4501" spans="1:13" x14ac:dyDescent="0.3">
      <c r="A4501" s="6">
        <v>2012</v>
      </c>
      <c r="L4501">
        <v>0</v>
      </c>
      <c r="M4501">
        <v>0</v>
      </c>
    </row>
    <row r="4502" spans="1:13" x14ac:dyDescent="0.3">
      <c r="A4502" s="7">
        <v>1984</v>
      </c>
      <c r="L4502">
        <v>0</v>
      </c>
      <c r="M4502">
        <v>0</v>
      </c>
    </row>
    <row r="4503" spans="1:13" x14ac:dyDescent="0.3">
      <c r="A4503" s="6">
        <v>1982</v>
      </c>
      <c r="L4503">
        <v>0</v>
      </c>
      <c r="M4503">
        <v>0</v>
      </c>
    </row>
    <row r="4504" spans="1:13" x14ac:dyDescent="0.3">
      <c r="A4504" s="7">
        <v>1991</v>
      </c>
      <c r="L4504">
        <v>0</v>
      </c>
      <c r="M4504">
        <v>0</v>
      </c>
    </row>
    <row r="4505" spans="1:13" x14ac:dyDescent="0.3">
      <c r="A4505" s="6">
        <v>1998</v>
      </c>
      <c r="L4505">
        <v>0</v>
      </c>
      <c r="M4505">
        <v>0</v>
      </c>
    </row>
    <row r="4506" spans="1:13" x14ac:dyDescent="0.3">
      <c r="A4506" s="7">
        <v>1999</v>
      </c>
      <c r="L4506">
        <v>0</v>
      </c>
      <c r="M4506">
        <v>0</v>
      </c>
    </row>
    <row r="4507" spans="1:13" x14ac:dyDescent="0.3">
      <c r="A4507" s="6">
        <v>1970</v>
      </c>
      <c r="L4507">
        <v>0</v>
      </c>
      <c r="M4507">
        <v>0</v>
      </c>
    </row>
    <row r="4508" spans="1:13" x14ac:dyDescent="0.3">
      <c r="A4508" s="7">
        <v>1993</v>
      </c>
      <c r="L4508">
        <v>0</v>
      </c>
      <c r="M4508">
        <v>0</v>
      </c>
    </row>
    <row r="4509" spans="1:13" x14ac:dyDescent="0.3">
      <c r="A4509" s="6">
        <v>1971</v>
      </c>
      <c r="L4509">
        <v>0</v>
      </c>
      <c r="M4509">
        <v>0</v>
      </c>
    </row>
    <row r="4510" spans="1:13" x14ac:dyDescent="0.3">
      <c r="A4510" s="7">
        <v>1996</v>
      </c>
      <c r="L4510">
        <v>0</v>
      </c>
      <c r="M4510">
        <v>0</v>
      </c>
    </row>
    <row r="4511" spans="1:13" x14ac:dyDescent="0.3">
      <c r="A4511" s="6">
        <v>1963</v>
      </c>
      <c r="L4511">
        <v>0</v>
      </c>
      <c r="M4511">
        <v>0</v>
      </c>
    </row>
    <row r="4512" spans="1:13" x14ac:dyDescent="0.3">
      <c r="A4512" s="7">
        <v>1968</v>
      </c>
      <c r="L4512">
        <v>0</v>
      </c>
      <c r="M4512">
        <v>0</v>
      </c>
    </row>
    <row r="4513" spans="1:13" x14ac:dyDescent="0.3">
      <c r="A4513" s="6">
        <v>1987</v>
      </c>
      <c r="L4513">
        <v>0</v>
      </c>
      <c r="M4513">
        <v>0</v>
      </c>
    </row>
    <row r="4514" spans="1:13" x14ac:dyDescent="0.3">
      <c r="A4514" s="7">
        <v>1983</v>
      </c>
      <c r="L4514">
        <v>0</v>
      </c>
      <c r="M4514">
        <v>0</v>
      </c>
    </row>
    <row r="4515" spans="1:13" x14ac:dyDescent="0.3">
      <c r="A4515" s="6">
        <v>1961</v>
      </c>
      <c r="L4515">
        <v>0</v>
      </c>
      <c r="M4515">
        <v>0</v>
      </c>
    </row>
    <row r="4516" spans="1:13" x14ac:dyDescent="0.3">
      <c r="A4516" s="7">
        <v>1965</v>
      </c>
      <c r="L4516">
        <v>0</v>
      </c>
      <c r="M4516">
        <v>0</v>
      </c>
    </row>
    <row r="4517" spans="1:13" x14ac:dyDescent="0.3">
      <c r="A4517" s="6">
        <v>1995</v>
      </c>
      <c r="L4517">
        <v>0</v>
      </c>
      <c r="M4517">
        <v>0</v>
      </c>
    </row>
    <row r="4518" spans="1:13" x14ac:dyDescent="0.3">
      <c r="A4518" s="7">
        <v>1972</v>
      </c>
      <c r="L4518">
        <v>0</v>
      </c>
      <c r="M4518">
        <v>0</v>
      </c>
    </row>
    <row r="4519" spans="1:13" x14ac:dyDescent="0.3">
      <c r="A4519" s="6">
        <v>2019</v>
      </c>
      <c r="L4519">
        <v>0</v>
      </c>
      <c r="M4519">
        <v>0</v>
      </c>
    </row>
    <row r="4520" spans="1:13" x14ac:dyDescent="0.3">
      <c r="A4520" s="7">
        <v>1983</v>
      </c>
      <c r="L4520">
        <v>0</v>
      </c>
      <c r="M4520">
        <v>0</v>
      </c>
    </row>
    <row r="4521" spans="1:13" x14ac:dyDescent="0.3">
      <c r="A4521" s="6">
        <v>1968</v>
      </c>
      <c r="L4521">
        <v>0</v>
      </c>
      <c r="M4521">
        <v>0</v>
      </c>
    </row>
    <row r="4522" spans="1:13" x14ac:dyDescent="0.3">
      <c r="A4522" s="7">
        <v>1977</v>
      </c>
      <c r="L4522">
        <v>0</v>
      </c>
      <c r="M4522">
        <v>0</v>
      </c>
    </row>
    <row r="4523" spans="1:13" x14ac:dyDescent="0.3">
      <c r="A4523" s="6">
        <v>1995</v>
      </c>
      <c r="L4523">
        <v>0</v>
      </c>
      <c r="M4523">
        <v>0</v>
      </c>
    </row>
    <row r="4524" spans="1:13" x14ac:dyDescent="0.3">
      <c r="A4524" s="7">
        <v>1981</v>
      </c>
      <c r="L4524">
        <v>0</v>
      </c>
      <c r="M4524">
        <v>0</v>
      </c>
    </row>
    <row r="4525" spans="1:13" x14ac:dyDescent="0.3">
      <c r="A4525" s="6">
        <v>1957</v>
      </c>
      <c r="L4525">
        <v>0</v>
      </c>
      <c r="M4525">
        <v>0</v>
      </c>
    </row>
    <row r="4526" spans="1:13" x14ac:dyDescent="0.3">
      <c r="A4526" s="7">
        <v>1975</v>
      </c>
      <c r="L4526">
        <v>0</v>
      </c>
      <c r="M4526">
        <v>0</v>
      </c>
    </row>
    <row r="4527" spans="1:13" x14ac:dyDescent="0.3">
      <c r="A4527" s="6">
        <v>1991</v>
      </c>
      <c r="L4527">
        <v>0</v>
      </c>
      <c r="M4527">
        <v>0</v>
      </c>
    </row>
    <row r="4528" spans="1:13" x14ac:dyDescent="0.3">
      <c r="A4528" s="7">
        <v>1997</v>
      </c>
      <c r="L4528">
        <v>0</v>
      </c>
      <c r="M4528">
        <v>0</v>
      </c>
    </row>
    <row r="4529" spans="1:13" x14ac:dyDescent="0.3">
      <c r="A4529" s="6">
        <v>1995</v>
      </c>
      <c r="L4529">
        <v>0</v>
      </c>
      <c r="M4529">
        <v>0</v>
      </c>
    </row>
    <row r="4530" spans="1:13" x14ac:dyDescent="0.3">
      <c r="A4530" s="7">
        <v>1971</v>
      </c>
      <c r="L4530">
        <v>0</v>
      </c>
      <c r="M4530">
        <v>0</v>
      </c>
    </row>
    <row r="4531" spans="1:13" x14ac:dyDescent="0.3">
      <c r="A4531" s="6">
        <v>1966</v>
      </c>
      <c r="L4531">
        <v>0</v>
      </c>
      <c r="M4531">
        <v>0</v>
      </c>
    </row>
    <row r="4532" spans="1:13" x14ac:dyDescent="0.3">
      <c r="A4532" s="7">
        <v>2008</v>
      </c>
      <c r="L4532">
        <v>0</v>
      </c>
      <c r="M4532">
        <v>0</v>
      </c>
    </row>
    <row r="4533" spans="1:13" x14ac:dyDescent="0.3">
      <c r="A4533" s="6">
        <v>1989</v>
      </c>
      <c r="L4533">
        <v>0</v>
      </c>
      <c r="M4533">
        <v>0</v>
      </c>
    </row>
    <row r="4534" spans="1:13" x14ac:dyDescent="0.3">
      <c r="A4534" s="7">
        <v>2002</v>
      </c>
      <c r="L4534">
        <v>0</v>
      </c>
      <c r="M4534">
        <v>0</v>
      </c>
    </row>
    <row r="4535" spans="1:13" x14ac:dyDescent="0.3">
      <c r="A4535" s="6">
        <v>1986</v>
      </c>
      <c r="L4535">
        <v>0</v>
      </c>
      <c r="M4535">
        <v>0</v>
      </c>
    </row>
    <row r="4536" spans="1:13" x14ac:dyDescent="0.3">
      <c r="A4536" s="7">
        <v>1965</v>
      </c>
      <c r="L4536">
        <v>0</v>
      </c>
      <c r="M4536">
        <v>0</v>
      </c>
    </row>
    <row r="4537" spans="1:13" x14ac:dyDescent="0.3">
      <c r="A4537" s="6">
        <v>2010</v>
      </c>
      <c r="L4537">
        <v>0</v>
      </c>
      <c r="M4537">
        <v>0</v>
      </c>
    </row>
    <row r="4538" spans="1:13" x14ac:dyDescent="0.3">
      <c r="A4538" s="7">
        <v>1985</v>
      </c>
      <c r="L4538">
        <v>0</v>
      </c>
      <c r="M4538">
        <v>0</v>
      </c>
    </row>
    <row r="4539" spans="1:13" x14ac:dyDescent="0.3">
      <c r="A4539" s="6">
        <v>1976</v>
      </c>
      <c r="L4539">
        <v>0</v>
      </c>
      <c r="M4539">
        <v>0</v>
      </c>
    </row>
    <row r="4540" spans="1:13" x14ac:dyDescent="0.3">
      <c r="A4540" s="7">
        <v>1998</v>
      </c>
      <c r="L4540">
        <v>0</v>
      </c>
      <c r="M4540">
        <v>0</v>
      </c>
    </row>
    <row r="4541" spans="1:13" x14ac:dyDescent="0.3">
      <c r="A4541" s="6">
        <v>1990</v>
      </c>
      <c r="L4541">
        <v>0</v>
      </c>
      <c r="M4541">
        <v>0</v>
      </c>
    </row>
    <row r="4542" spans="1:13" x14ac:dyDescent="0.3">
      <c r="A4542" s="7">
        <v>1991</v>
      </c>
      <c r="L4542">
        <v>0</v>
      </c>
      <c r="M4542">
        <v>0</v>
      </c>
    </row>
    <row r="4543" spans="1:13" x14ac:dyDescent="0.3">
      <c r="A4543" s="6">
        <v>1984</v>
      </c>
      <c r="L4543">
        <v>0</v>
      </c>
      <c r="M4543">
        <v>0</v>
      </c>
    </row>
    <row r="4544" spans="1:13" x14ac:dyDescent="0.3">
      <c r="A4544" s="7">
        <v>1985</v>
      </c>
      <c r="L4544">
        <v>0</v>
      </c>
      <c r="M4544">
        <v>0</v>
      </c>
    </row>
    <row r="4545" spans="1:13" x14ac:dyDescent="0.3">
      <c r="A4545" s="6">
        <v>2004</v>
      </c>
      <c r="L4545">
        <v>0</v>
      </c>
      <c r="M4545">
        <v>0</v>
      </c>
    </row>
    <row r="4546" spans="1:13" x14ac:dyDescent="0.3">
      <c r="A4546" s="7">
        <v>1995</v>
      </c>
      <c r="L4546">
        <v>0</v>
      </c>
      <c r="M4546">
        <v>0</v>
      </c>
    </row>
    <row r="4547" spans="1:13" x14ac:dyDescent="0.3">
      <c r="A4547" s="6">
        <v>2002</v>
      </c>
      <c r="L4547">
        <v>0</v>
      </c>
      <c r="M4547">
        <v>0</v>
      </c>
    </row>
    <row r="4548" spans="1:13" x14ac:dyDescent="0.3">
      <c r="A4548" s="7">
        <v>1991</v>
      </c>
      <c r="L4548">
        <v>0</v>
      </c>
      <c r="M4548">
        <v>0</v>
      </c>
    </row>
    <row r="4549" spans="1:13" x14ac:dyDescent="0.3">
      <c r="A4549" s="6">
        <v>1977</v>
      </c>
      <c r="L4549">
        <v>0</v>
      </c>
      <c r="M4549">
        <v>0</v>
      </c>
    </row>
    <row r="4550" spans="1:13" x14ac:dyDescent="0.3">
      <c r="A4550" s="7">
        <v>1960</v>
      </c>
      <c r="L4550">
        <v>0</v>
      </c>
      <c r="M4550">
        <v>0</v>
      </c>
    </row>
    <row r="4551" spans="1:13" x14ac:dyDescent="0.3">
      <c r="A4551" s="6">
        <v>1977</v>
      </c>
      <c r="L4551">
        <v>0</v>
      </c>
      <c r="M4551">
        <v>0</v>
      </c>
    </row>
    <row r="4552" spans="1:13" x14ac:dyDescent="0.3">
      <c r="A4552" s="7">
        <v>1987</v>
      </c>
      <c r="L4552">
        <v>0</v>
      </c>
      <c r="M4552">
        <v>0</v>
      </c>
    </row>
    <row r="4553" spans="1:13" x14ac:dyDescent="0.3">
      <c r="A4553" s="6">
        <v>1983</v>
      </c>
      <c r="L4553">
        <v>0</v>
      </c>
      <c r="M4553">
        <v>0</v>
      </c>
    </row>
    <row r="4554" spans="1:13" x14ac:dyDescent="0.3">
      <c r="A4554" s="7">
        <v>2003</v>
      </c>
      <c r="L4554">
        <v>0</v>
      </c>
      <c r="M4554">
        <v>0</v>
      </c>
    </row>
    <row r="4555" spans="1:13" x14ac:dyDescent="0.3">
      <c r="A4555" s="6">
        <v>2000</v>
      </c>
      <c r="L4555">
        <v>0</v>
      </c>
      <c r="M4555">
        <v>0</v>
      </c>
    </row>
    <row r="4556" spans="1:13" x14ac:dyDescent="0.3">
      <c r="A4556" s="7">
        <v>1972</v>
      </c>
      <c r="L4556">
        <v>0</v>
      </c>
      <c r="M4556">
        <v>0</v>
      </c>
    </row>
    <row r="4557" spans="1:13" x14ac:dyDescent="0.3">
      <c r="A4557" s="6">
        <v>1985</v>
      </c>
      <c r="L4557">
        <v>0</v>
      </c>
      <c r="M4557">
        <v>0</v>
      </c>
    </row>
    <row r="4558" spans="1:13" x14ac:dyDescent="0.3">
      <c r="A4558" s="7">
        <v>1989</v>
      </c>
      <c r="L4558">
        <v>0</v>
      </c>
      <c r="M4558">
        <v>0</v>
      </c>
    </row>
    <row r="4559" spans="1:13" x14ac:dyDescent="0.3">
      <c r="A4559" s="6">
        <v>1972</v>
      </c>
      <c r="L4559">
        <v>0</v>
      </c>
      <c r="M4559">
        <v>0</v>
      </c>
    </row>
    <row r="4560" spans="1:13" x14ac:dyDescent="0.3">
      <c r="A4560" s="7">
        <v>1991</v>
      </c>
      <c r="L4560">
        <v>0</v>
      </c>
      <c r="M4560">
        <v>0</v>
      </c>
    </row>
    <row r="4561" spans="1:13" x14ac:dyDescent="0.3">
      <c r="A4561" s="6">
        <v>1987</v>
      </c>
      <c r="L4561">
        <v>0</v>
      </c>
      <c r="M4561">
        <v>0</v>
      </c>
    </row>
    <row r="4562" spans="1:13" x14ac:dyDescent="0.3">
      <c r="A4562" s="7">
        <v>1974</v>
      </c>
      <c r="L4562">
        <v>0</v>
      </c>
      <c r="M4562">
        <v>0</v>
      </c>
    </row>
    <row r="4563" spans="1:13" x14ac:dyDescent="0.3">
      <c r="A4563" s="6">
        <v>1997</v>
      </c>
      <c r="L4563">
        <v>0</v>
      </c>
      <c r="M4563">
        <v>0</v>
      </c>
    </row>
    <row r="4564" spans="1:13" x14ac:dyDescent="0.3">
      <c r="A4564" s="7">
        <v>2007</v>
      </c>
      <c r="L4564">
        <v>0</v>
      </c>
      <c r="M4564">
        <v>0</v>
      </c>
    </row>
    <row r="4565" spans="1:13" x14ac:dyDescent="0.3">
      <c r="A4565" s="6">
        <v>1986</v>
      </c>
      <c r="L4565">
        <v>0</v>
      </c>
      <c r="M4565">
        <v>0</v>
      </c>
    </row>
    <row r="4566" spans="1:13" x14ac:dyDescent="0.3">
      <c r="A4566" s="7">
        <v>2020</v>
      </c>
      <c r="L4566">
        <v>0</v>
      </c>
      <c r="M4566">
        <v>0</v>
      </c>
    </row>
    <row r="4567" spans="1:13" x14ac:dyDescent="0.3">
      <c r="A4567" s="6">
        <v>1965</v>
      </c>
      <c r="L4567">
        <v>0</v>
      </c>
      <c r="M4567">
        <v>0</v>
      </c>
    </row>
    <row r="4568" spans="1:13" x14ac:dyDescent="0.3">
      <c r="A4568" s="7">
        <v>1992</v>
      </c>
      <c r="L4568">
        <v>0</v>
      </c>
      <c r="M4568">
        <v>0</v>
      </c>
    </row>
    <row r="4569" spans="1:13" x14ac:dyDescent="0.3">
      <c r="A4569" s="6">
        <v>1994</v>
      </c>
      <c r="L4569">
        <v>0</v>
      </c>
      <c r="M4569">
        <v>0</v>
      </c>
    </row>
    <row r="4570" spans="1:13" x14ac:dyDescent="0.3">
      <c r="A4570" s="7">
        <v>1968</v>
      </c>
      <c r="L4570">
        <v>0</v>
      </c>
      <c r="M4570">
        <v>0</v>
      </c>
    </row>
    <row r="4571" spans="1:13" x14ac:dyDescent="0.3">
      <c r="A4571" s="6">
        <v>1965</v>
      </c>
      <c r="L4571">
        <v>0</v>
      </c>
      <c r="M4571">
        <v>0</v>
      </c>
    </row>
    <row r="4572" spans="1:13" x14ac:dyDescent="0.3">
      <c r="A4572" s="7">
        <v>1986</v>
      </c>
      <c r="L4572">
        <v>0</v>
      </c>
      <c r="M4572">
        <v>0</v>
      </c>
    </row>
    <row r="4573" spans="1:13" x14ac:dyDescent="0.3">
      <c r="A4573" s="6">
        <v>1980</v>
      </c>
      <c r="L4573">
        <v>0</v>
      </c>
      <c r="M4573">
        <v>0</v>
      </c>
    </row>
    <row r="4574" spans="1:13" x14ac:dyDescent="0.3">
      <c r="A4574" s="7">
        <v>1990</v>
      </c>
      <c r="L4574">
        <v>0</v>
      </c>
      <c r="M4574">
        <v>0</v>
      </c>
    </row>
    <row r="4575" spans="1:13" x14ac:dyDescent="0.3">
      <c r="A4575" s="6">
        <v>1990</v>
      </c>
      <c r="L4575">
        <v>0</v>
      </c>
      <c r="M4575">
        <v>0</v>
      </c>
    </row>
    <row r="4576" spans="1:13" x14ac:dyDescent="0.3">
      <c r="A4576" s="7">
        <v>1994</v>
      </c>
      <c r="L4576">
        <v>0</v>
      </c>
      <c r="M4576">
        <v>0</v>
      </c>
    </row>
    <row r="4577" spans="1:13" x14ac:dyDescent="0.3">
      <c r="A4577" s="6">
        <v>1969</v>
      </c>
      <c r="L4577">
        <v>0</v>
      </c>
      <c r="M4577">
        <v>0</v>
      </c>
    </row>
    <row r="4578" spans="1:13" x14ac:dyDescent="0.3">
      <c r="A4578" s="7">
        <v>1989</v>
      </c>
      <c r="L4578">
        <v>0</v>
      </c>
      <c r="M4578">
        <v>0</v>
      </c>
    </row>
    <row r="4579" spans="1:13" x14ac:dyDescent="0.3">
      <c r="A4579" s="6">
        <v>1973</v>
      </c>
      <c r="L4579">
        <v>0</v>
      </c>
      <c r="M4579">
        <v>0</v>
      </c>
    </row>
    <row r="4580" spans="1:13" x14ac:dyDescent="0.3">
      <c r="A4580" s="7">
        <v>1968</v>
      </c>
      <c r="L4580">
        <v>0</v>
      </c>
      <c r="M4580">
        <v>0</v>
      </c>
    </row>
    <row r="4581" spans="1:13" x14ac:dyDescent="0.3">
      <c r="A4581" s="6">
        <v>1991</v>
      </c>
      <c r="L4581">
        <v>0</v>
      </c>
      <c r="M4581">
        <v>0</v>
      </c>
    </row>
    <row r="4582" spans="1:13" x14ac:dyDescent="0.3">
      <c r="A4582" s="7">
        <v>1991</v>
      </c>
      <c r="L4582">
        <v>0</v>
      </c>
      <c r="M4582">
        <v>0</v>
      </c>
    </row>
    <row r="4583" spans="1:13" x14ac:dyDescent="0.3">
      <c r="A4583" s="6">
        <v>1968</v>
      </c>
      <c r="L4583">
        <v>0</v>
      </c>
      <c r="M4583">
        <v>0</v>
      </c>
    </row>
    <row r="4584" spans="1:13" x14ac:dyDescent="0.3">
      <c r="A4584" s="7">
        <v>1989</v>
      </c>
      <c r="L4584">
        <v>0</v>
      </c>
      <c r="M4584">
        <v>0</v>
      </c>
    </row>
    <row r="4585" spans="1:13" x14ac:dyDescent="0.3">
      <c r="A4585" s="6">
        <v>1989</v>
      </c>
      <c r="L4585">
        <v>0</v>
      </c>
      <c r="M4585">
        <v>0</v>
      </c>
    </row>
    <row r="4586" spans="1:13" x14ac:dyDescent="0.3">
      <c r="A4586" s="7">
        <v>1971</v>
      </c>
      <c r="L4586">
        <v>0</v>
      </c>
      <c r="M4586">
        <v>0</v>
      </c>
    </row>
    <row r="4587" spans="1:13" x14ac:dyDescent="0.3">
      <c r="A4587" s="6">
        <v>1984</v>
      </c>
      <c r="L4587">
        <v>0</v>
      </c>
      <c r="M4587">
        <v>0</v>
      </c>
    </row>
    <row r="4588" spans="1:13" x14ac:dyDescent="0.3">
      <c r="A4588" s="7">
        <v>2019</v>
      </c>
      <c r="L4588">
        <v>0</v>
      </c>
      <c r="M4588">
        <v>0</v>
      </c>
    </row>
    <row r="4589" spans="1:13" x14ac:dyDescent="0.3">
      <c r="A4589" s="6">
        <v>1970</v>
      </c>
      <c r="L4589">
        <v>0</v>
      </c>
      <c r="M4589">
        <v>0</v>
      </c>
    </row>
    <row r="4590" spans="1:13" x14ac:dyDescent="0.3">
      <c r="A4590" s="7">
        <v>2009</v>
      </c>
      <c r="L4590">
        <v>0</v>
      </c>
      <c r="M4590">
        <v>0</v>
      </c>
    </row>
    <row r="4591" spans="1:13" x14ac:dyDescent="0.3">
      <c r="A4591" s="6">
        <v>1960</v>
      </c>
      <c r="L4591">
        <v>0</v>
      </c>
      <c r="M4591">
        <v>0</v>
      </c>
    </row>
    <row r="4592" spans="1:13" x14ac:dyDescent="0.3">
      <c r="A4592" s="7">
        <v>1995</v>
      </c>
      <c r="L4592">
        <v>0</v>
      </c>
      <c r="M4592">
        <v>0</v>
      </c>
    </row>
    <row r="4593" spans="1:13" x14ac:dyDescent="0.3">
      <c r="A4593" s="6">
        <v>1984</v>
      </c>
      <c r="L4593">
        <v>0</v>
      </c>
      <c r="M4593">
        <v>0</v>
      </c>
    </row>
    <row r="4594" spans="1:13" x14ac:dyDescent="0.3">
      <c r="A4594" s="7">
        <v>1985</v>
      </c>
      <c r="L4594">
        <v>0</v>
      </c>
      <c r="M4594">
        <v>0</v>
      </c>
    </row>
    <row r="4595" spans="1:13" x14ac:dyDescent="0.3">
      <c r="A4595" s="6">
        <v>1980</v>
      </c>
      <c r="L4595">
        <v>0</v>
      </c>
      <c r="M4595">
        <v>0</v>
      </c>
    </row>
    <row r="4596" spans="1:13" x14ac:dyDescent="0.3">
      <c r="A4596" s="7">
        <v>1983</v>
      </c>
      <c r="L4596">
        <v>0</v>
      </c>
      <c r="M4596">
        <v>0</v>
      </c>
    </row>
    <row r="4597" spans="1:13" x14ac:dyDescent="0.3">
      <c r="A4597" s="6">
        <v>1980</v>
      </c>
      <c r="L4597">
        <v>0</v>
      </c>
      <c r="M4597">
        <v>0</v>
      </c>
    </row>
    <row r="4598" spans="1:13" x14ac:dyDescent="0.3">
      <c r="A4598" s="7">
        <v>1981</v>
      </c>
      <c r="L4598">
        <v>0</v>
      </c>
      <c r="M4598">
        <v>0</v>
      </c>
    </row>
    <row r="4599" spans="1:13" x14ac:dyDescent="0.3">
      <c r="A4599" s="6">
        <v>1980</v>
      </c>
      <c r="L4599">
        <v>0</v>
      </c>
      <c r="M4599">
        <v>0</v>
      </c>
    </row>
    <row r="4600" spans="1:13" x14ac:dyDescent="0.3">
      <c r="A4600" s="7">
        <v>1991</v>
      </c>
      <c r="L4600">
        <v>0</v>
      </c>
      <c r="M4600">
        <v>0</v>
      </c>
    </row>
    <row r="4601" spans="1:13" x14ac:dyDescent="0.3">
      <c r="A4601" s="6">
        <v>1960</v>
      </c>
      <c r="L4601">
        <v>0</v>
      </c>
      <c r="M4601">
        <v>0</v>
      </c>
    </row>
    <row r="4602" spans="1:13" x14ac:dyDescent="0.3">
      <c r="A4602" s="7">
        <v>1991</v>
      </c>
      <c r="L4602">
        <v>0</v>
      </c>
      <c r="M4602">
        <v>0</v>
      </c>
    </row>
    <row r="4603" spans="1:13" x14ac:dyDescent="0.3">
      <c r="A4603" s="6">
        <v>1977</v>
      </c>
      <c r="L4603">
        <v>0</v>
      </c>
      <c r="M4603">
        <v>0</v>
      </c>
    </row>
    <row r="4604" spans="1:13" x14ac:dyDescent="0.3">
      <c r="A4604" s="7">
        <v>1970</v>
      </c>
      <c r="L4604">
        <v>0</v>
      </c>
      <c r="M4604">
        <v>0</v>
      </c>
    </row>
    <row r="4605" spans="1:13" x14ac:dyDescent="0.3">
      <c r="A4605" s="6">
        <v>1997</v>
      </c>
      <c r="L4605">
        <v>0</v>
      </c>
      <c r="M4605">
        <v>0</v>
      </c>
    </row>
    <row r="4606" spans="1:13" x14ac:dyDescent="0.3">
      <c r="A4606" s="7">
        <v>1967</v>
      </c>
      <c r="L4606">
        <v>0</v>
      </c>
      <c r="M4606">
        <v>0</v>
      </c>
    </row>
    <row r="4607" spans="1:13" x14ac:dyDescent="0.3">
      <c r="A4607" s="6">
        <v>1973</v>
      </c>
      <c r="L4607">
        <v>0</v>
      </c>
      <c r="M4607">
        <v>0</v>
      </c>
    </row>
    <row r="4608" spans="1:13" x14ac:dyDescent="0.3">
      <c r="A4608" s="7">
        <v>1989</v>
      </c>
      <c r="L4608">
        <v>0</v>
      </c>
      <c r="M4608">
        <v>0</v>
      </c>
    </row>
    <row r="4609" spans="1:13" x14ac:dyDescent="0.3">
      <c r="A4609" s="6">
        <v>1959</v>
      </c>
      <c r="L4609">
        <v>0</v>
      </c>
      <c r="M4609">
        <v>0</v>
      </c>
    </row>
    <row r="4610" spans="1:13" x14ac:dyDescent="0.3">
      <c r="A4610" s="7">
        <v>1979</v>
      </c>
      <c r="L4610">
        <v>0</v>
      </c>
      <c r="M4610">
        <v>0</v>
      </c>
    </row>
    <row r="4611" spans="1:13" x14ac:dyDescent="0.3">
      <c r="A4611" s="6">
        <v>1981</v>
      </c>
      <c r="L4611">
        <v>0</v>
      </c>
      <c r="M4611">
        <v>0</v>
      </c>
    </row>
    <row r="4612" spans="1:13" x14ac:dyDescent="0.3">
      <c r="A4612" s="7">
        <v>2022</v>
      </c>
      <c r="L4612">
        <v>0</v>
      </c>
      <c r="M4612">
        <v>0</v>
      </c>
    </row>
    <row r="4613" spans="1:13" x14ac:dyDescent="0.3">
      <c r="A4613" s="6">
        <v>1986</v>
      </c>
      <c r="L4613">
        <v>0</v>
      </c>
      <c r="M4613">
        <v>0</v>
      </c>
    </row>
    <row r="4614" spans="1:13" x14ac:dyDescent="0.3">
      <c r="A4614" s="7">
        <v>1989</v>
      </c>
      <c r="L4614">
        <v>0</v>
      </c>
      <c r="M4614">
        <v>0</v>
      </c>
    </row>
    <row r="4615" spans="1:13" x14ac:dyDescent="0.3">
      <c r="A4615" s="6">
        <v>1974</v>
      </c>
      <c r="L4615">
        <v>0</v>
      </c>
      <c r="M4615">
        <v>0</v>
      </c>
    </row>
    <row r="4616" spans="1:13" x14ac:dyDescent="0.3">
      <c r="A4616" s="7">
        <v>1998</v>
      </c>
      <c r="L4616">
        <v>0</v>
      </c>
      <c r="M4616">
        <v>0</v>
      </c>
    </row>
    <row r="4617" spans="1:13" x14ac:dyDescent="0.3">
      <c r="A4617" s="6">
        <v>1971</v>
      </c>
      <c r="L4617">
        <v>0</v>
      </c>
      <c r="M4617">
        <v>0</v>
      </c>
    </row>
    <row r="4618" spans="1:13" x14ac:dyDescent="0.3">
      <c r="A4618" s="7">
        <v>1985</v>
      </c>
      <c r="L4618">
        <v>0</v>
      </c>
      <c r="M4618">
        <v>0</v>
      </c>
    </row>
    <row r="4619" spans="1:13" x14ac:dyDescent="0.3">
      <c r="A4619" s="6">
        <v>1962</v>
      </c>
      <c r="L4619">
        <v>0</v>
      </c>
      <c r="M4619">
        <v>0</v>
      </c>
    </row>
    <row r="4620" spans="1:13" x14ac:dyDescent="0.3">
      <c r="A4620" s="7">
        <v>1973</v>
      </c>
      <c r="L4620">
        <v>0</v>
      </c>
      <c r="M4620">
        <v>0</v>
      </c>
    </row>
    <row r="4621" spans="1:13" x14ac:dyDescent="0.3">
      <c r="A4621" s="6">
        <v>1972</v>
      </c>
      <c r="L4621">
        <v>0</v>
      </c>
      <c r="M4621">
        <v>0</v>
      </c>
    </row>
    <row r="4622" spans="1:13" x14ac:dyDescent="0.3">
      <c r="A4622" s="7">
        <v>2001</v>
      </c>
      <c r="L4622">
        <v>0</v>
      </c>
      <c r="M4622">
        <v>0</v>
      </c>
    </row>
    <row r="4623" spans="1:13" x14ac:dyDescent="0.3">
      <c r="A4623" s="6">
        <v>1960</v>
      </c>
      <c r="L4623">
        <v>0</v>
      </c>
      <c r="M4623">
        <v>0</v>
      </c>
    </row>
    <row r="4624" spans="1:13" x14ac:dyDescent="0.3">
      <c r="A4624" s="7">
        <v>1978</v>
      </c>
      <c r="L4624">
        <v>0</v>
      </c>
      <c r="M4624">
        <v>0</v>
      </c>
    </row>
    <row r="4625" spans="1:13" x14ac:dyDescent="0.3">
      <c r="A4625" s="6">
        <v>1980</v>
      </c>
      <c r="L4625">
        <v>0</v>
      </c>
      <c r="M4625">
        <v>0</v>
      </c>
    </row>
    <row r="4626" spans="1:13" x14ac:dyDescent="0.3">
      <c r="A4626" s="7">
        <v>1996</v>
      </c>
      <c r="L4626">
        <v>0</v>
      </c>
      <c r="M4626">
        <v>0</v>
      </c>
    </row>
    <row r="4627" spans="1:13" x14ac:dyDescent="0.3">
      <c r="A4627" s="6">
        <v>1992</v>
      </c>
      <c r="L4627">
        <v>0</v>
      </c>
      <c r="M4627">
        <v>0</v>
      </c>
    </row>
    <row r="4628" spans="1:13" x14ac:dyDescent="0.3">
      <c r="A4628" s="7">
        <v>1983</v>
      </c>
      <c r="L4628">
        <v>0</v>
      </c>
      <c r="M4628">
        <v>0</v>
      </c>
    </row>
    <row r="4629" spans="1:13" x14ac:dyDescent="0.3">
      <c r="A4629" s="6">
        <v>1992</v>
      </c>
      <c r="L4629">
        <v>0</v>
      </c>
      <c r="M4629">
        <v>0</v>
      </c>
    </row>
    <row r="4630" spans="1:13" x14ac:dyDescent="0.3">
      <c r="A4630" s="7">
        <v>1987</v>
      </c>
      <c r="L4630">
        <v>0</v>
      </c>
      <c r="M4630">
        <v>0</v>
      </c>
    </row>
    <row r="4631" spans="1:13" x14ac:dyDescent="0.3">
      <c r="A4631" s="6">
        <v>1965</v>
      </c>
      <c r="L4631">
        <v>0</v>
      </c>
      <c r="M4631">
        <v>0</v>
      </c>
    </row>
    <row r="4632" spans="1:13" x14ac:dyDescent="0.3">
      <c r="A4632" s="7">
        <v>1978</v>
      </c>
      <c r="L4632">
        <v>0</v>
      </c>
      <c r="M4632">
        <v>0</v>
      </c>
    </row>
    <row r="4633" spans="1:13" x14ac:dyDescent="0.3">
      <c r="A4633" s="6">
        <v>1984</v>
      </c>
      <c r="L4633">
        <v>0</v>
      </c>
      <c r="M4633">
        <v>0</v>
      </c>
    </row>
    <row r="4634" spans="1:13" x14ac:dyDescent="0.3">
      <c r="A4634" s="7">
        <v>1972</v>
      </c>
      <c r="L4634">
        <v>0</v>
      </c>
      <c r="M4634">
        <v>0</v>
      </c>
    </row>
    <row r="4635" spans="1:13" x14ac:dyDescent="0.3">
      <c r="A4635" s="6">
        <v>1976</v>
      </c>
      <c r="L4635">
        <v>0</v>
      </c>
      <c r="M4635">
        <v>0</v>
      </c>
    </row>
    <row r="4636" spans="1:13" x14ac:dyDescent="0.3">
      <c r="A4636" s="7">
        <v>1967</v>
      </c>
      <c r="L4636">
        <v>0</v>
      </c>
      <c r="M4636">
        <v>0</v>
      </c>
    </row>
    <row r="4637" spans="1:13" x14ac:dyDescent="0.3">
      <c r="A4637" s="6">
        <v>1985</v>
      </c>
      <c r="L4637">
        <v>0</v>
      </c>
      <c r="M4637">
        <v>0</v>
      </c>
    </row>
    <row r="4638" spans="1:13" x14ac:dyDescent="0.3">
      <c r="A4638" s="7">
        <v>1984</v>
      </c>
      <c r="L4638">
        <v>0</v>
      </c>
      <c r="M4638">
        <v>0</v>
      </c>
    </row>
    <row r="4639" spans="1:13" x14ac:dyDescent="0.3">
      <c r="A4639" s="6">
        <v>1989</v>
      </c>
      <c r="L4639">
        <v>0</v>
      </c>
      <c r="M4639">
        <v>0</v>
      </c>
    </row>
    <row r="4640" spans="1:13" x14ac:dyDescent="0.3">
      <c r="A4640" s="7">
        <v>1994</v>
      </c>
      <c r="L4640">
        <v>0</v>
      </c>
      <c r="M4640">
        <v>0</v>
      </c>
    </row>
    <row r="4641" spans="1:13" x14ac:dyDescent="0.3">
      <c r="A4641" s="6">
        <v>1976</v>
      </c>
      <c r="L4641">
        <v>0</v>
      </c>
      <c r="M4641">
        <v>0</v>
      </c>
    </row>
    <row r="4642" spans="1:13" x14ac:dyDescent="0.3">
      <c r="A4642" s="7">
        <v>1989</v>
      </c>
      <c r="L4642">
        <v>0</v>
      </c>
      <c r="M4642">
        <v>0</v>
      </c>
    </row>
    <row r="4643" spans="1:13" x14ac:dyDescent="0.3">
      <c r="A4643" s="6">
        <v>1978</v>
      </c>
      <c r="L4643">
        <v>0</v>
      </c>
      <c r="M4643">
        <v>0</v>
      </c>
    </row>
    <row r="4644" spans="1:13" x14ac:dyDescent="0.3">
      <c r="A4644" s="7">
        <v>1993</v>
      </c>
      <c r="L4644">
        <v>0</v>
      </c>
      <c r="M4644">
        <v>0</v>
      </c>
    </row>
    <row r="4645" spans="1:13" x14ac:dyDescent="0.3">
      <c r="A4645" s="6">
        <v>1965</v>
      </c>
      <c r="L4645">
        <v>0</v>
      </c>
      <c r="M4645">
        <v>0</v>
      </c>
    </row>
    <row r="4646" spans="1:13" x14ac:dyDescent="0.3">
      <c r="A4646" s="7">
        <v>1989</v>
      </c>
      <c r="L4646">
        <v>0</v>
      </c>
      <c r="M4646">
        <v>0</v>
      </c>
    </row>
    <row r="4647" spans="1:13" x14ac:dyDescent="0.3">
      <c r="A4647" s="6">
        <v>1972</v>
      </c>
      <c r="L4647">
        <v>0</v>
      </c>
      <c r="M4647">
        <v>0</v>
      </c>
    </row>
    <row r="4648" spans="1:13" x14ac:dyDescent="0.3">
      <c r="A4648" s="7">
        <v>1999</v>
      </c>
      <c r="L4648">
        <v>0</v>
      </c>
      <c r="M4648">
        <v>0</v>
      </c>
    </row>
    <row r="4649" spans="1:13" x14ac:dyDescent="0.3">
      <c r="A4649" s="6">
        <v>2007</v>
      </c>
      <c r="L4649">
        <v>0</v>
      </c>
      <c r="M4649">
        <v>0</v>
      </c>
    </row>
    <row r="4650" spans="1:13" x14ac:dyDescent="0.3">
      <c r="A4650" s="7">
        <v>1968</v>
      </c>
      <c r="L4650">
        <v>0</v>
      </c>
      <c r="M4650">
        <v>0</v>
      </c>
    </row>
    <row r="4651" spans="1:13" x14ac:dyDescent="0.3">
      <c r="A4651" s="6">
        <v>1989</v>
      </c>
      <c r="L4651">
        <v>0</v>
      </c>
      <c r="M4651">
        <v>0</v>
      </c>
    </row>
    <row r="4652" spans="1:13" x14ac:dyDescent="0.3">
      <c r="A4652" s="7">
        <v>1974</v>
      </c>
      <c r="L4652">
        <v>0</v>
      </c>
      <c r="M4652">
        <v>0</v>
      </c>
    </row>
    <row r="4653" spans="1:13" x14ac:dyDescent="0.3">
      <c r="A4653" s="6">
        <v>1978</v>
      </c>
      <c r="L4653">
        <v>0</v>
      </c>
      <c r="M4653">
        <v>0</v>
      </c>
    </row>
    <row r="4654" spans="1:13" x14ac:dyDescent="0.3">
      <c r="A4654" s="7">
        <v>1992</v>
      </c>
      <c r="L4654">
        <v>0</v>
      </c>
      <c r="M4654">
        <v>0</v>
      </c>
    </row>
    <row r="4655" spans="1:13" x14ac:dyDescent="0.3">
      <c r="A4655" s="6">
        <v>1989</v>
      </c>
      <c r="L4655">
        <v>0</v>
      </c>
      <c r="M4655">
        <v>0</v>
      </c>
    </row>
    <row r="4656" spans="1:13" x14ac:dyDescent="0.3">
      <c r="A4656" s="7">
        <v>1986</v>
      </c>
      <c r="L4656">
        <v>0</v>
      </c>
      <c r="M4656">
        <v>0</v>
      </c>
    </row>
    <row r="4657" spans="1:13" x14ac:dyDescent="0.3">
      <c r="A4657" s="6">
        <v>1982</v>
      </c>
      <c r="L4657">
        <v>0</v>
      </c>
      <c r="M4657">
        <v>0</v>
      </c>
    </row>
    <row r="4658" spans="1:13" x14ac:dyDescent="0.3">
      <c r="A4658" s="7">
        <v>1993</v>
      </c>
      <c r="L4658">
        <v>0</v>
      </c>
      <c r="M4658">
        <v>0</v>
      </c>
    </row>
    <row r="4659" spans="1:13" x14ac:dyDescent="0.3">
      <c r="A4659" s="6">
        <v>2001</v>
      </c>
      <c r="L4659">
        <v>0</v>
      </c>
      <c r="M4659">
        <v>0</v>
      </c>
    </row>
    <row r="4660" spans="1:13" x14ac:dyDescent="0.3">
      <c r="A4660" s="7">
        <v>1963</v>
      </c>
      <c r="L4660">
        <v>0</v>
      </c>
      <c r="M4660">
        <v>0</v>
      </c>
    </row>
    <row r="4661" spans="1:13" x14ac:dyDescent="0.3">
      <c r="A4661" s="6">
        <v>1997</v>
      </c>
      <c r="L4661">
        <v>0</v>
      </c>
      <c r="M4661">
        <v>0</v>
      </c>
    </row>
    <row r="4662" spans="1:13" x14ac:dyDescent="0.3">
      <c r="A4662" s="7">
        <v>1986</v>
      </c>
      <c r="L4662">
        <v>0</v>
      </c>
      <c r="M4662">
        <v>0</v>
      </c>
    </row>
    <row r="4663" spans="1:13" x14ac:dyDescent="0.3">
      <c r="A4663" s="6">
        <v>1977</v>
      </c>
      <c r="L4663">
        <v>0</v>
      </c>
      <c r="M4663">
        <v>0</v>
      </c>
    </row>
    <row r="4664" spans="1:13" x14ac:dyDescent="0.3">
      <c r="A4664" s="7">
        <v>1984</v>
      </c>
      <c r="L4664">
        <v>0</v>
      </c>
      <c r="M4664">
        <v>0</v>
      </c>
    </row>
    <row r="4665" spans="1:13" x14ac:dyDescent="0.3">
      <c r="A4665" s="6">
        <v>1992</v>
      </c>
      <c r="L4665">
        <v>0</v>
      </c>
      <c r="M4665">
        <v>0</v>
      </c>
    </row>
    <row r="4666" spans="1:13" x14ac:dyDescent="0.3">
      <c r="A4666" s="7">
        <v>1993</v>
      </c>
      <c r="L4666">
        <v>0</v>
      </c>
      <c r="M4666">
        <v>0</v>
      </c>
    </row>
    <row r="4667" spans="1:13" x14ac:dyDescent="0.3">
      <c r="A4667" s="6">
        <v>1989</v>
      </c>
      <c r="L4667">
        <v>0</v>
      </c>
      <c r="M4667">
        <v>0</v>
      </c>
    </row>
    <row r="4668" spans="1:13" x14ac:dyDescent="0.3">
      <c r="A4668" s="7">
        <v>1985</v>
      </c>
      <c r="L4668">
        <v>0</v>
      </c>
      <c r="M4668">
        <v>0</v>
      </c>
    </row>
    <row r="4669" spans="1:13" x14ac:dyDescent="0.3">
      <c r="A4669" s="6">
        <v>1987</v>
      </c>
      <c r="L4669">
        <v>0</v>
      </c>
      <c r="M4669">
        <v>0</v>
      </c>
    </row>
    <row r="4670" spans="1:13" x14ac:dyDescent="0.3">
      <c r="A4670" s="7">
        <v>1993</v>
      </c>
      <c r="L4670">
        <v>0</v>
      </c>
      <c r="M4670">
        <v>0</v>
      </c>
    </row>
    <row r="4671" spans="1:13" x14ac:dyDescent="0.3">
      <c r="A4671" s="6">
        <v>2002</v>
      </c>
      <c r="L4671">
        <v>0</v>
      </c>
      <c r="M4671">
        <v>0</v>
      </c>
    </row>
    <row r="4672" spans="1:13" x14ac:dyDescent="0.3">
      <c r="A4672" s="7">
        <v>1985</v>
      </c>
      <c r="L4672">
        <v>0</v>
      </c>
      <c r="M4672">
        <v>0</v>
      </c>
    </row>
    <row r="4673" spans="1:13" x14ac:dyDescent="0.3">
      <c r="A4673" s="6">
        <v>1997</v>
      </c>
      <c r="L4673">
        <v>0</v>
      </c>
      <c r="M4673">
        <v>0</v>
      </c>
    </row>
    <row r="4674" spans="1:13" x14ac:dyDescent="0.3">
      <c r="A4674" s="7">
        <v>1980</v>
      </c>
      <c r="L4674">
        <v>0</v>
      </c>
      <c r="M4674">
        <v>0</v>
      </c>
    </row>
    <row r="4675" spans="1:13" x14ac:dyDescent="0.3">
      <c r="A4675" s="6">
        <v>1980</v>
      </c>
      <c r="L4675">
        <v>0</v>
      </c>
      <c r="M4675">
        <v>0</v>
      </c>
    </row>
    <row r="4676" spans="1:13" x14ac:dyDescent="0.3">
      <c r="A4676" s="7">
        <v>2002</v>
      </c>
      <c r="L4676">
        <v>0</v>
      </c>
      <c r="M4676">
        <v>0</v>
      </c>
    </row>
    <row r="4677" spans="1:13" x14ac:dyDescent="0.3">
      <c r="A4677" s="6">
        <v>2019</v>
      </c>
      <c r="L4677">
        <v>0</v>
      </c>
      <c r="M4677">
        <v>0</v>
      </c>
    </row>
    <row r="4678" spans="1:13" x14ac:dyDescent="0.3">
      <c r="A4678" s="7">
        <v>1965</v>
      </c>
      <c r="L4678">
        <v>0</v>
      </c>
      <c r="M4678">
        <v>0</v>
      </c>
    </row>
    <row r="4679" spans="1:13" x14ac:dyDescent="0.3">
      <c r="A4679" s="6">
        <v>1970</v>
      </c>
      <c r="L4679">
        <v>0</v>
      </c>
      <c r="M4679">
        <v>0</v>
      </c>
    </row>
    <row r="4680" spans="1:13" x14ac:dyDescent="0.3">
      <c r="A4680" s="7">
        <v>1969</v>
      </c>
      <c r="L4680">
        <v>0</v>
      </c>
      <c r="M4680">
        <v>0</v>
      </c>
    </row>
    <row r="4681" spans="1:13" x14ac:dyDescent="0.3">
      <c r="A4681" s="6">
        <v>1992</v>
      </c>
      <c r="L4681">
        <v>0</v>
      </c>
      <c r="M4681">
        <v>0</v>
      </c>
    </row>
    <row r="4682" spans="1:13" x14ac:dyDescent="0.3">
      <c r="A4682" s="7">
        <v>1970</v>
      </c>
      <c r="L4682">
        <v>0</v>
      </c>
      <c r="M4682">
        <v>0</v>
      </c>
    </row>
    <row r="4683" spans="1:13" x14ac:dyDescent="0.3">
      <c r="A4683" s="6">
        <v>1970</v>
      </c>
      <c r="L4683">
        <v>0</v>
      </c>
      <c r="M4683">
        <v>0</v>
      </c>
    </row>
    <row r="4684" spans="1:13" x14ac:dyDescent="0.3">
      <c r="A4684" s="7">
        <v>1984</v>
      </c>
      <c r="L4684">
        <v>0</v>
      </c>
      <c r="M4684">
        <v>0</v>
      </c>
    </row>
    <row r="4685" spans="1:13" x14ac:dyDescent="0.3">
      <c r="A4685" s="6">
        <v>1988</v>
      </c>
      <c r="L4685">
        <v>0</v>
      </c>
      <c r="M4685">
        <v>0</v>
      </c>
    </row>
    <row r="4686" spans="1:13" x14ac:dyDescent="0.3">
      <c r="A4686" s="7">
        <v>2007</v>
      </c>
      <c r="L4686">
        <v>0</v>
      </c>
      <c r="M4686">
        <v>0</v>
      </c>
    </row>
    <row r="4687" spans="1:13" x14ac:dyDescent="0.3">
      <c r="A4687" s="6">
        <v>1986</v>
      </c>
      <c r="L4687">
        <v>0</v>
      </c>
      <c r="M4687">
        <v>0</v>
      </c>
    </row>
    <row r="4688" spans="1:13" x14ac:dyDescent="0.3">
      <c r="A4688" s="7">
        <v>1989</v>
      </c>
      <c r="L4688">
        <v>0</v>
      </c>
      <c r="M4688">
        <v>0</v>
      </c>
    </row>
    <row r="4689" spans="1:13" x14ac:dyDescent="0.3">
      <c r="A4689" s="6">
        <v>1998</v>
      </c>
      <c r="L4689">
        <v>0</v>
      </c>
      <c r="M4689">
        <v>0</v>
      </c>
    </row>
    <row r="4690" spans="1:13" x14ac:dyDescent="0.3">
      <c r="A4690" s="7">
        <v>1974</v>
      </c>
      <c r="L4690">
        <v>0</v>
      </c>
      <c r="M4690">
        <v>0</v>
      </c>
    </row>
    <row r="4691" spans="1:13" x14ac:dyDescent="0.3">
      <c r="A4691" s="6">
        <v>1978</v>
      </c>
      <c r="L4691">
        <v>0</v>
      </c>
      <c r="M4691">
        <v>0</v>
      </c>
    </row>
    <row r="4692" spans="1:13" x14ac:dyDescent="0.3">
      <c r="A4692" s="7">
        <v>1986</v>
      </c>
      <c r="L4692">
        <v>0</v>
      </c>
      <c r="M4692">
        <v>0</v>
      </c>
    </row>
    <row r="4693" spans="1:13" x14ac:dyDescent="0.3">
      <c r="A4693" s="6">
        <v>1996</v>
      </c>
      <c r="L4693">
        <v>0</v>
      </c>
      <c r="M4693">
        <v>0</v>
      </c>
    </row>
    <row r="4694" spans="1:13" x14ac:dyDescent="0.3">
      <c r="A4694" s="7">
        <v>1982</v>
      </c>
      <c r="L4694">
        <v>0</v>
      </c>
      <c r="M4694">
        <v>0</v>
      </c>
    </row>
    <row r="4695" spans="1:13" x14ac:dyDescent="0.3">
      <c r="A4695" s="6">
        <v>1963</v>
      </c>
      <c r="L4695">
        <v>0</v>
      </c>
      <c r="M4695">
        <v>0</v>
      </c>
    </row>
    <row r="4696" spans="1:13" x14ac:dyDescent="0.3">
      <c r="A4696" s="7">
        <v>1965</v>
      </c>
      <c r="L4696">
        <v>0</v>
      </c>
      <c r="M4696">
        <v>0</v>
      </c>
    </row>
    <row r="4697" spans="1:13" x14ac:dyDescent="0.3">
      <c r="A4697" s="6">
        <v>1983</v>
      </c>
      <c r="L4697">
        <v>0</v>
      </c>
      <c r="M4697">
        <v>0</v>
      </c>
    </row>
    <row r="4698" spans="1:13" x14ac:dyDescent="0.3">
      <c r="A4698" s="7">
        <v>1984</v>
      </c>
      <c r="L4698">
        <v>0</v>
      </c>
      <c r="M4698">
        <v>0</v>
      </c>
    </row>
    <row r="4699" spans="1:13" x14ac:dyDescent="0.3">
      <c r="A4699" s="6">
        <v>1997</v>
      </c>
      <c r="L4699">
        <v>0</v>
      </c>
      <c r="M4699">
        <v>0</v>
      </c>
    </row>
    <row r="4700" spans="1:13" x14ac:dyDescent="0.3">
      <c r="A4700" s="7">
        <v>1987</v>
      </c>
      <c r="L4700">
        <v>0</v>
      </c>
      <c r="M4700">
        <v>0</v>
      </c>
    </row>
    <row r="4701" spans="1:13" x14ac:dyDescent="0.3">
      <c r="A4701" s="6">
        <v>1979</v>
      </c>
      <c r="L4701">
        <v>0</v>
      </c>
      <c r="M4701">
        <v>0</v>
      </c>
    </row>
    <row r="4702" spans="1:13" x14ac:dyDescent="0.3">
      <c r="A4702" s="7">
        <v>1982</v>
      </c>
      <c r="L4702">
        <v>0</v>
      </c>
      <c r="M4702">
        <v>0</v>
      </c>
    </row>
    <row r="4703" spans="1:13" x14ac:dyDescent="0.3">
      <c r="A4703" s="6">
        <v>1986</v>
      </c>
      <c r="L4703">
        <v>0</v>
      </c>
      <c r="M4703">
        <v>0</v>
      </c>
    </row>
    <row r="4704" spans="1:13" x14ac:dyDescent="0.3">
      <c r="A4704" s="7">
        <v>1985</v>
      </c>
      <c r="L4704">
        <v>0</v>
      </c>
      <c r="M4704">
        <v>0</v>
      </c>
    </row>
    <row r="4705" spans="1:13" x14ac:dyDescent="0.3">
      <c r="A4705" s="6">
        <v>1978</v>
      </c>
      <c r="L4705">
        <v>0</v>
      </c>
      <c r="M4705">
        <v>0</v>
      </c>
    </row>
    <row r="4706" spans="1:13" x14ac:dyDescent="0.3">
      <c r="A4706" s="7">
        <v>1992</v>
      </c>
      <c r="L4706">
        <v>0</v>
      </c>
      <c r="M4706">
        <v>0</v>
      </c>
    </row>
    <row r="4707" spans="1:13" x14ac:dyDescent="0.3">
      <c r="A4707" s="6">
        <v>1986</v>
      </c>
      <c r="L4707">
        <v>0</v>
      </c>
      <c r="M4707">
        <v>0</v>
      </c>
    </row>
    <row r="4708" spans="1:13" x14ac:dyDescent="0.3">
      <c r="A4708" s="7">
        <v>1991</v>
      </c>
      <c r="L4708">
        <v>0</v>
      </c>
      <c r="M4708">
        <v>0</v>
      </c>
    </row>
    <row r="4709" spans="1:13" x14ac:dyDescent="0.3">
      <c r="A4709" s="6">
        <v>1968</v>
      </c>
      <c r="L4709">
        <v>0</v>
      </c>
      <c r="M4709">
        <v>0</v>
      </c>
    </row>
    <row r="4710" spans="1:13" x14ac:dyDescent="0.3">
      <c r="A4710" s="7">
        <v>1981</v>
      </c>
      <c r="L4710">
        <v>0</v>
      </c>
      <c r="M4710">
        <v>0</v>
      </c>
    </row>
    <row r="4711" spans="1:13" x14ac:dyDescent="0.3">
      <c r="A4711" s="6">
        <v>1973</v>
      </c>
      <c r="L4711">
        <v>0</v>
      </c>
      <c r="M4711">
        <v>0</v>
      </c>
    </row>
    <row r="4712" spans="1:13" x14ac:dyDescent="0.3">
      <c r="A4712" s="7">
        <v>1984</v>
      </c>
      <c r="L4712">
        <v>0</v>
      </c>
      <c r="M4712">
        <v>0</v>
      </c>
    </row>
    <row r="4713" spans="1:13" x14ac:dyDescent="0.3">
      <c r="A4713" s="6">
        <v>1994</v>
      </c>
      <c r="L4713">
        <v>0</v>
      </c>
      <c r="M4713">
        <v>0</v>
      </c>
    </row>
    <row r="4714" spans="1:13" x14ac:dyDescent="0.3">
      <c r="A4714" s="7">
        <v>1984</v>
      </c>
      <c r="L4714">
        <v>0</v>
      </c>
      <c r="M4714">
        <v>0</v>
      </c>
    </row>
    <row r="4715" spans="1:13" x14ac:dyDescent="0.3">
      <c r="A4715" s="6">
        <v>1975</v>
      </c>
      <c r="L4715">
        <v>0</v>
      </c>
      <c r="M4715">
        <v>0</v>
      </c>
    </row>
    <row r="4716" spans="1:13" x14ac:dyDescent="0.3">
      <c r="A4716" s="7">
        <v>1992</v>
      </c>
      <c r="L4716">
        <v>0</v>
      </c>
      <c r="M4716">
        <v>0</v>
      </c>
    </row>
    <row r="4717" spans="1:13" x14ac:dyDescent="0.3">
      <c r="A4717" s="6">
        <v>2000</v>
      </c>
      <c r="L4717">
        <v>0</v>
      </c>
      <c r="M4717">
        <v>0</v>
      </c>
    </row>
    <row r="4718" spans="1:13" x14ac:dyDescent="0.3">
      <c r="A4718" s="7">
        <v>1971</v>
      </c>
      <c r="L4718">
        <v>0</v>
      </c>
      <c r="M4718">
        <v>0</v>
      </c>
    </row>
    <row r="4719" spans="1:13" x14ac:dyDescent="0.3">
      <c r="A4719" s="6">
        <v>1991</v>
      </c>
      <c r="L4719">
        <v>0</v>
      </c>
      <c r="M4719">
        <v>0</v>
      </c>
    </row>
    <row r="4720" spans="1:13" x14ac:dyDescent="0.3">
      <c r="A4720" s="7">
        <v>1975</v>
      </c>
      <c r="L4720">
        <v>0</v>
      </c>
      <c r="M4720">
        <v>0</v>
      </c>
    </row>
    <row r="4721" spans="1:13" x14ac:dyDescent="0.3">
      <c r="A4721" s="6">
        <v>1980</v>
      </c>
      <c r="L4721">
        <v>0</v>
      </c>
      <c r="M4721">
        <v>0</v>
      </c>
    </row>
    <row r="4722" spans="1:13" x14ac:dyDescent="0.3">
      <c r="A4722" s="7">
        <v>2002</v>
      </c>
      <c r="L4722">
        <v>0</v>
      </c>
      <c r="M4722">
        <v>0</v>
      </c>
    </row>
    <row r="4723" spans="1:13" x14ac:dyDescent="0.3">
      <c r="A4723" s="6">
        <v>1973</v>
      </c>
      <c r="L4723">
        <v>0</v>
      </c>
      <c r="M4723">
        <v>0</v>
      </c>
    </row>
    <row r="4724" spans="1:13" x14ac:dyDescent="0.3">
      <c r="A4724" s="7">
        <v>1967</v>
      </c>
      <c r="L4724">
        <v>0</v>
      </c>
      <c r="M4724">
        <v>0</v>
      </c>
    </row>
    <row r="4725" spans="1:13" x14ac:dyDescent="0.3">
      <c r="A4725" s="6">
        <v>1973</v>
      </c>
      <c r="L4725">
        <v>0</v>
      </c>
      <c r="M4725">
        <v>0</v>
      </c>
    </row>
    <row r="4726" spans="1:13" x14ac:dyDescent="0.3">
      <c r="A4726" s="7">
        <v>1989</v>
      </c>
      <c r="L4726">
        <v>0</v>
      </c>
      <c r="M4726">
        <v>0</v>
      </c>
    </row>
    <row r="4727" spans="1:13" x14ac:dyDescent="0.3">
      <c r="A4727" s="6">
        <v>1999</v>
      </c>
      <c r="L4727">
        <v>0</v>
      </c>
      <c r="M4727">
        <v>0</v>
      </c>
    </row>
    <row r="4728" spans="1:13" x14ac:dyDescent="0.3">
      <c r="A4728" s="7">
        <v>1973</v>
      </c>
      <c r="L4728">
        <v>0</v>
      </c>
      <c r="M4728">
        <v>0</v>
      </c>
    </row>
    <row r="4729" spans="1:13" x14ac:dyDescent="0.3">
      <c r="A4729" s="6">
        <v>1975</v>
      </c>
      <c r="L4729">
        <v>0</v>
      </c>
      <c r="M4729">
        <v>0</v>
      </c>
    </row>
    <row r="4730" spans="1:13" x14ac:dyDescent="0.3">
      <c r="A4730" s="7">
        <v>1983</v>
      </c>
      <c r="L4730">
        <v>0</v>
      </c>
      <c r="M4730">
        <v>0</v>
      </c>
    </row>
    <row r="4731" spans="1:13" x14ac:dyDescent="0.3">
      <c r="A4731" s="6">
        <v>1997</v>
      </c>
      <c r="L4731">
        <v>0</v>
      </c>
      <c r="M4731">
        <v>0</v>
      </c>
    </row>
    <row r="4732" spans="1:13" x14ac:dyDescent="0.3">
      <c r="A4732" s="7">
        <v>1994</v>
      </c>
      <c r="L4732">
        <v>0</v>
      </c>
      <c r="M4732">
        <v>0</v>
      </c>
    </row>
    <row r="4733" spans="1:13" x14ac:dyDescent="0.3">
      <c r="A4733" s="6">
        <v>1986</v>
      </c>
      <c r="L4733">
        <v>0</v>
      </c>
      <c r="M4733">
        <v>0</v>
      </c>
    </row>
    <row r="4734" spans="1:13" x14ac:dyDescent="0.3">
      <c r="A4734" s="7">
        <v>1973</v>
      </c>
      <c r="L4734">
        <v>0</v>
      </c>
      <c r="M4734">
        <v>0</v>
      </c>
    </row>
    <row r="4735" spans="1:13" x14ac:dyDescent="0.3">
      <c r="A4735" s="6">
        <v>1980</v>
      </c>
      <c r="L4735">
        <v>0</v>
      </c>
      <c r="M4735">
        <v>0</v>
      </c>
    </row>
    <row r="4736" spans="1:13" x14ac:dyDescent="0.3">
      <c r="A4736" s="7">
        <v>1987</v>
      </c>
      <c r="L4736">
        <v>0</v>
      </c>
      <c r="M4736">
        <v>0</v>
      </c>
    </row>
    <row r="4737" spans="1:13" x14ac:dyDescent="0.3">
      <c r="A4737" s="6">
        <v>1975</v>
      </c>
      <c r="L4737">
        <v>0</v>
      </c>
      <c r="M4737">
        <v>0</v>
      </c>
    </row>
    <row r="4738" spans="1:13" x14ac:dyDescent="0.3">
      <c r="A4738" s="7">
        <v>1983</v>
      </c>
      <c r="L4738">
        <v>0</v>
      </c>
      <c r="M4738">
        <v>0</v>
      </c>
    </row>
    <row r="4739" spans="1:13" x14ac:dyDescent="0.3">
      <c r="A4739" s="6">
        <v>2019</v>
      </c>
      <c r="L4739">
        <v>0</v>
      </c>
      <c r="M4739">
        <v>0</v>
      </c>
    </row>
    <row r="4740" spans="1:13" x14ac:dyDescent="0.3">
      <c r="A4740" s="7">
        <v>1991</v>
      </c>
      <c r="L4740">
        <v>0</v>
      </c>
      <c r="M4740">
        <v>0</v>
      </c>
    </row>
    <row r="4741" spans="1:13" x14ac:dyDescent="0.3">
      <c r="A4741" s="6">
        <v>1991</v>
      </c>
      <c r="L4741">
        <v>0</v>
      </c>
      <c r="M4741">
        <v>0</v>
      </c>
    </row>
    <row r="4742" spans="1:13" x14ac:dyDescent="0.3">
      <c r="A4742" s="7">
        <v>1990</v>
      </c>
      <c r="L4742">
        <v>0</v>
      </c>
      <c r="M4742">
        <v>0</v>
      </c>
    </row>
    <row r="4743" spans="1:13" x14ac:dyDescent="0.3">
      <c r="A4743" s="6">
        <v>1985</v>
      </c>
      <c r="L4743">
        <v>0</v>
      </c>
      <c r="M4743">
        <v>0</v>
      </c>
    </row>
    <row r="4744" spans="1:13" x14ac:dyDescent="0.3">
      <c r="A4744" s="7">
        <v>1984</v>
      </c>
      <c r="L4744">
        <v>0</v>
      </c>
      <c r="M4744">
        <v>0</v>
      </c>
    </row>
    <row r="4745" spans="1:13" x14ac:dyDescent="0.3">
      <c r="A4745" s="6">
        <v>1984</v>
      </c>
      <c r="L4745">
        <v>0</v>
      </c>
      <c r="M4745">
        <v>0</v>
      </c>
    </row>
    <row r="4746" spans="1:13" x14ac:dyDescent="0.3">
      <c r="A4746" s="7">
        <v>1989</v>
      </c>
      <c r="L4746">
        <v>0</v>
      </c>
      <c r="M4746">
        <v>0</v>
      </c>
    </row>
    <row r="4747" spans="1:13" x14ac:dyDescent="0.3">
      <c r="A4747" s="6">
        <v>1977</v>
      </c>
      <c r="L4747">
        <v>0</v>
      </c>
      <c r="M4747">
        <v>0</v>
      </c>
    </row>
    <row r="4748" spans="1:13" x14ac:dyDescent="0.3">
      <c r="A4748" s="7">
        <v>1989</v>
      </c>
      <c r="L4748">
        <v>0</v>
      </c>
      <c r="M4748">
        <v>0</v>
      </c>
    </row>
    <row r="4749" spans="1:13" x14ac:dyDescent="0.3">
      <c r="A4749" s="6">
        <v>1969</v>
      </c>
      <c r="L4749">
        <v>0</v>
      </c>
      <c r="M4749">
        <v>0</v>
      </c>
    </row>
    <row r="4750" spans="1:13" x14ac:dyDescent="0.3">
      <c r="A4750" s="7">
        <v>1991</v>
      </c>
      <c r="L4750">
        <v>0</v>
      </c>
      <c r="M4750">
        <v>0</v>
      </c>
    </row>
    <row r="4751" spans="1:13" x14ac:dyDescent="0.3">
      <c r="A4751" s="6">
        <v>1969</v>
      </c>
      <c r="L4751">
        <v>0</v>
      </c>
      <c r="M4751">
        <v>0</v>
      </c>
    </row>
    <row r="4752" spans="1:13" x14ac:dyDescent="0.3">
      <c r="A4752" s="7">
        <v>1979</v>
      </c>
      <c r="L4752">
        <v>0</v>
      </c>
      <c r="M4752">
        <v>0</v>
      </c>
    </row>
    <row r="4753" spans="1:13" x14ac:dyDescent="0.3">
      <c r="A4753" s="6">
        <v>1983</v>
      </c>
      <c r="L4753">
        <v>0</v>
      </c>
      <c r="M4753">
        <v>0</v>
      </c>
    </row>
    <row r="4754" spans="1:13" x14ac:dyDescent="0.3">
      <c r="A4754" s="7">
        <v>1974</v>
      </c>
      <c r="L4754">
        <v>0</v>
      </c>
      <c r="M4754">
        <v>0</v>
      </c>
    </row>
    <row r="4755" spans="1:13" x14ac:dyDescent="0.3">
      <c r="A4755" s="6">
        <v>1979</v>
      </c>
      <c r="L4755">
        <v>0</v>
      </c>
      <c r="M4755">
        <v>0</v>
      </c>
    </row>
    <row r="4756" spans="1:13" x14ac:dyDescent="0.3">
      <c r="A4756" s="7">
        <v>1967</v>
      </c>
      <c r="L4756">
        <v>0</v>
      </c>
      <c r="M4756">
        <v>0</v>
      </c>
    </row>
    <row r="4757" spans="1:13" x14ac:dyDescent="0.3">
      <c r="A4757" s="6">
        <v>1988</v>
      </c>
      <c r="L4757">
        <v>0</v>
      </c>
      <c r="M4757">
        <v>0</v>
      </c>
    </row>
    <row r="4758" spans="1:13" x14ac:dyDescent="0.3">
      <c r="A4758" s="7">
        <v>2022</v>
      </c>
      <c r="L4758">
        <v>0</v>
      </c>
      <c r="M4758">
        <v>0</v>
      </c>
    </row>
    <row r="4759" spans="1:13" x14ac:dyDescent="0.3">
      <c r="A4759" s="6">
        <v>1984</v>
      </c>
      <c r="L4759">
        <v>0</v>
      </c>
      <c r="M4759">
        <v>0</v>
      </c>
    </row>
    <row r="4760" spans="1:13" x14ac:dyDescent="0.3">
      <c r="A4760" s="7">
        <v>1985</v>
      </c>
      <c r="L4760">
        <v>0</v>
      </c>
      <c r="M4760">
        <v>0</v>
      </c>
    </row>
    <row r="4761" spans="1:13" x14ac:dyDescent="0.3">
      <c r="A4761" s="6">
        <v>1980</v>
      </c>
      <c r="L4761">
        <v>0</v>
      </c>
      <c r="M4761">
        <v>0</v>
      </c>
    </row>
    <row r="4762" spans="1:13" x14ac:dyDescent="0.3">
      <c r="A4762" s="7">
        <v>1963</v>
      </c>
      <c r="L4762">
        <v>0</v>
      </c>
      <c r="M4762">
        <v>0</v>
      </c>
    </row>
    <row r="4763" spans="1:13" x14ac:dyDescent="0.3">
      <c r="A4763" s="6">
        <v>1970</v>
      </c>
      <c r="L4763">
        <v>0</v>
      </c>
      <c r="M4763">
        <v>0</v>
      </c>
    </row>
    <row r="4764" spans="1:13" x14ac:dyDescent="0.3">
      <c r="A4764" s="7">
        <v>1988</v>
      </c>
      <c r="L4764">
        <v>0</v>
      </c>
      <c r="M4764">
        <v>0</v>
      </c>
    </row>
    <row r="4765" spans="1:13" x14ac:dyDescent="0.3">
      <c r="A4765" s="6">
        <v>1971</v>
      </c>
      <c r="L4765">
        <v>0</v>
      </c>
      <c r="M4765">
        <v>0</v>
      </c>
    </row>
    <row r="4766" spans="1:13" x14ac:dyDescent="0.3">
      <c r="A4766" s="7">
        <v>2001</v>
      </c>
      <c r="L4766">
        <v>0</v>
      </c>
      <c r="M4766">
        <v>0</v>
      </c>
    </row>
    <row r="4767" spans="1:13" x14ac:dyDescent="0.3">
      <c r="A4767" s="6">
        <v>1986</v>
      </c>
      <c r="L4767">
        <v>0</v>
      </c>
      <c r="M4767">
        <v>0</v>
      </c>
    </row>
    <row r="4768" spans="1:13" x14ac:dyDescent="0.3">
      <c r="A4768" s="7">
        <v>1984</v>
      </c>
      <c r="L4768">
        <v>0</v>
      </c>
      <c r="M4768">
        <v>0</v>
      </c>
    </row>
    <row r="4769" spans="1:13" x14ac:dyDescent="0.3">
      <c r="A4769" s="6">
        <v>1990</v>
      </c>
      <c r="L4769">
        <v>0</v>
      </c>
      <c r="M4769">
        <v>0</v>
      </c>
    </row>
    <row r="4770" spans="1:13" x14ac:dyDescent="0.3">
      <c r="A4770" s="7">
        <v>1987</v>
      </c>
      <c r="L4770">
        <v>0</v>
      </c>
      <c r="M4770">
        <v>0</v>
      </c>
    </row>
    <row r="4771" spans="1:13" x14ac:dyDescent="0.3">
      <c r="A4771" s="6">
        <v>1996</v>
      </c>
      <c r="L4771">
        <v>0</v>
      </c>
      <c r="M4771">
        <v>0</v>
      </c>
    </row>
    <row r="4772" spans="1:13" x14ac:dyDescent="0.3">
      <c r="A4772" s="7">
        <v>1999</v>
      </c>
      <c r="L4772">
        <v>0</v>
      </c>
      <c r="M4772">
        <v>0</v>
      </c>
    </row>
    <row r="4773" spans="1:13" x14ac:dyDescent="0.3">
      <c r="A4773" s="6">
        <v>1978</v>
      </c>
      <c r="L4773">
        <v>0</v>
      </c>
      <c r="M4773">
        <v>0</v>
      </c>
    </row>
    <row r="4774" spans="1:13" x14ac:dyDescent="0.3">
      <c r="A4774" s="7">
        <v>2000</v>
      </c>
      <c r="L4774">
        <v>0</v>
      </c>
      <c r="M4774">
        <v>0</v>
      </c>
    </row>
    <row r="4775" spans="1:13" x14ac:dyDescent="0.3">
      <c r="A4775" s="6">
        <v>1990</v>
      </c>
      <c r="L4775">
        <v>0</v>
      </c>
      <c r="M4775">
        <v>0</v>
      </c>
    </row>
    <row r="4776" spans="1:13" x14ac:dyDescent="0.3">
      <c r="A4776" s="7">
        <v>1989</v>
      </c>
      <c r="L4776">
        <v>0</v>
      </c>
      <c r="M4776">
        <v>0</v>
      </c>
    </row>
    <row r="4777" spans="1:13" x14ac:dyDescent="0.3">
      <c r="A4777" s="6">
        <v>1994</v>
      </c>
      <c r="L4777">
        <v>0</v>
      </c>
      <c r="M4777">
        <v>0</v>
      </c>
    </row>
    <row r="4778" spans="1:13" x14ac:dyDescent="0.3">
      <c r="A4778" s="7">
        <v>2019</v>
      </c>
      <c r="L4778">
        <v>0</v>
      </c>
      <c r="M4778">
        <v>0</v>
      </c>
    </row>
    <row r="4779" spans="1:13" x14ac:dyDescent="0.3">
      <c r="A4779" s="6">
        <v>1958</v>
      </c>
      <c r="L4779">
        <v>0</v>
      </c>
      <c r="M4779">
        <v>0</v>
      </c>
    </row>
    <row r="4780" spans="1:13" x14ac:dyDescent="0.3">
      <c r="A4780" s="7">
        <v>2015</v>
      </c>
      <c r="L4780">
        <v>0</v>
      </c>
      <c r="M4780">
        <v>0</v>
      </c>
    </row>
    <row r="4781" spans="1:13" x14ac:dyDescent="0.3">
      <c r="A4781" s="6">
        <v>1998</v>
      </c>
      <c r="L4781">
        <v>0</v>
      </c>
      <c r="M4781">
        <v>0</v>
      </c>
    </row>
    <row r="4782" spans="1:13" x14ac:dyDescent="0.3">
      <c r="A4782" s="7">
        <v>1976</v>
      </c>
      <c r="L4782">
        <v>0</v>
      </c>
      <c r="M4782">
        <v>0</v>
      </c>
    </row>
    <row r="4783" spans="1:13" x14ac:dyDescent="0.3">
      <c r="A4783" s="6">
        <v>1997</v>
      </c>
      <c r="L4783">
        <v>0</v>
      </c>
      <c r="M4783">
        <v>0</v>
      </c>
    </row>
    <row r="4784" spans="1:13" x14ac:dyDescent="0.3">
      <c r="A4784" s="7">
        <v>1955</v>
      </c>
      <c r="L4784">
        <v>0</v>
      </c>
      <c r="M4784">
        <v>0</v>
      </c>
    </row>
    <row r="4785" spans="1:13" x14ac:dyDescent="0.3">
      <c r="A4785" s="6">
        <v>1977</v>
      </c>
      <c r="L4785">
        <v>0</v>
      </c>
      <c r="M4785">
        <v>0</v>
      </c>
    </row>
    <row r="4786" spans="1:13" x14ac:dyDescent="0.3">
      <c r="A4786" s="7">
        <v>1999</v>
      </c>
      <c r="L4786">
        <v>0</v>
      </c>
      <c r="M4786">
        <v>0</v>
      </c>
    </row>
    <row r="4787" spans="1:13" x14ac:dyDescent="0.3">
      <c r="L4787">
        <v>0</v>
      </c>
      <c r="M4787">
        <v>0</v>
      </c>
    </row>
    <row r="4788" spans="1:13" x14ac:dyDescent="0.3">
      <c r="L4788">
        <v>0</v>
      </c>
      <c r="M4788">
        <v>0</v>
      </c>
    </row>
    <row r="4789" spans="1:13" x14ac:dyDescent="0.3">
      <c r="L4789">
        <v>0</v>
      </c>
      <c r="M4789">
        <v>0</v>
      </c>
    </row>
    <row r="4790" spans="1:13" x14ac:dyDescent="0.3">
      <c r="L4790">
        <v>0</v>
      </c>
      <c r="M4790">
        <v>0</v>
      </c>
    </row>
    <row r="4791" spans="1:13" x14ac:dyDescent="0.3">
      <c r="L4791">
        <v>0</v>
      </c>
      <c r="M4791">
        <v>0</v>
      </c>
    </row>
    <row r="4792" spans="1:13" x14ac:dyDescent="0.3">
      <c r="L4792">
        <v>0</v>
      </c>
      <c r="M4792">
        <v>0</v>
      </c>
    </row>
    <row r="4793" spans="1:13" x14ac:dyDescent="0.3">
      <c r="L4793">
        <v>0</v>
      </c>
      <c r="M4793">
        <v>0</v>
      </c>
    </row>
    <row r="4794" spans="1:13" x14ac:dyDescent="0.3">
      <c r="L4794">
        <v>0</v>
      </c>
      <c r="M4794">
        <v>0</v>
      </c>
    </row>
    <row r="4795" spans="1:13" x14ac:dyDescent="0.3">
      <c r="L4795">
        <v>0</v>
      </c>
      <c r="M4795">
        <v>0</v>
      </c>
    </row>
    <row r="4796" spans="1:13" x14ac:dyDescent="0.3">
      <c r="L4796">
        <v>0</v>
      </c>
      <c r="M4796">
        <v>0</v>
      </c>
    </row>
    <row r="4797" spans="1:13" x14ac:dyDescent="0.3">
      <c r="L4797">
        <v>0</v>
      </c>
      <c r="M4797">
        <v>0</v>
      </c>
    </row>
    <row r="4798" spans="1:13" x14ac:dyDescent="0.3">
      <c r="L4798">
        <v>0</v>
      </c>
      <c r="M4798">
        <v>0</v>
      </c>
    </row>
    <row r="4799" spans="1:13" x14ac:dyDescent="0.3">
      <c r="L4799">
        <v>0</v>
      </c>
      <c r="M4799">
        <v>0</v>
      </c>
    </row>
    <row r="4800" spans="1:13" x14ac:dyDescent="0.3">
      <c r="L4800">
        <v>0</v>
      </c>
      <c r="M4800">
        <v>0</v>
      </c>
    </row>
    <row r="4801" spans="12:13" x14ac:dyDescent="0.3">
      <c r="L4801">
        <v>0</v>
      </c>
      <c r="M4801">
        <v>0</v>
      </c>
    </row>
    <row r="4802" spans="12:13" x14ac:dyDescent="0.3">
      <c r="L4802">
        <v>0</v>
      </c>
      <c r="M4802">
        <v>0</v>
      </c>
    </row>
    <row r="4803" spans="12:13" x14ac:dyDescent="0.3">
      <c r="L4803">
        <v>0</v>
      </c>
      <c r="M4803">
        <v>0</v>
      </c>
    </row>
    <row r="4804" spans="12:13" x14ac:dyDescent="0.3">
      <c r="L4804">
        <v>0</v>
      </c>
      <c r="M4804">
        <v>0</v>
      </c>
    </row>
    <row r="4805" spans="12:13" x14ac:dyDescent="0.3">
      <c r="L4805">
        <v>0</v>
      </c>
      <c r="M4805">
        <v>0</v>
      </c>
    </row>
  </sheetData>
  <pageMargins left="0.7" right="0.7" top="0.75" bottom="0.75" header="0.3" footer="0.3"/>
  <pageSetup paperSize="9" orientation="portrait" horizontalDpi="0" verticalDpi="0"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A8C5A19-7747-470D-AFB3-3E60EDA327A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vt:lpstr>
      <vt:lpstr>Mesurement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dc:creator>
  <cp:lastModifiedBy>gabriel</cp:lastModifiedBy>
  <dcterms:created xsi:type="dcterms:W3CDTF">2023-03-24T02:38:49Z</dcterms:created>
  <dcterms:modified xsi:type="dcterms:W3CDTF">2023-03-26T06:41:46Z</dcterms:modified>
</cp:coreProperties>
</file>