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\OneDrive\Desktop\Universita\BigData\3_Lab\0_project\ie-HGCN\"/>
    </mc:Choice>
  </mc:AlternateContent>
  <xr:revisionPtr revIDLastSave="0" documentId="13_ncr:1_{E20EC04C-FF5C-457B-9A73-4275BCA5F562}" xr6:coauthVersionLast="47" xr6:coauthVersionMax="47" xr10:uidLastSave="{00000000-0000-0000-0000-000000000000}"/>
  <bookViews>
    <workbookView xWindow="-19290" yWindow="-90" windowWidth="19380" windowHeight="10260" xr2:uid="{5FE6DB13-A1D7-4B52-A4B5-A2C089149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5" i="1"/>
  <c r="C14" i="1"/>
  <c r="D10" i="1"/>
  <c r="D13" i="1" s="1"/>
  <c r="C10" i="1"/>
  <c r="C13" i="1" s="1"/>
  <c r="D4" i="1"/>
  <c r="D7" i="1" s="1"/>
  <c r="C4" i="1"/>
  <c r="C6" i="1" s="1"/>
  <c r="C7" i="1" l="1"/>
  <c r="D12" i="1"/>
  <c r="D6" i="1"/>
  <c r="C16" i="1"/>
  <c r="C18" i="1" s="1"/>
  <c r="C12" i="1"/>
  <c r="D16" i="1"/>
  <c r="D19" i="1" s="1"/>
  <c r="D18" i="1" l="1"/>
  <c r="C19" i="1"/>
</calcChain>
</file>

<file path=xl/sharedStrings.xml><?xml version="1.0" encoding="utf-8"?>
<sst xmlns="http://schemas.openxmlformats.org/spreadsheetml/2006/main" count="24" uniqueCount="12">
  <si>
    <t>BIG</t>
  </si>
  <si>
    <t>SMALL</t>
  </si>
  <si>
    <t>Dataset</t>
  </si>
  <si>
    <t>tot</t>
  </si>
  <si>
    <t>% test</t>
  </si>
  <si>
    <t>%train</t>
  </si>
  <si>
    <t>test</t>
  </si>
  <si>
    <t>train</t>
  </si>
  <si>
    <t>Spatial network</t>
  </si>
  <si>
    <t>Social network</t>
  </si>
  <si>
    <t>tweets</t>
  </si>
  <si>
    <t>tot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</si>
</sst>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10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F9B2-37CB-496C-871B-E7A1DD7DA2AD}">
  <dimension ref="A1:I19"/>
  <sheetViews>
    <sheetView tabSelected="1" workbookViewId="0">
      <selection activeCell="H19" sqref="H19"/>
    </sheetView>
  </sheetViews>
  <sheetFormatPr defaultRowHeight="14.75" x14ac:dyDescent="0.75"/>
  <cols>
    <col min="1" max="1" width="19.5" customWidth="1"/>
    <col min="3" max="3" width="11.08984375" customWidth="1"/>
    <col min="4" max="4" width="14.58984375" customWidth="1"/>
  </cols>
  <sheetData>
    <row r="1" spans="1:9" x14ac:dyDescent="0.75">
      <c r="A1" s="2" t="s">
        <v>2</v>
      </c>
      <c r="B1" s="2"/>
      <c r="C1" s="3" t="s">
        <v>1</v>
      </c>
      <c r="D1" s="3" t="s">
        <v>0</v>
      </c>
      <c r="E1" s="1"/>
      <c r="F1" s="1"/>
      <c r="G1" s="1"/>
      <c r="H1" s="1"/>
      <c r="I1" s="1"/>
    </row>
    <row r="2" spans="1:9" x14ac:dyDescent="0.75">
      <c r="A2" s="4" t="s">
        <v>9</v>
      </c>
      <c r="B2" s="2" t="s">
        <v>6</v>
      </c>
      <c r="C2">
        <v>891</v>
      </c>
      <c r="D2">
        <v>3227</v>
      </c>
    </row>
    <row r="3" spans="1:9" x14ac:dyDescent="0.75">
      <c r="A3" s="4"/>
      <c r="B3" s="2" t="s">
        <v>7</v>
      </c>
      <c r="C3">
        <v>12187</v>
      </c>
      <c r="D3">
        <v>48617</v>
      </c>
    </row>
    <row r="4" spans="1:9" x14ac:dyDescent="0.75">
      <c r="A4" s="4"/>
      <c r="B4" s="2" t="s">
        <v>3</v>
      </c>
      <c r="C4" s="5">
        <f xml:space="preserve"> C2+C3</f>
        <v>13078</v>
      </c>
      <c r="D4" s="7">
        <f xml:space="preserve"> D2+D3</f>
        <v>51844</v>
      </c>
    </row>
    <row r="5" spans="1:9" x14ac:dyDescent="0.75">
      <c r="A5" s="4"/>
      <c r="B5" s="2" t="s">
        <v>11</v>
      </c>
      <c r="C5" s="5">
        <v>7535</v>
      </c>
      <c r="D5" s="7">
        <v>51844</v>
      </c>
    </row>
    <row r="6" spans="1:9" x14ac:dyDescent="0.75">
      <c r="A6" s="4"/>
      <c r="B6" s="2" t="s">
        <v>4</v>
      </c>
      <c r="C6" s="6">
        <f xml:space="preserve"> C2/C4</f>
        <v>6.8129683437834529E-2</v>
      </c>
      <c r="D6" s="6">
        <f xml:space="preserve"> D2/D4</f>
        <v>6.2244425584445644E-2</v>
      </c>
    </row>
    <row r="7" spans="1:9" x14ac:dyDescent="0.75">
      <c r="A7" s="4"/>
      <c r="B7" s="2" t="s">
        <v>5</v>
      </c>
      <c r="C7" s="6">
        <f xml:space="preserve"> C3/C4</f>
        <v>0.93187031656216546</v>
      </c>
      <c r="D7" s="6">
        <f>D3/D4</f>
        <v>0.93775557441555435</v>
      </c>
    </row>
    <row r="8" spans="1:9" x14ac:dyDescent="0.75">
      <c r="A8" s="4" t="s">
        <v>8</v>
      </c>
      <c r="B8" s="2" t="s">
        <v>6</v>
      </c>
      <c r="C8">
        <v>882660</v>
      </c>
      <c r="D8">
        <v>21115</v>
      </c>
    </row>
    <row r="9" spans="1:9" x14ac:dyDescent="0.75">
      <c r="A9" s="4"/>
      <c r="B9" s="2" t="s">
        <v>7</v>
      </c>
      <c r="C9">
        <v>14141360</v>
      </c>
      <c r="D9">
        <v>349866</v>
      </c>
    </row>
    <row r="10" spans="1:9" x14ac:dyDescent="0.75">
      <c r="A10" s="4"/>
      <c r="B10" s="2" t="s">
        <v>3</v>
      </c>
      <c r="C10" s="5">
        <f>C8+C9</f>
        <v>15024020</v>
      </c>
      <c r="D10" s="5">
        <f xml:space="preserve"> D8+D9</f>
        <v>370981</v>
      </c>
    </row>
    <row r="11" spans="1:9" x14ac:dyDescent="0.75">
      <c r="A11" s="4"/>
      <c r="B11" s="2" t="s">
        <v>11</v>
      </c>
      <c r="C11" s="5">
        <v>9939032</v>
      </c>
      <c r="D11" s="5">
        <v>543403</v>
      </c>
    </row>
    <row r="12" spans="1:9" x14ac:dyDescent="0.75">
      <c r="A12" s="4"/>
      <c r="B12" s="2" t="s">
        <v>4</v>
      </c>
      <c r="C12" s="6">
        <f>C8/C10</f>
        <v>5.87499217919039E-2</v>
      </c>
      <c r="D12" s="6">
        <f>D8/D10</f>
        <v>5.6916661500184644E-2</v>
      </c>
    </row>
    <row r="13" spans="1:9" x14ac:dyDescent="0.75">
      <c r="A13" s="4"/>
      <c r="B13" s="2" t="s">
        <v>5</v>
      </c>
      <c r="C13" s="6">
        <f xml:space="preserve"> C9/C10</f>
        <v>0.94125007820809614</v>
      </c>
      <c r="D13" s="6">
        <f xml:space="preserve"> D9/D10</f>
        <v>0.9430833384998154</v>
      </c>
    </row>
    <row r="14" spans="1:9" x14ac:dyDescent="0.75">
      <c r="A14" s="4" t="s">
        <v>10</v>
      </c>
      <c r="B14" s="2" t="s">
        <v>6</v>
      </c>
      <c r="C14">
        <f xml:space="preserve"> 940</f>
        <v>940</v>
      </c>
      <c r="D14">
        <f xml:space="preserve"> 7589</f>
        <v>7589</v>
      </c>
    </row>
    <row r="15" spans="1:9" x14ac:dyDescent="0.75">
      <c r="A15" s="4"/>
      <c r="B15" s="2" t="s">
        <v>7</v>
      </c>
      <c r="C15">
        <f>3761</f>
        <v>3761</v>
      </c>
      <c r="D15">
        <v>30356</v>
      </c>
    </row>
    <row r="16" spans="1:9" x14ac:dyDescent="0.75">
      <c r="A16" s="4"/>
      <c r="B16" s="2" t="s">
        <v>3</v>
      </c>
      <c r="C16" s="7">
        <f xml:space="preserve"> C14+C15</f>
        <v>4701</v>
      </c>
      <c r="D16" s="7">
        <f>D14+D15</f>
        <v>37945</v>
      </c>
    </row>
    <row r="17" spans="1:4" x14ac:dyDescent="0.75">
      <c r="A17" s="4"/>
      <c r="B17" s="2" t="s">
        <v>11</v>
      </c>
      <c r="C17" s="7">
        <v>4701</v>
      </c>
      <c r="D17" s="7">
        <v>37945</v>
      </c>
    </row>
    <row r="18" spans="1:4" x14ac:dyDescent="0.75">
      <c r="A18" s="4"/>
      <c r="B18" s="2" t="s">
        <v>4</v>
      </c>
      <c r="C18" s="6">
        <f>C14/C16</f>
        <v>0.19995745586045521</v>
      </c>
      <c r="D18" s="6">
        <f>D14/D16</f>
        <v>0.2</v>
      </c>
    </row>
    <row r="19" spans="1:4" x14ac:dyDescent="0.75">
      <c r="A19" s="4"/>
      <c r="B19" s="2" t="s">
        <v>5</v>
      </c>
      <c r="C19" s="6">
        <f xml:space="preserve"> C15/C16</f>
        <v>0.80004254413954479</v>
      </c>
      <c r="D19" s="6">
        <f>D15/D16</f>
        <v>0.8</v>
      </c>
    </row>
  </sheetData>
  <mergeCells count="3">
    <mergeCell ref="A14:A19"/>
    <mergeCell ref="A2:A7"/>
    <mergeCell ref="A8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Caliandro</dc:creator>
  <cp:lastModifiedBy>Rocco Caliandro</cp:lastModifiedBy>
  <dcterms:created xsi:type="dcterms:W3CDTF">2024-06-06T15:21:05Z</dcterms:created>
  <dcterms:modified xsi:type="dcterms:W3CDTF">2024-06-06T15:36:49Z</dcterms:modified>
</cp:coreProperties>
</file>