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11790" yWindow="210" windowWidth="10965" windowHeight="12045" tabRatio="478"/>
  </bookViews>
  <sheets>
    <sheet name="Semi-Monthly Time Report" sheetId="1" r:id="rId1"/>
  </sheets>
  <definedNames>
    <definedName name="_xlnm.Print_Area" localSheetId="0">'Semi-Monthly Time Report'!$B$1:$I$34</definedName>
  </definedNames>
  <calcPr calcId="145621"/>
</workbook>
</file>

<file path=xl/calcChain.xml><?xml version="1.0" encoding="utf-8"?>
<calcChain xmlns="http://schemas.openxmlformats.org/spreadsheetml/2006/main">
  <c r="C8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B36" i="1" l="1"/>
  <c r="C25" i="1" l="1"/>
  <c r="C26" i="1" l="1"/>
  <c r="C27" i="1" s="1"/>
  <c r="D29" i="1"/>
</calcChain>
</file>

<file path=xl/sharedStrings.xml><?xml version="1.0" encoding="utf-8"?>
<sst xmlns="http://schemas.openxmlformats.org/spreadsheetml/2006/main" count="21" uniqueCount="20">
  <si>
    <t>Employee:</t>
  </si>
  <si>
    <t>Manager:</t>
  </si>
  <si>
    <t>Employee phone:</t>
  </si>
  <si>
    <t>Day</t>
  </si>
  <si>
    <t>Date</t>
  </si>
  <si>
    <t>Employee e-mail:</t>
  </si>
  <si>
    <t>Employee signature</t>
  </si>
  <si>
    <t>Manager signature</t>
  </si>
  <si>
    <t>Hours</t>
  </si>
  <si>
    <t>Total Hours</t>
  </si>
  <si>
    <t>Pay Period (1st or 15th):</t>
  </si>
  <si>
    <t>Semi-Monthly time record</t>
  </si>
  <si>
    <t xml:space="preserve">Enter first day of the pay Period: 1st or 16th </t>
  </si>
  <si>
    <t>Comments</t>
  </si>
  <si>
    <t>IL. Dept of Children and Family Services</t>
  </si>
  <si>
    <t>1 N Old State Capitol Pl</t>
  </si>
  <si>
    <t>Springfield, Il 62701</t>
  </si>
  <si>
    <t>Customer Name:</t>
  </si>
  <si>
    <t>Street Address:</t>
  </si>
  <si>
    <t>City, ST  ZIP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</si>
</sst>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d\ mmm\-ddd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entury Gothic"/>
      <family val="2"/>
    </font>
    <font>
      <b/>
      <sz val="18"/>
      <color indexed="9"/>
      <name val="Century Gothic"/>
      <family val="2"/>
    </font>
    <font>
      <sz val="10"/>
      <color indexed="9"/>
      <name val="Century Gothic"/>
      <family val="2"/>
    </font>
    <font>
      <sz val="10"/>
      <color indexed="23"/>
      <name val="Century Gothic"/>
      <family val="2"/>
    </font>
    <font>
      <sz val="8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sz val="8"/>
      <color indexed="23"/>
      <name val="Century Gothic"/>
      <family val="2"/>
    </font>
    <font>
      <sz val="9"/>
      <color indexed="23"/>
      <name val="Century Gothic"/>
      <family val="2"/>
    </font>
    <font>
      <b/>
      <sz val="22"/>
      <name val="Century Gothic"/>
      <family val="2"/>
    </font>
    <font>
      <b/>
      <sz val="9"/>
      <name val="Century Gothic"/>
      <family val="2"/>
    </font>
    <font>
      <sz val="9"/>
      <color rgb="FF000000"/>
      <name val="Arial Unicode MS"/>
      <family val="2"/>
    </font>
    <font>
      <b/>
      <sz val="9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62">
    <xf numFmtId="0" fontId="0" fillId="0" borderId="0" xfId="0"/>
    <xf numFmtId="0" fontId="3" fillId="2" borderId="0" xfId="0" applyFont="1" applyFill="1"/>
    <xf numFmtId="0" fontId="3" fillId="0" borderId="0" xfId="0" applyFont="1"/>
    <xf numFmtId="0" fontId="6" fillId="0" borderId="0" xfId="0" applyFont="1"/>
    <xf numFmtId="0" fontId="10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0" fontId="9" fillId="0" borderId="0" xfId="0" applyFont="1" applyBorder="1"/>
    <xf numFmtId="0" fontId="10" fillId="0" borderId="1" xfId="0" applyFont="1" applyBorder="1" applyAlignment="1">
      <alignment horizontal="left" vertical="center"/>
    </xf>
    <xf numFmtId="14" fontId="9" fillId="0" borderId="2" xfId="0" applyNumberFormat="1" applyFont="1" applyBorder="1" applyAlignment="1">
      <alignment horizontal="left"/>
    </xf>
    <xf numFmtId="14" fontId="9" fillId="0" borderId="0" xfId="0" applyNumberFormat="1" applyFont="1" applyBorder="1" applyAlignment="1">
      <alignment horizontal="left"/>
    </xf>
    <xf numFmtId="2" fontId="3" fillId="0" borderId="3" xfId="0" applyNumberFormat="1" applyFont="1" applyFill="1" applyBorder="1"/>
    <xf numFmtId="0" fontId="3" fillId="4" borderId="3" xfId="0" applyFont="1" applyFill="1" applyBorder="1"/>
    <xf numFmtId="2" fontId="3" fillId="0" borderId="0" xfId="0" applyNumberFormat="1" applyFont="1" applyFill="1" applyBorder="1"/>
    <xf numFmtId="0" fontId="3" fillId="0" borderId="0" xfId="0" applyFont="1" applyFill="1" applyBorder="1"/>
    <xf numFmtId="0" fontId="13" fillId="0" borderId="0" xfId="0" applyFont="1"/>
    <xf numFmtId="0" fontId="13" fillId="4" borderId="4" xfId="0" applyFont="1" applyFill="1" applyBorder="1"/>
    <xf numFmtId="0" fontId="13" fillId="4" borderId="5" xfId="0" applyFont="1" applyFill="1" applyBorder="1"/>
    <xf numFmtId="165" fontId="9" fillId="0" borderId="0" xfId="0" applyNumberFormat="1" applyFont="1" applyBorder="1" applyAlignment="1" applyProtection="1">
      <alignment horizontal="left"/>
      <protection locked="0"/>
    </xf>
    <xf numFmtId="0" fontId="9" fillId="0" borderId="0" xfId="0" applyFont="1" applyProtection="1">
      <protection locked="0"/>
    </xf>
    <xf numFmtId="0" fontId="9" fillId="0" borderId="0" xfId="0" applyFont="1" applyBorder="1" applyProtection="1">
      <protection locked="0"/>
    </xf>
    <xf numFmtId="0" fontId="11" fillId="0" borderId="0" xfId="0" applyFont="1" applyFill="1" applyProtection="1"/>
    <xf numFmtId="0" fontId="9" fillId="0" borderId="0" xfId="0" applyFont="1" applyBorder="1" applyAlignment="1" applyProtection="1"/>
    <xf numFmtId="0" fontId="11" fillId="0" borderId="0" xfId="0" applyFont="1" applyAlignment="1" applyProtection="1"/>
    <xf numFmtId="0" fontId="9" fillId="0" borderId="0" xfId="0" applyFont="1" applyProtection="1"/>
    <xf numFmtId="0" fontId="11" fillId="0" borderId="0" xfId="0" applyFont="1" applyProtection="1"/>
    <xf numFmtId="0" fontId="9" fillId="0" borderId="0" xfId="0" applyFont="1" applyBorder="1" applyAlignment="1" applyProtection="1">
      <alignment horizontal="left"/>
    </xf>
    <xf numFmtId="0" fontId="11" fillId="0" borderId="0" xfId="0" applyFont="1" applyAlignment="1" applyProtection="1">
      <alignment horizontal="left"/>
      <protection hidden="1"/>
    </xf>
    <xf numFmtId="0" fontId="14" fillId="0" borderId="0" xfId="0" applyFont="1" applyAlignment="1" applyProtection="1">
      <alignment horizontal="left" vertical="center" indent="1"/>
      <protection hidden="1"/>
    </xf>
    <xf numFmtId="165" fontId="9" fillId="0" borderId="3" xfId="0" applyNumberFormat="1" applyFont="1" applyFill="1" applyBorder="1" applyAlignment="1" applyProtection="1">
      <alignment horizontal="left"/>
    </xf>
    <xf numFmtId="165" fontId="9" fillId="0" borderId="3" xfId="0" applyNumberFormat="1" applyFont="1" applyBorder="1" applyAlignment="1" applyProtection="1">
      <alignment horizontal="left"/>
    </xf>
    <xf numFmtId="0" fontId="11" fillId="0" borderId="0" xfId="0" applyFont="1" applyProtection="1">
      <protection locked="0"/>
    </xf>
    <xf numFmtId="0" fontId="3" fillId="2" borderId="0" xfId="0" applyFont="1" applyFill="1" applyProtection="1"/>
    <xf numFmtId="0" fontId="4" fillId="2" borderId="0" xfId="0" applyFont="1" applyFill="1" applyAlignment="1" applyProtection="1">
      <alignment vertical="center"/>
    </xf>
    <xf numFmtId="0" fontId="5" fillId="2" borderId="0" xfId="0" applyFont="1" applyFill="1" applyProtection="1"/>
    <xf numFmtId="0" fontId="8" fillId="0" borderId="0" xfId="0" applyFont="1" applyAlignment="1" applyProtection="1">
      <alignment horizontal="right"/>
    </xf>
    <xf numFmtId="0" fontId="3" fillId="0" borderId="0" xfId="0" applyFont="1" applyProtection="1"/>
    <xf numFmtId="0" fontId="3" fillId="0" borderId="0" xfId="0" applyFont="1" applyBorder="1" applyProtection="1"/>
    <xf numFmtId="0" fontId="3" fillId="0" borderId="0" xfId="0" applyFont="1" applyAlignment="1" applyProtection="1">
      <alignment horizontal="right"/>
    </xf>
    <xf numFmtId="0" fontId="15" fillId="0" borderId="0" xfId="0" applyFont="1" applyBorder="1" applyAlignment="1" applyProtection="1">
      <alignment horizontal="left" wrapText="1"/>
    </xf>
    <xf numFmtId="2" fontId="9" fillId="3" borderId="4" xfId="0" applyNumberFormat="1" applyFont="1" applyFill="1" applyBorder="1" applyAlignment="1" applyProtection="1">
      <alignment horizontal="center" vertical="center"/>
      <protection locked="0"/>
    </xf>
    <xf numFmtId="14" fontId="9" fillId="0" borderId="2" xfId="0" applyNumberFormat="1" applyFont="1" applyBorder="1" applyAlignment="1" applyProtection="1">
      <alignment horizontal="center"/>
      <protection hidden="1"/>
    </xf>
    <xf numFmtId="2" fontId="9" fillId="0" borderId="4" xfId="0" applyNumberFormat="1" applyFont="1" applyBorder="1" applyAlignment="1" applyProtection="1">
      <alignment horizontal="center"/>
      <protection locked="0"/>
    </xf>
    <xf numFmtId="0" fontId="12" fillId="2" borderId="0" xfId="0" applyFont="1" applyFill="1" applyAlignment="1" applyProtection="1">
      <alignment vertical="center"/>
    </xf>
    <xf numFmtId="0" fontId="0" fillId="0" borderId="0" xfId="0" applyAlignment="1" applyProtection="1"/>
    <xf numFmtId="0" fontId="9" fillId="0" borderId="6" xfId="0" applyFont="1" applyBorder="1" applyAlignment="1" applyProtection="1">
      <alignment horizontal="left"/>
      <protection locked="0"/>
    </xf>
    <xf numFmtId="0" fontId="9" fillId="0" borderId="2" xfId="0" applyFont="1" applyBorder="1" applyAlignment="1" applyProtection="1">
      <alignment horizontal="left"/>
      <protection locked="0"/>
    </xf>
    <xf numFmtId="14" fontId="9" fillId="3" borderId="7" xfId="0" applyNumberFormat="1" applyFont="1" applyFill="1" applyBorder="1" applyAlignment="1" applyProtection="1">
      <alignment horizontal="center" vertical="center"/>
    </xf>
    <xf numFmtId="14" fontId="0" fillId="0" borderId="7" xfId="0" applyNumberFormat="1" applyBorder="1" applyAlignment="1" applyProtection="1"/>
    <xf numFmtId="0" fontId="9" fillId="0" borderId="4" xfId="0" applyFont="1" applyBorder="1" applyAlignment="1" applyProtection="1">
      <alignment horizontal="left"/>
      <protection locked="0"/>
    </xf>
    <xf numFmtId="0" fontId="9" fillId="0" borderId="8" xfId="0" applyFont="1" applyBorder="1" applyAlignment="1" applyProtection="1">
      <alignment horizontal="left"/>
      <protection locked="0"/>
    </xf>
    <xf numFmtId="0" fontId="9" fillId="0" borderId="5" xfId="0" applyFont="1" applyBorder="1" applyAlignment="1" applyProtection="1">
      <alignment horizontal="left"/>
      <protection locked="0"/>
    </xf>
    <xf numFmtId="0" fontId="9" fillId="0" borderId="2" xfId="0" applyFont="1" applyBorder="1" applyAlignment="1">
      <alignment horizontal="left"/>
    </xf>
    <xf numFmtId="0" fontId="9" fillId="0" borderId="6" xfId="0" applyFont="1" applyFill="1" applyBorder="1" applyAlignment="1" applyProtection="1">
      <alignment horizontal="left"/>
      <protection locked="0"/>
    </xf>
    <xf numFmtId="164" fontId="9" fillId="0" borderId="6" xfId="0" applyNumberFormat="1" applyFont="1" applyFill="1" applyBorder="1" applyAlignment="1" applyProtection="1">
      <alignment horizontal="left"/>
      <protection locked="0"/>
    </xf>
    <xf numFmtId="0" fontId="9" fillId="0" borderId="2" xfId="0" applyFont="1" applyFill="1" applyBorder="1" applyAlignment="1" applyProtection="1">
      <alignment horizontal="left"/>
      <protection locked="0"/>
    </xf>
    <xf numFmtId="0" fontId="2" fillId="0" borderId="6" xfId="1" applyFill="1" applyBorder="1" applyAlignment="1" applyProtection="1">
      <alignment horizontal="left"/>
      <protection locked="0"/>
    </xf>
    <xf numFmtId="0" fontId="13" fillId="4" borderId="4" xfId="0" applyFont="1" applyFill="1" applyBorder="1" applyAlignment="1" applyProtection="1">
      <alignment horizontal="center"/>
      <protection locked="0"/>
    </xf>
    <xf numFmtId="0" fontId="13" fillId="4" borderId="8" xfId="0" applyFont="1" applyFill="1" applyBorder="1" applyAlignment="1" applyProtection="1">
      <alignment horizontal="center"/>
      <protection locked="0"/>
    </xf>
    <xf numFmtId="0" fontId="13" fillId="4" borderId="5" xfId="0" applyFont="1" applyFill="1" applyBorder="1" applyAlignment="1" applyProtection="1">
      <alignment horizontal="center"/>
      <protection locked="0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161925</xdr:rowOff>
    </xdr:from>
    <xdr:to>
      <xdr:col>2</xdr:col>
      <xdr:colOff>504825</xdr:colOff>
      <xdr:row>1</xdr:row>
      <xdr:rowOff>361950</xdr:rowOff>
    </xdr:to>
    <xdr:pic>
      <xdr:nvPicPr>
        <xdr:cNvPr id="1089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61925"/>
          <a:ext cx="19716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9"/>
  </sheetPr>
  <dimension ref="B1:L36"/>
  <sheetViews>
    <sheetView showGridLines="0" showZeros="0" tabSelected="1" zoomScaleNormal="100" workbookViewId="0">
      <selection activeCell="H4" sqref="H4:I4"/>
    </sheetView>
  </sheetViews>
  <sheetFormatPr defaultRowHeight="13.5" x14ac:dyDescent="0.25"/>
  <cols>
    <col min="1" max="1" width="0.5703125" style="2" customWidth="1"/>
    <col min="2" max="2" width="23.140625" style="2" customWidth="1"/>
    <col min="3" max="3" width="15.7109375" style="2" bestFit="1" customWidth="1"/>
    <col min="4" max="4" width="7" style="2" customWidth="1"/>
    <col min="5" max="5" width="4.42578125" style="2" customWidth="1"/>
    <col min="6" max="6" width="13.7109375" style="2" customWidth="1"/>
    <col min="7" max="7" width="3.7109375" style="2" customWidth="1"/>
    <col min="8" max="8" width="10.7109375" style="2" customWidth="1"/>
    <col min="9" max="9" width="13.7109375" style="2" customWidth="1"/>
    <col min="10" max="16384" width="9.140625" style="2"/>
  </cols>
  <sheetData>
    <row r="1" spans="2:9" s="1" customFormat="1" ht="36" customHeight="1" x14ac:dyDescent="0.4">
      <c r="B1" s="34"/>
      <c r="C1" s="35"/>
      <c r="D1" s="36"/>
      <c r="E1" s="36"/>
      <c r="F1" s="36"/>
      <c r="G1" s="34"/>
      <c r="H1" s="34"/>
      <c r="I1" s="37" t="s">
        <v>11</v>
      </c>
    </row>
    <row r="2" spans="2:9" ht="36" customHeight="1" x14ac:dyDescent="0.25">
      <c r="B2" s="45"/>
      <c r="C2" s="46"/>
      <c r="D2" s="46"/>
      <c r="E2" s="38"/>
      <c r="F2" s="38"/>
      <c r="G2" s="38"/>
      <c r="H2" s="38"/>
      <c r="I2" s="38"/>
    </row>
    <row r="3" spans="2:9" ht="17.100000000000001" customHeight="1" x14ac:dyDescent="0.25">
      <c r="B3" s="38"/>
      <c r="C3" s="39"/>
      <c r="D3" s="38"/>
      <c r="E3" s="38"/>
      <c r="F3" s="40"/>
      <c r="G3" s="38"/>
      <c r="H3" s="38"/>
      <c r="I3" s="38"/>
    </row>
    <row r="4" spans="2:9" s="7" customFormat="1" ht="17.100000000000001" customHeight="1" x14ac:dyDescent="0.3">
      <c r="B4" s="23" t="s">
        <v>17</v>
      </c>
      <c r="C4" s="48" t="s">
        <v>14</v>
      </c>
      <c r="D4" s="48"/>
      <c r="E4" s="24"/>
      <c r="F4" s="25" t="s">
        <v>0</v>
      </c>
      <c r="G4" s="26"/>
      <c r="H4" s="57"/>
      <c r="I4" s="57"/>
    </row>
    <row r="5" spans="2:9" s="7" customFormat="1" ht="17.100000000000001" customHeight="1" x14ac:dyDescent="0.3">
      <c r="B5" s="23" t="s">
        <v>18</v>
      </c>
      <c r="C5" s="47" t="s">
        <v>15</v>
      </c>
      <c r="D5" s="47"/>
      <c r="E5" s="24"/>
      <c r="F5" s="25" t="s">
        <v>1</v>
      </c>
      <c r="G5" s="26"/>
      <c r="H5" s="55"/>
      <c r="I5" s="55"/>
    </row>
    <row r="6" spans="2:9" s="7" customFormat="1" ht="17.100000000000001" customHeight="1" x14ac:dyDescent="0.3">
      <c r="B6" s="23" t="s">
        <v>19</v>
      </c>
      <c r="C6" s="47" t="s">
        <v>16</v>
      </c>
      <c r="D6" s="47"/>
      <c r="E6" s="24"/>
      <c r="F6" s="25" t="s">
        <v>2</v>
      </c>
      <c r="G6" s="26"/>
      <c r="H6" s="56"/>
      <c r="I6" s="56"/>
    </row>
    <row r="7" spans="2:9" s="7" customFormat="1" ht="17.100000000000001" customHeight="1" x14ac:dyDescent="0.3">
      <c r="B7" s="27"/>
      <c r="C7" s="33"/>
      <c r="D7" s="33"/>
      <c r="E7" s="28"/>
      <c r="F7" s="25" t="s">
        <v>5</v>
      </c>
      <c r="G7" s="26"/>
      <c r="H7" s="58"/>
      <c r="I7" s="58"/>
    </row>
    <row r="8" spans="2:9" s="7" customFormat="1" ht="30" customHeight="1" x14ac:dyDescent="0.3">
      <c r="B8" s="41" t="s">
        <v>12</v>
      </c>
      <c r="C8" s="49">
        <f>DATE(YEAR(C9),MONTH(C9),DAY(C9))</f>
        <v>42948</v>
      </c>
      <c r="D8" s="50"/>
      <c r="E8" s="22"/>
      <c r="F8" s="26"/>
      <c r="G8" s="21"/>
      <c r="H8" s="21"/>
      <c r="I8" s="21"/>
    </row>
    <row r="9" spans="2:9" s="7" customFormat="1" ht="27.75" hidden="1" customHeight="1" x14ac:dyDescent="0.3">
      <c r="B9" s="29" t="s">
        <v>10</v>
      </c>
      <c r="C9" s="43">
        <v>42948</v>
      </c>
      <c r="D9" s="20"/>
      <c r="E9" s="22"/>
      <c r="F9" s="21"/>
      <c r="G9" s="21"/>
      <c r="H9" s="21"/>
      <c r="I9" s="21"/>
    </row>
    <row r="10" spans="2:9" s="7" customFormat="1" ht="17.100000000000001" customHeight="1" x14ac:dyDescent="0.3">
      <c r="B10" s="8"/>
      <c r="C10" s="12"/>
      <c r="D10" s="12"/>
      <c r="E10" s="9"/>
    </row>
    <row r="11" spans="2:9" s="17" customFormat="1" ht="27.75" customHeight="1" x14ac:dyDescent="0.25">
      <c r="C11" s="18" t="s">
        <v>3</v>
      </c>
      <c r="D11" s="19" t="s">
        <v>8</v>
      </c>
      <c r="E11" s="59" t="s">
        <v>13</v>
      </c>
      <c r="F11" s="60"/>
      <c r="G11" s="60"/>
      <c r="H11" s="60"/>
      <c r="I11" s="61"/>
    </row>
    <row r="12" spans="2:9" s="7" customFormat="1" ht="23.25" customHeight="1" x14ac:dyDescent="0.3">
      <c r="C12" s="31">
        <f>C8</f>
        <v>42948</v>
      </c>
      <c r="D12" s="44"/>
      <c r="E12" s="51"/>
      <c r="F12" s="52"/>
      <c r="G12" s="52"/>
      <c r="H12" s="52"/>
      <c r="I12" s="53"/>
    </row>
    <row r="13" spans="2:9" ht="23.25" customHeight="1" x14ac:dyDescent="0.3">
      <c r="C13" s="32">
        <f>+C12+1</f>
        <v>42949</v>
      </c>
      <c r="D13" s="44"/>
      <c r="E13" s="51"/>
      <c r="F13" s="52"/>
      <c r="G13" s="52"/>
      <c r="H13" s="52"/>
      <c r="I13" s="53"/>
    </row>
    <row r="14" spans="2:9" ht="23.25" customHeight="1" x14ac:dyDescent="0.3">
      <c r="C14" s="32">
        <f t="shared" ref="C14:C24" si="0">+C13+1</f>
        <v>42950</v>
      </c>
      <c r="D14" s="44"/>
      <c r="E14" s="51"/>
      <c r="F14" s="52"/>
      <c r="G14" s="52"/>
      <c r="H14" s="52"/>
      <c r="I14" s="53"/>
    </row>
    <row r="15" spans="2:9" ht="23.25" customHeight="1" x14ac:dyDescent="0.3">
      <c r="C15" s="32">
        <f t="shared" si="0"/>
        <v>42951</v>
      </c>
      <c r="D15" s="44"/>
      <c r="E15" s="51"/>
      <c r="F15" s="52"/>
      <c r="G15" s="52"/>
      <c r="H15" s="52"/>
      <c r="I15" s="53"/>
    </row>
    <row r="16" spans="2:9" ht="23.25" customHeight="1" x14ac:dyDescent="0.3">
      <c r="C16" s="32">
        <f t="shared" si="0"/>
        <v>42952</v>
      </c>
      <c r="D16" s="44"/>
      <c r="E16" s="51"/>
      <c r="F16" s="52"/>
      <c r="G16" s="52"/>
      <c r="H16" s="52"/>
      <c r="I16" s="53"/>
    </row>
    <row r="17" spans="2:9" ht="23.25" customHeight="1" x14ac:dyDescent="0.3">
      <c r="C17" s="32">
        <f t="shared" si="0"/>
        <v>42953</v>
      </c>
      <c r="D17" s="44"/>
      <c r="E17" s="51"/>
      <c r="F17" s="52"/>
      <c r="G17" s="52"/>
      <c r="H17" s="52"/>
      <c r="I17" s="53"/>
    </row>
    <row r="18" spans="2:9" ht="23.25" customHeight="1" x14ac:dyDescent="0.3">
      <c r="C18" s="32">
        <f t="shared" si="0"/>
        <v>42954</v>
      </c>
      <c r="D18" s="44"/>
      <c r="E18" s="51"/>
      <c r="F18" s="52"/>
      <c r="G18" s="52"/>
      <c r="H18" s="52"/>
      <c r="I18" s="53"/>
    </row>
    <row r="19" spans="2:9" ht="23.25" customHeight="1" x14ac:dyDescent="0.3">
      <c r="C19" s="32">
        <f t="shared" si="0"/>
        <v>42955</v>
      </c>
      <c r="D19" s="44"/>
      <c r="E19" s="51"/>
      <c r="F19" s="52"/>
      <c r="G19" s="52"/>
      <c r="H19" s="52"/>
      <c r="I19" s="53"/>
    </row>
    <row r="20" spans="2:9" ht="23.25" customHeight="1" x14ac:dyDescent="0.3">
      <c r="C20" s="32">
        <f t="shared" si="0"/>
        <v>42956</v>
      </c>
      <c r="D20" s="44"/>
      <c r="E20" s="51"/>
      <c r="F20" s="52"/>
      <c r="G20" s="52"/>
      <c r="H20" s="52"/>
      <c r="I20" s="53"/>
    </row>
    <row r="21" spans="2:9" ht="23.25" customHeight="1" x14ac:dyDescent="0.3">
      <c r="C21" s="32">
        <f t="shared" si="0"/>
        <v>42957</v>
      </c>
      <c r="D21" s="44"/>
      <c r="E21" s="51"/>
      <c r="F21" s="52"/>
      <c r="G21" s="52"/>
      <c r="H21" s="52"/>
      <c r="I21" s="53"/>
    </row>
    <row r="22" spans="2:9" ht="23.25" customHeight="1" x14ac:dyDescent="0.3">
      <c r="C22" s="32">
        <f t="shared" si="0"/>
        <v>42958</v>
      </c>
      <c r="D22" s="44"/>
      <c r="E22" s="51"/>
      <c r="F22" s="52"/>
      <c r="G22" s="52"/>
      <c r="H22" s="52"/>
      <c r="I22" s="53"/>
    </row>
    <row r="23" spans="2:9" ht="23.25" customHeight="1" x14ac:dyDescent="0.3">
      <c r="C23" s="32">
        <f t="shared" si="0"/>
        <v>42959</v>
      </c>
      <c r="D23" s="44"/>
      <c r="E23" s="51"/>
      <c r="F23" s="52"/>
      <c r="G23" s="52"/>
      <c r="H23" s="52"/>
      <c r="I23" s="53"/>
    </row>
    <row r="24" spans="2:9" ht="23.25" customHeight="1" x14ac:dyDescent="0.3">
      <c r="C24" s="32">
        <f t="shared" si="0"/>
        <v>42960</v>
      </c>
      <c r="D24" s="44"/>
      <c r="E24" s="51"/>
      <c r="F24" s="52"/>
      <c r="G24" s="52"/>
      <c r="H24" s="52"/>
      <c r="I24" s="53"/>
    </row>
    <row r="25" spans="2:9" ht="23.25" customHeight="1" x14ac:dyDescent="0.3">
      <c r="C25" s="32">
        <f>IF(DAY($C$9)=1,C24+1,IF($B$36&gt;28,C24+1,""))</f>
        <v>42961</v>
      </c>
      <c r="D25" s="44"/>
      <c r="E25" s="51"/>
      <c r="F25" s="52"/>
      <c r="G25" s="52"/>
      <c r="H25" s="52"/>
      <c r="I25" s="53"/>
    </row>
    <row r="26" spans="2:9" ht="23.25" customHeight="1" x14ac:dyDescent="0.3">
      <c r="C26" s="32">
        <f>IF(DAY($C$9)=1,C25+1,IF($B$36&gt;28,C25+1,""))</f>
        <v>42962</v>
      </c>
      <c r="D26" s="44"/>
      <c r="E26" s="51"/>
      <c r="F26" s="52"/>
      <c r="G26" s="52"/>
      <c r="H26" s="52"/>
      <c r="I26" s="53"/>
    </row>
    <row r="27" spans="2:9" ht="23.25" customHeight="1" x14ac:dyDescent="0.3">
      <c r="C27" s="32" t="str">
        <f>IF(DAY($C$9)=1,"",IF($B$36&gt;30,C26+1,""))</f>
        <v/>
      </c>
      <c r="D27" s="42"/>
      <c r="E27" s="51"/>
      <c r="F27" s="52"/>
      <c r="G27" s="52"/>
      <c r="H27" s="52"/>
      <c r="I27" s="53"/>
    </row>
    <row r="28" spans="2:9" ht="23.25" customHeight="1" x14ac:dyDescent="0.3">
      <c r="C28" s="32"/>
      <c r="D28" s="42"/>
      <c r="E28" s="51"/>
      <c r="F28" s="52"/>
      <c r="G28" s="52"/>
      <c r="H28" s="52"/>
      <c r="I28" s="53"/>
    </row>
    <row r="29" spans="2:9" ht="26.25" customHeight="1" x14ac:dyDescent="0.25">
      <c r="C29" s="14" t="s">
        <v>9</v>
      </c>
      <c r="D29" s="13">
        <f>SUM(D12:D28)</f>
        <v>0</v>
      </c>
    </row>
    <row r="30" spans="2:9" ht="26.25" customHeight="1" x14ac:dyDescent="0.25">
      <c r="B30" s="16"/>
      <c r="C30" s="15"/>
    </row>
    <row r="31" spans="2:9" ht="17.25" customHeight="1" x14ac:dyDescent="0.3">
      <c r="B31" s="48"/>
      <c r="C31" s="48"/>
      <c r="D31" s="48"/>
      <c r="E31" s="48"/>
      <c r="F31" s="11"/>
    </row>
    <row r="32" spans="2:9" ht="17.100000000000001" customHeight="1" x14ac:dyDescent="0.25">
      <c r="B32" s="4" t="s">
        <v>6</v>
      </c>
      <c r="C32" s="4"/>
      <c r="D32" s="3"/>
      <c r="F32" s="10" t="s">
        <v>4</v>
      </c>
    </row>
    <row r="33" spans="2:12" ht="17.25" customHeight="1" x14ac:dyDescent="0.3">
      <c r="B33" s="54"/>
      <c r="C33" s="54"/>
      <c r="D33" s="54"/>
      <c r="E33" s="54"/>
      <c r="F33" s="11"/>
      <c r="L33" s="6"/>
    </row>
    <row r="34" spans="2:12" s="7" customFormat="1" ht="17.25" customHeight="1" x14ac:dyDescent="0.3">
      <c r="B34" s="4" t="s">
        <v>7</v>
      </c>
      <c r="C34" s="5"/>
      <c r="D34" s="3"/>
      <c r="F34" s="10" t="s">
        <v>4</v>
      </c>
    </row>
    <row r="35" spans="2:12" ht="17.100000000000001" customHeight="1" x14ac:dyDescent="0.25"/>
    <row r="36" spans="2:12" hidden="1" x14ac:dyDescent="0.25">
      <c r="B36" s="30">
        <f>DAY(DATE(YEAR($C$8),MONTH($C$8)+1,1)-1)</f>
        <v>31</v>
      </c>
    </row>
  </sheetData>
  <mergeCells count="29">
    <mergeCell ref="B33:E33"/>
    <mergeCell ref="H5:I5"/>
    <mergeCell ref="H6:I6"/>
    <mergeCell ref="H4:I4"/>
    <mergeCell ref="H7:I7"/>
    <mergeCell ref="E11:I11"/>
    <mergeCell ref="E12:I12"/>
    <mergeCell ref="E13:I13"/>
    <mergeCell ref="E14:I14"/>
    <mergeCell ref="E25:I25"/>
    <mergeCell ref="E26:I26"/>
    <mergeCell ref="E27:I27"/>
    <mergeCell ref="E28:I28"/>
    <mergeCell ref="E19:I19"/>
    <mergeCell ref="E20:I20"/>
    <mergeCell ref="E21:I21"/>
    <mergeCell ref="B31:E31"/>
    <mergeCell ref="E15:I15"/>
    <mergeCell ref="E16:I16"/>
    <mergeCell ref="E17:I17"/>
    <mergeCell ref="E18:I18"/>
    <mergeCell ref="E22:I22"/>
    <mergeCell ref="E23:I23"/>
    <mergeCell ref="E24:I24"/>
    <mergeCell ref="B2:D2"/>
    <mergeCell ref="C6:D6"/>
    <mergeCell ref="C5:D5"/>
    <mergeCell ref="C4:D4"/>
    <mergeCell ref="C8:D8"/>
  </mergeCells>
  <phoneticPr fontId="0" type="noConversion"/>
  <printOptions horizontalCentered="1"/>
  <pageMargins left="0.5" right="0.5" top="0.5" bottom="0" header="0.25" footer="0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F6EB7D3A840C4596976BFD6F3EAF8B" ma:contentTypeVersion="0" ma:contentTypeDescription="Create a new document." ma:contentTypeScope="" ma:versionID="dd3ee933ba7eb6e28b4a5c7ab4f6570f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F1C95F-642D-46AA-8D13-7B8D60AEF35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6A5F8E5-60D9-482B-AC82-00D13E167C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8627B06-5495-478C-9012-388014FBDE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Semi-Monthly Time Report</vt:lpstr>
      <vt:lpstr>'Semi-Monthly Time Report'!Print_Area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Burns</dc:creator>
  <cp:lastModifiedBy>Administrator</cp:lastModifiedBy>
  <cp:lastPrinted>2017-09-20T15:45:59Z</cp:lastPrinted>
  <dcterms:created xsi:type="dcterms:W3CDTF">2000-08-25T01:59:39Z</dcterms:created>
  <dcterms:modified xsi:type="dcterms:W3CDTF">2017-10-10T14:59:35Z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TC060888921033</vt:lpwstr>
  </property>
</Properties>
</file>