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 xmlns:mc="http://schemas.openxmlformats.org/markup-compatibility/2006">
    <mc:Choice Requires="x15">
      <x15ac:absPath xmlns:x15ac="http://schemas.microsoft.com/office/spreadsheetml/2010/11/ac" url="/Users/dineth/repos/OCT-T9/On-Call-Tracker/src/inputs/"/>
    </mc:Choice>
  </mc:AlternateContent>
  <xr:revisionPtr revIDLastSave="0" documentId="13_ncr:1_{0987474E-1E75-0449-BCF5-36280376450E}" xr6:coauthVersionLast="47" xr6:coauthVersionMax="47" xr10:uidLastSave="{00000000-0000-0000-0000-000000000000}"/>
  <bookViews>
    <workbookView xWindow="28800" yWindow="500" windowWidth="38400" windowHeight="21100" xr2:uid="{00000000-000D-0000-FFFF-FFFF00000000}"/>
  </bookViews>
  <sheets>
    <sheet name="Mont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56" i="1" l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55" i="1"/>
  <c r="AB54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38" i="1"/>
  <c r="AB37" i="1"/>
  <c r="AB20" i="1"/>
  <c r="AA22" i="1" s="1"/>
  <c r="AA24" i="1"/>
  <c r="AA25" i="1"/>
  <c r="AA26" i="1"/>
  <c r="AA27" i="1"/>
  <c r="AA28" i="1"/>
  <c r="AA29" i="1"/>
  <c r="AA32" i="1"/>
  <c r="AA33" i="1"/>
  <c r="AA34" i="1"/>
  <c r="AA35" i="1"/>
  <c r="AA36" i="1"/>
  <c r="AA21" i="1"/>
  <c r="AB3" i="1"/>
  <c r="AA12" i="1" s="1"/>
  <c r="AA5" i="1"/>
  <c r="AA7" i="1"/>
  <c r="AA8" i="1"/>
  <c r="AA9" i="1"/>
  <c r="AA10" i="1"/>
  <c r="AA11" i="1"/>
  <c r="AA13" i="1"/>
  <c r="AA15" i="1"/>
  <c r="AA16" i="1"/>
  <c r="AA17" i="1"/>
  <c r="AA18" i="1"/>
  <c r="AA19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55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38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21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4" i="1"/>
  <c r="AA31" i="1" l="1"/>
  <c r="AA23" i="1"/>
  <c r="AA30" i="1"/>
  <c r="AA14" i="1"/>
  <c r="AA6" i="1"/>
  <c r="AA4" i="1"/>
  <c r="Y70" i="1" l="1"/>
  <c r="X70" i="1"/>
  <c r="Y69" i="1"/>
  <c r="X69" i="1"/>
  <c r="Y68" i="1"/>
  <c r="X68" i="1"/>
  <c r="Y67" i="1"/>
  <c r="X67" i="1"/>
  <c r="Y66" i="1"/>
  <c r="X66" i="1"/>
  <c r="Y65" i="1"/>
  <c r="X65" i="1"/>
  <c r="Y64" i="1"/>
  <c r="X64" i="1"/>
  <c r="Y63" i="1"/>
  <c r="X63" i="1"/>
  <c r="Y62" i="1"/>
  <c r="X62" i="1"/>
  <c r="Y61" i="1"/>
  <c r="X61" i="1"/>
  <c r="Y60" i="1"/>
  <c r="X60" i="1"/>
  <c r="Y59" i="1"/>
  <c r="X59" i="1"/>
  <c r="Y58" i="1"/>
  <c r="X58" i="1"/>
  <c r="Y57" i="1"/>
  <c r="X57" i="1"/>
  <c r="Y56" i="1"/>
  <c r="X56" i="1"/>
  <c r="Y55" i="1"/>
  <c r="X55" i="1"/>
  <c r="Y53" i="1"/>
  <c r="X53" i="1"/>
  <c r="Y52" i="1"/>
  <c r="X52" i="1"/>
  <c r="Y51" i="1"/>
  <c r="X51" i="1"/>
  <c r="Y50" i="1"/>
  <c r="X50" i="1"/>
  <c r="Y49" i="1"/>
  <c r="X49" i="1"/>
  <c r="Y48" i="1"/>
  <c r="X48" i="1"/>
  <c r="Y47" i="1"/>
  <c r="X47" i="1"/>
  <c r="Y46" i="1"/>
  <c r="X46" i="1"/>
  <c r="Y45" i="1"/>
  <c r="X45" i="1"/>
  <c r="Y44" i="1"/>
  <c r="X44" i="1"/>
  <c r="Y43" i="1"/>
  <c r="X43" i="1"/>
  <c r="Y42" i="1"/>
  <c r="X42" i="1"/>
  <c r="Y41" i="1"/>
  <c r="X41" i="1"/>
  <c r="Y40" i="1"/>
  <c r="X40" i="1"/>
  <c r="Y39" i="1"/>
  <c r="X39" i="1"/>
  <c r="Y38" i="1"/>
  <c r="X38" i="1"/>
  <c r="Y36" i="1"/>
  <c r="X36" i="1"/>
  <c r="Y35" i="1"/>
  <c r="X35" i="1"/>
  <c r="Y34" i="1"/>
  <c r="X34" i="1"/>
  <c r="Y33" i="1"/>
  <c r="X33" i="1"/>
  <c r="Y32" i="1"/>
  <c r="X32" i="1"/>
  <c r="Y31" i="1"/>
  <c r="X31" i="1"/>
  <c r="Y30" i="1"/>
  <c r="X30" i="1"/>
  <c r="Y29" i="1"/>
  <c r="X29" i="1"/>
  <c r="Y28" i="1"/>
  <c r="X28" i="1"/>
  <c r="Y27" i="1"/>
  <c r="X27" i="1"/>
  <c r="Y26" i="1"/>
  <c r="X26" i="1"/>
  <c r="Y25" i="1"/>
  <c r="X25" i="1"/>
  <c r="Y24" i="1"/>
  <c r="X24" i="1"/>
  <c r="Y23" i="1"/>
  <c r="X23" i="1"/>
  <c r="Y22" i="1"/>
  <c r="X22" i="1"/>
  <c r="Y21" i="1"/>
  <c r="X21" i="1"/>
  <c r="Y19" i="1"/>
  <c r="X19" i="1"/>
  <c r="Y18" i="1"/>
  <c r="X18" i="1"/>
  <c r="Y17" i="1"/>
  <c r="X17" i="1"/>
  <c r="Y16" i="1"/>
  <c r="X16" i="1"/>
  <c r="Y15" i="1"/>
  <c r="X15" i="1"/>
  <c r="Y14" i="1"/>
  <c r="X14" i="1"/>
  <c r="Y13" i="1"/>
  <c r="X13" i="1"/>
  <c r="Y12" i="1"/>
  <c r="X12" i="1"/>
  <c r="Y11" i="1"/>
  <c r="X11" i="1"/>
  <c r="Y10" i="1"/>
  <c r="X10" i="1"/>
  <c r="Y9" i="1"/>
  <c r="X9" i="1"/>
  <c r="Y8" i="1"/>
  <c r="X8" i="1"/>
  <c r="Y7" i="1"/>
  <c r="X7" i="1"/>
  <c r="Y6" i="1"/>
  <c r="X6" i="1"/>
  <c r="Y5" i="1"/>
  <c r="X5" i="1"/>
  <c r="Y4" i="1"/>
  <c r="X4" i="1"/>
  <c r="C72" i="1" l="1"/>
  <c r="C75" i="1"/>
  <c r="X71" i="1"/>
  <c r="C73" i="1"/>
  <c r="C74" i="1"/>
  <c r="Y71" i="1"/>
  <c r="C76" i="1" l="1"/>
</calcChain>
</file>

<file path=xl/sharedStrings.xml><?xml version="1.0" encoding="utf-8"?>
<sst xmlns="http://schemas.openxmlformats.org/spreadsheetml/2006/main" count="100" uniqueCount="80">
  <si>
    <t>Teacher</t>
  </si>
  <si>
    <t>Monthly 
End Total</t>
  </si>
  <si>
    <t>Total 
On Calls</t>
  </si>
  <si>
    <t>M</t>
  </si>
  <si>
    <t>T</t>
  </si>
  <si>
    <t>W</t>
  </si>
  <si>
    <t>Th</t>
  </si>
  <si>
    <t>F</t>
  </si>
  <si>
    <t xml:space="preserve">W </t>
  </si>
  <si>
    <t>Remaining</t>
  </si>
  <si>
    <t>Period 1</t>
  </si>
  <si>
    <t>Period 2</t>
  </si>
  <si>
    <t>Period 3</t>
  </si>
  <si>
    <t>Period 4</t>
  </si>
  <si>
    <t>Totals</t>
  </si>
  <si>
    <t>January Total</t>
  </si>
  <si>
    <t>Amanda Bush</t>
  </si>
  <si>
    <t>Cherie Sparks</t>
  </si>
  <si>
    <t>Enrique Barber</t>
  </si>
  <si>
    <t>Esperanza Gordo</t>
  </si>
  <si>
    <t>Filiberto Cuevas</t>
  </si>
  <si>
    <t>Harry Langevin</t>
  </si>
  <si>
    <t>Heather Lane</t>
  </si>
  <si>
    <t>Kelsey Sanders</t>
  </si>
  <si>
    <t>Leonard Robillard</t>
  </si>
  <si>
    <t>Lori Pearson</t>
  </si>
  <si>
    <t>Miaomiao Yan</t>
  </si>
  <si>
    <t>Mustapha Chamorro</t>
  </si>
  <si>
    <t>Natalie Livingston</t>
  </si>
  <si>
    <t>Ricky Guy</t>
  </si>
  <si>
    <t>Ronald Wheeler</t>
  </si>
  <si>
    <t>Yvette Landry</t>
  </si>
  <si>
    <t>High Priority</t>
  </si>
  <si>
    <t>Abigail Hays</t>
  </si>
  <si>
    <t>Ahmed McGregor</t>
  </si>
  <si>
    <t>Aukje Claassen</t>
  </si>
  <si>
    <t>Changsheng Park</t>
  </si>
  <si>
    <t>Darlene Hooper</t>
  </si>
  <si>
    <t>Dion Brouwer</t>
  </si>
  <si>
    <t>George Potter</t>
  </si>
  <si>
    <t>Jamel Logan</t>
  </si>
  <si>
    <t>Jimmy Powell</t>
  </si>
  <si>
    <t>Johannes Hendriksen</t>
  </si>
  <si>
    <t>Kara Wilkins</t>
  </si>
  <si>
    <t>Manon Poulin</t>
  </si>
  <si>
    <t>Merlin Lambert</t>
  </si>
  <si>
    <t>Mildred Bird</t>
  </si>
  <si>
    <t>Mitch Lavallee</t>
  </si>
  <si>
    <t>Ricky Wells</t>
  </si>
  <si>
    <t>Angela Griffith</t>
  </si>
  <si>
    <t>Bobbi Fletcher</t>
  </si>
  <si>
    <t>Celine MacLean</t>
  </si>
  <si>
    <t>Chandra Patrick</t>
  </si>
  <si>
    <t>Dana Veilleux</t>
  </si>
  <si>
    <t>Fletcher Donaldson</t>
  </si>
  <si>
    <t>Gloria Grewal</t>
  </si>
  <si>
    <t>Leigh Atkinson</t>
  </si>
  <si>
    <t>Matt Gates</t>
  </si>
  <si>
    <t>Naomi Koyama</t>
  </si>
  <si>
    <t>Noe Mills</t>
  </si>
  <si>
    <t>Rachel Fontaine</t>
  </si>
  <si>
    <t>Ralph Blake</t>
  </si>
  <si>
    <t>Szarlota Pacyna</t>
  </si>
  <si>
    <t>Tammy Mcmillan</t>
  </si>
  <si>
    <t>Wilma Xu</t>
  </si>
  <si>
    <t>Alfred Perry</t>
  </si>
  <si>
    <t>Allison Petersen</t>
  </si>
  <si>
    <t>Cheryl Humphrey</t>
  </si>
  <si>
    <t>Cuiping Lang</t>
  </si>
  <si>
    <t>Genevieve Hughes</t>
  </si>
  <si>
    <t>Guadalupe Case</t>
  </si>
  <si>
    <t>Isaac Hall</t>
  </si>
  <si>
    <t>Johanna Pearce</t>
  </si>
  <si>
    <t>June Hancock</t>
  </si>
  <si>
    <t>Miguel Fields</t>
  </si>
  <si>
    <t>Rodney Bower</t>
  </si>
  <si>
    <t>Romelia Gama</t>
  </si>
  <si>
    <t>Shuhui Xu</t>
  </si>
  <si>
    <t>Trudy Donahue</t>
  </si>
  <si>
    <t>Wenguang Shenzhen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</si>
</sst>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0"/>
      <color rgb="FFFF0000"/>
      <name val="Calibri"/>
      <family val="2"/>
    </font>
    <font>
      <b/>
      <sz val="10"/>
      <color rgb="FF0070C0"/>
      <name val="Calibri"/>
      <family val="2"/>
    </font>
    <font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rgb="FF000000"/>
      <name val="Arial"/>
      <family val="2"/>
    </font>
    <font>
      <b/>
      <sz val="11"/>
      <color rgb="FF0070C0"/>
      <name val="Calibri"/>
      <family val="2"/>
      <scheme val="minor"/>
    </font>
    <font>
      <sz val="9"/>
      <name val="Arial"/>
      <family val="2"/>
    </font>
    <font>
      <b/>
      <sz val="9"/>
      <name val="Arial"/>
      <family val="2"/>
    </font>
    <font>
      <b/>
      <sz val="9"/>
      <color rgb="FFFF0000"/>
      <name val="Arial"/>
      <family val="2"/>
    </font>
    <font>
      <sz val="12"/>
      <color rgb="FFFF0000"/>
      <name val="Calibri"/>
      <family val="2"/>
      <scheme val="minor"/>
    </font>
    <font>
      <b/>
      <sz val="10"/>
      <color rgb="FF7030A0"/>
      <name val="Calibri"/>
      <family val="2"/>
    </font>
    <font>
      <b/>
      <sz val="11"/>
      <color rgb="FF7030A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rgb="FFDCDCDC"/>
      </patternFill>
    </fill>
    <fill>
      <patternFill patternType="solid">
        <fgColor rgb="FFDCDCDC"/>
        <bgColor rgb="FFDCDCDC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66">
    <xf numFmtId="0" fontId="0" fillId="0" borderId="0" xfId="0"/>
    <xf numFmtId="0" fontId="0" fillId="0" borderId="4" xfId="0" applyBorder="1"/>
    <xf numFmtId="0" fontId="0" fillId="0" borderId="0" xfId="0" applyAlignment="1">
      <alignment horizontal="center" vertical="center"/>
    </xf>
    <xf numFmtId="0" fontId="3" fillId="2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6" fillId="0" borderId="0" xfId="0" applyFont="1"/>
    <xf numFmtId="0" fontId="3" fillId="2" borderId="10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2" borderId="11" xfId="0" applyFont="1" applyFill="1" applyBorder="1"/>
    <xf numFmtId="0" fontId="0" fillId="0" borderId="0" xfId="0" applyBorder="1"/>
    <xf numFmtId="0" fontId="8" fillId="0" borderId="3" xfId="0" applyNumberFormat="1" applyFont="1" applyFill="1" applyBorder="1" applyAlignment="1">
      <alignment horizontal="left" vertical="top" wrapText="1" readingOrder="1"/>
    </xf>
    <xf numFmtId="0" fontId="0" fillId="2" borderId="3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8" fillId="0" borderId="12" xfId="0" applyNumberFormat="1" applyFont="1" applyFill="1" applyBorder="1" applyAlignment="1">
      <alignment horizontal="left" vertical="top" wrapText="1" readingOrder="1"/>
    </xf>
    <xf numFmtId="0" fontId="3" fillId="2" borderId="1" xfId="0" applyFont="1" applyFill="1" applyBorder="1"/>
    <xf numFmtId="0" fontId="0" fillId="2" borderId="1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0" fontId="0" fillId="0" borderId="0" xfId="0" applyFill="1"/>
    <xf numFmtId="0" fontId="10" fillId="0" borderId="0" xfId="0" applyFont="1" applyFill="1" applyBorder="1"/>
    <xf numFmtId="0" fontId="11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7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10" fillId="0" borderId="0" xfId="0" applyFont="1" applyFill="1" applyBorder="1" applyAlignment="1">
      <alignment horizontal="center"/>
    </xf>
    <xf numFmtId="0" fontId="2" fillId="0" borderId="0" xfId="0" applyFont="1" applyFill="1"/>
    <xf numFmtId="0" fontId="10" fillId="0" borderId="6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right"/>
    </xf>
    <xf numFmtId="0" fontId="12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Fill="1" applyBorder="1"/>
    <xf numFmtId="0" fontId="6" fillId="0" borderId="0" xfId="0" applyFont="1" applyFill="1"/>
    <xf numFmtId="0" fontId="0" fillId="0" borderId="0" xfId="0" applyFill="1" applyAlignment="1">
      <alignment horizontal="center" vertical="center"/>
    </xf>
    <xf numFmtId="0" fontId="0" fillId="0" borderId="9" xfId="0" applyFill="1" applyBorder="1" applyAlignment="1">
      <alignment horizontal="center"/>
    </xf>
    <xf numFmtId="0" fontId="7" fillId="0" borderId="9" xfId="0" applyFon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3" fillId="0" borderId="7" xfId="0" applyFont="1" applyFill="1" applyBorder="1" applyAlignment="1">
      <alignment horizontal="center" vertical="top"/>
    </xf>
    <xf numFmtId="0" fontId="3" fillId="0" borderId="8" xfId="0" applyFont="1" applyFill="1" applyBorder="1" applyAlignment="1">
      <alignment horizontal="center" vertical="top"/>
    </xf>
    <xf numFmtId="0" fontId="4" fillId="0" borderId="7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0" fillId="2" borderId="6" xfId="0" applyFill="1" applyBorder="1" applyAlignment="1"/>
    <xf numFmtId="0" fontId="8" fillId="6" borderId="12" xfId="0" applyFont="1" applyFill="1" applyBorder="1" applyAlignment="1">
      <alignment vertical="top" wrapText="1" readingOrder="1"/>
    </xf>
    <xf numFmtId="0" fontId="8" fillId="5" borderId="12" xfId="0" applyFont="1" applyFill="1" applyBorder="1" applyAlignment="1">
      <alignment vertical="top" wrapText="1" readingOrder="1"/>
    </xf>
    <xf numFmtId="0" fontId="14" fillId="4" borderId="13" xfId="0" applyFont="1" applyFill="1" applyBorder="1" applyAlignment="1">
      <alignment horizontal="center" wrapText="1"/>
    </xf>
    <xf numFmtId="0" fontId="7" fillId="0" borderId="7" xfId="0" applyFont="1" applyBorder="1" applyAlignment="1">
      <alignment horizontal="center" wrapText="1"/>
    </xf>
    <xf numFmtId="0" fontId="7" fillId="0" borderId="9" xfId="0" applyFont="1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0" fontId="15" fillId="0" borderId="3" xfId="0" applyFont="1" applyBorder="1" applyAlignment="1">
      <alignment horizontal="center"/>
    </xf>
    <xf numFmtId="0" fontId="0" fillId="2" borderId="5" xfId="0" applyFill="1" applyBorder="1" applyAlignment="1"/>
    <xf numFmtId="0" fontId="13" fillId="0" borderId="0" xfId="1" applyBorder="1"/>
    <xf numFmtId="0" fontId="1" fillId="0" borderId="0" xfId="0" applyFont="1"/>
  </cellXfs>
  <cellStyles count="2">
    <cellStyle name="Normal" xfId="0" builtinId="0"/>
    <cellStyle name="Warning Text" xfId="1" builtinId="11"/>
  </cellStyles>
  <dxfs count="52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76"/>
  <sheetViews>
    <sheetView tabSelected="1" workbookViewId="0">
      <pane ySplit="2" topLeftCell="A3" activePane="bottomLeft" state="frozen"/>
      <selection pane="bottomLeft" activeCell="AC70" sqref="AC70"/>
    </sheetView>
  </sheetViews>
  <sheetFormatPr baseColWidth="10" defaultColWidth="8.83203125" defaultRowHeight="15" x14ac:dyDescent="0.2"/>
  <cols>
    <col min="1" max="1" width="3.5" customWidth="1"/>
    <col min="2" max="2" width="20.5" customWidth="1"/>
    <col min="3" max="3" width="4.5" style="16" customWidth="1"/>
    <col min="4" max="7" width="4.5" style="17" customWidth="1"/>
    <col min="8" max="8" width="4.5" style="16" customWidth="1"/>
    <col min="9" max="12" width="4.5" style="17" customWidth="1"/>
    <col min="13" max="13" width="4.5" style="16" customWidth="1"/>
    <col min="14" max="17" width="4.5" style="17" customWidth="1"/>
    <col min="18" max="18" width="4.5" style="16" customWidth="1"/>
    <col min="19" max="23" width="4.5" style="17" customWidth="1"/>
    <col min="24" max="24" width="8.6640625" style="18"/>
    <col min="25" max="25" width="8.6640625" style="17"/>
    <col min="27" max="27" width="15.33203125" customWidth="1"/>
    <col min="28" max="28" width="8.6640625" style="1"/>
    <col min="29" max="29" width="17.5" style="6" customWidth="1"/>
    <col min="30" max="30" width="8.6640625" style="2"/>
  </cols>
  <sheetData>
    <row r="1" spans="1:30" ht="14.5" customHeight="1" x14ac:dyDescent="0.2">
      <c r="B1" s="49" t="s">
        <v>0</v>
      </c>
      <c r="C1" s="3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3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3" t="s">
        <v>3</v>
      </c>
      <c r="N1" s="5" t="s">
        <v>4</v>
      </c>
      <c r="O1" s="5" t="s">
        <v>5</v>
      </c>
      <c r="P1" s="5" t="s">
        <v>6</v>
      </c>
      <c r="Q1" s="5" t="s">
        <v>7</v>
      </c>
      <c r="R1" s="3" t="s">
        <v>3</v>
      </c>
      <c r="S1" s="5" t="s">
        <v>4</v>
      </c>
      <c r="T1" s="5" t="s">
        <v>8</v>
      </c>
      <c r="U1" s="5" t="s">
        <v>6</v>
      </c>
      <c r="V1" s="5" t="s">
        <v>7</v>
      </c>
      <c r="W1" s="3" t="s">
        <v>3</v>
      </c>
      <c r="X1" s="51" t="s">
        <v>1</v>
      </c>
      <c r="Y1" s="53" t="s">
        <v>2</v>
      </c>
      <c r="Z1" s="58" t="s">
        <v>9</v>
      </c>
      <c r="AA1" s="59" t="s">
        <v>32</v>
      </c>
      <c r="AB1"/>
      <c r="AC1"/>
      <c r="AD1"/>
    </row>
    <row r="2" spans="1:30" ht="14.5" customHeight="1" thickBot="1" x14ac:dyDescent="0.25">
      <c r="B2" s="50"/>
      <c r="C2" s="7">
        <v>1</v>
      </c>
      <c r="D2" s="8">
        <v>2</v>
      </c>
      <c r="E2" s="8">
        <v>3</v>
      </c>
      <c r="F2" s="9">
        <v>4</v>
      </c>
      <c r="G2" s="9">
        <v>5</v>
      </c>
      <c r="H2" s="10">
        <v>8</v>
      </c>
      <c r="I2" s="9">
        <v>9</v>
      </c>
      <c r="J2" s="9">
        <v>10</v>
      </c>
      <c r="K2" s="9">
        <v>11</v>
      </c>
      <c r="L2" s="8">
        <v>12</v>
      </c>
      <c r="M2" s="10">
        <v>15</v>
      </c>
      <c r="N2" s="11">
        <v>16</v>
      </c>
      <c r="O2" s="12">
        <v>17</v>
      </c>
      <c r="P2" s="12">
        <v>18</v>
      </c>
      <c r="Q2" s="12">
        <v>19</v>
      </c>
      <c r="R2" s="10">
        <v>22</v>
      </c>
      <c r="S2" s="12">
        <v>23</v>
      </c>
      <c r="T2" s="12">
        <v>24</v>
      </c>
      <c r="U2" s="12">
        <v>25</v>
      </c>
      <c r="V2" s="12">
        <v>26</v>
      </c>
      <c r="W2" s="10">
        <v>29</v>
      </c>
      <c r="X2" s="52"/>
      <c r="Y2" s="54"/>
      <c r="Z2" s="58"/>
      <c r="AA2" s="60"/>
      <c r="AB2"/>
      <c r="AC2"/>
      <c r="AD2"/>
    </row>
    <row r="3" spans="1:30" ht="16" x14ac:dyDescent="0.2">
      <c r="B3" s="13" t="s">
        <v>10</v>
      </c>
      <c r="C3" s="63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64">
        <f>MAX(Y4:Y19)</f>
        <v>4</v>
      </c>
      <c r="AC3"/>
      <c r="AD3"/>
    </row>
    <row r="4" spans="1:30" x14ac:dyDescent="0.2">
      <c r="A4">
        <v>1</v>
      </c>
      <c r="B4" s="15" t="s">
        <v>16</v>
      </c>
      <c r="C4" s="16">
        <v>1</v>
      </c>
      <c r="I4" s="17">
        <v>1</v>
      </c>
      <c r="R4" s="16">
        <v>1</v>
      </c>
      <c r="W4" s="16"/>
      <c r="X4" s="18">
        <f>SUM(C4:W4)</f>
        <v>3</v>
      </c>
      <c r="Y4" s="19">
        <f>SUM(C4:W4)</f>
        <v>3</v>
      </c>
      <c r="Z4" s="62">
        <f>4-X4</f>
        <v>1</v>
      </c>
      <c r="AA4" s="20">
        <f>Y4-$AB$3</f>
        <v>-1</v>
      </c>
      <c r="AB4" s="14"/>
      <c r="AC4"/>
      <c r="AD4"/>
    </row>
    <row r="5" spans="1:30" ht="14.5" customHeight="1" x14ac:dyDescent="0.2">
      <c r="A5">
        <v>2</v>
      </c>
      <c r="B5" s="21" t="s">
        <v>17</v>
      </c>
      <c r="C5" s="16">
        <v>1</v>
      </c>
      <c r="K5" s="17">
        <v>1</v>
      </c>
      <c r="U5" s="17">
        <v>1</v>
      </c>
      <c r="W5" s="16"/>
      <c r="X5" s="18">
        <f>SUM(C5:W5)</f>
        <v>3</v>
      </c>
      <c r="Y5" s="19">
        <f>SUM(C5:W5)</f>
        <v>3</v>
      </c>
      <c r="Z5" s="62">
        <f t="shared" ref="Z5:Z19" si="0">4-X5</f>
        <v>1</v>
      </c>
      <c r="AA5" s="20">
        <f t="shared" ref="AA5:AA19" si="1">Y5-$AB$3</f>
        <v>-1</v>
      </c>
      <c r="AB5" s="14"/>
      <c r="AC5"/>
      <c r="AD5"/>
    </row>
    <row r="6" spans="1:30" x14ac:dyDescent="0.2">
      <c r="A6">
        <v>3</v>
      </c>
      <c r="B6" s="21" t="s">
        <v>18</v>
      </c>
      <c r="D6" s="17">
        <v>1</v>
      </c>
      <c r="S6" s="17">
        <v>1</v>
      </c>
      <c r="W6" s="16"/>
      <c r="X6" s="18">
        <f>SUM(C6:W6)</f>
        <v>2</v>
      </c>
      <c r="Y6" s="19">
        <f>SUM(C6:W6)</f>
        <v>2</v>
      </c>
      <c r="Z6" s="62">
        <f t="shared" si="0"/>
        <v>2</v>
      </c>
      <c r="AA6" s="20">
        <f t="shared" si="1"/>
        <v>-2</v>
      </c>
      <c r="AB6" s="14"/>
      <c r="AC6"/>
      <c r="AD6"/>
    </row>
    <row r="7" spans="1:30" x14ac:dyDescent="0.2">
      <c r="A7">
        <v>4</v>
      </c>
      <c r="B7" s="21" t="s">
        <v>19</v>
      </c>
      <c r="D7" s="17">
        <v>1</v>
      </c>
      <c r="J7" s="17">
        <v>1</v>
      </c>
      <c r="K7" s="17">
        <v>1</v>
      </c>
      <c r="S7" s="17">
        <v>1</v>
      </c>
      <c r="W7" s="16"/>
      <c r="X7" s="18">
        <f>SUM(C7:W7)</f>
        <v>4</v>
      </c>
      <c r="Y7" s="19">
        <f>SUM(C7:W7)</f>
        <v>4</v>
      </c>
      <c r="Z7" s="62">
        <f t="shared" si="0"/>
        <v>0</v>
      </c>
      <c r="AA7" s="20">
        <f t="shared" si="1"/>
        <v>0</v>
      </c>
      <c r="AB7" s="14"/>
      <c r="AC7"/>
      <c r="AD7"/>
    </row>
    <row r="8" spans="1:30" x14ac:dyDescent="0.2">
      <c r="A8">
        <v>5</v>
      </c>
      <c r="B8" s="21" t="s">
        <v>20</v>
      </c>
      <c r="D8" s="17">
        <v>1</v>
      </c>
      <c r="K8" s="17">
        <v>1</v>
      </c>
      <c r="U8" s="17">
        <v>1</v>
      </c>
      <c r="W8" s="16"/>
      <c r="X8" s="18">
        <f>SUM(C8:W8)</f>
        <v>3</v>
      </c>
      <c r="Y8" s="19">
        <f>SUM(C8:W8)</f>
        <v>3</v>
      </c>
      <c r="Z8" s="62">
        <f t="shared" si="0"/>
        <v>1</v>
      </c>
      <c r="AA8" s="20">
        <f t="shared" si="1"/>
        <v>-1</v>
      </c>
      <c r="AB8" s="14"/>
      <c r="AC8"/>
      <c r="AD8"/>
    </row>
    <row r="9" spans="1:30" x14ac:dyDescent="0.2">
      <c r="A9">
        <v>6</v>
      </c>
      <c r="B9" s="21" t="s">
        <v>21</v>
      </c>
      <c r="D9" s="17">
        <v>1</v>
      </c>
      <c r="N9" s="17">
        <v>1</v>
      </c>
      <c r="U9" s="17">
        <v>1</v>
      </c>
      <c r="W9" s="16"/>
      <c r="X9" s="18">
        <f>SUM(C9:W9)</f>
        <v>3</v>
      </c>
      <c r="Y9" s="19">
        <f>SUM(C9:W9)</f>
        <v>3</v>
      </c>
      <c r="Z9" s="62">
        <f t="shared" si="0"/>
        <v>1</v>
      </c>
      <c r="AA9" s="20">
        <f t="shared" si="1"/>
        <v>-1</v>
      </c>
      <c r="AB9" s="14"/>
      <c r="AC9"/>
      <c r="AD9"/>
    </row>
    <row r="10" spans="1:30" x14ac:dyDescent="0.2">
      <c r="A10">
        <v>7</v>
      </c>
      <c r="B10" s="21" t="s">
        <v>22</v>
      </c>
      <c r="H10" s="16">
        <v>1</v>
      </c>
      <c r="N10" s="17">
        <v>1</v>
      </c>
      <c r="W10" s="16"/>
      <c r="X10" s="18">
        <f>SUM(C10:W10)</f>
        <v>2</v>
      </c>
      <c r="Y10" s="19">
        <f>SUM(C10:W10)</f>
        <v>2</v>
      </c>
      <c r="Z10" s="62">
        <f t="shared" si="0"/>
        <v>2</v>
      </c>
      <c r="AA10" s="20">
        <f t="shared" si="1"/>
        <v>-2</v>
      </c>
      <c r="AB10" s="14"/>
      <c r="AC10"/>
      <c r="AD10"/>
    </row>
    <row r="11" spans="1:30" x14ac:dyDescent="0.2">
      <c r="A11">
        <v>8</v>
      </c>
      <c r="B11" s="21" t="s">
        <v>23</v>
      </c>
      <c r="E11" s="17">
        <v>1</v>
      </c>
      <c r="K11" s="17">
        <v>1</v>
      </c>
      <c r="V11" s="17">
        <v>1</v>
      </c>
      <c r="W11" s="16"/>
      <c r="X11" s="18">
        <f>SUM(C11:W11)</f>
        <v>3</v>
      </c>
      <c r="Y11" s="19">
        <f>SUM(C11:W11)</f>
        <v>3</v>
      </c>
      <c r="Z11" s="62">
        <f t="shared" si="0"/>
        <v>1</v>
      </c>
      <c r="AA11" s="20">
        <f t="shared" si="1"/>
        <v>-1</v>
      </c>
      <c r="AB11" s="14"/>
      <c r="AC11"/>
      <c r="AD11"/>
    </row>
    <row r="12" spans="1:30" x14ac:dyDescent="0.2">
      <c r="A12">
        <v>9</v>
      </c>
      <c r="B12" s="21" t="s">
        <v>24</v>
      </c>
      <c r="E12" s="17">
        <v>1</v>
      </c>
      <c r="N12" s="17">
        <v>1</v>
      </c>
      <c r="W12" s="16">
        <v>1</v>
      </c>
      <c r="X12" s="18">
        <f>SUM(C12:W12)</f>
        <v>3</v>
      </c>
      <c r="Y12" s="19">
        <f>SUM(C12:W12)</f>
        <v>3</v>
      </c>
      <c r="Z12" s="62">
        <f t="shared" si="0"/>
        <v>1</v>
      </c>
      <c r="AA12" s="20">
        <f t="shared" si="1"/>
        <v>-1</v>
      </c>
      <c r="AB12" s="14"/>
      <c r="AC12"/>
      <c r="AD12"/>
    </row>
    <row r="13" spans="1:30" x14ac:dyDescent="0.2">
      <c r="A13">
        <v>10</v>
      </c>
      <c r="B13" s="21" t="s">
        <v>25</v>
      </c>
      <c r="I13" s="17">
        <v>1</v>
      </c>
      <c r="T13" s="17">
        <v>1</v>
      </c>
      <c r="W13" s="16"/>
      <c r="X13" s="18">
        <f>SUM(C13:W13)</f>
        <v>2</v>
      </c>
      <c r="Y13" s="19">
        <f>SUM(C13:W13)</f>
        <v>2</v>
      </c>
      <c r="Z13" s="62">
        <f t="shared" si="0"/>
        <v>2</v>
      </c>
      <c r="AA13" s="20">
        <f t="shared" si="1"/>
        <v>-2</v>
      </c>
      <c r="AB13" s="14"/>
      <c r="AC13"/>
      <c r="AD13"/>
    </row>
    <row r="14" spans="1:30" x14ac:dyDescent="0.2">
      <c r="A14">
        <v>11</v>
      </c>
      <c r="B14" s="21" t="s">
        <v>26</v>
      </c>
      <c r="E14" s="17">
        <v>1</v>
      </c>
      <c r="N14" s="17">
        <v>1</v>
      </c>
      <c r="W14" s="16">
        <v>1</v>
      </c>
      <c r="X14" s="18">
        <f>SUM(C14:W14)</f>
        <v>3</v>
      </c>
      <c r="Y14" s="19">
        <f>SUM(C14:W14)</f>
        <v>3</v>
      </c>
      <c r="Z14" s="62">
        <f t="shared" si="0"/>
        <v>1</v>
      </c>
      <c r="AA14" s="20">
        <f t="shared" si="1"/>
        <v>-1</v>
      </c>
      <c r="AB14" s="14"/>
      <c r="AC14"/>
      <c r="AD14"/>
    </row>
    <row r="15" spans="1:30" x14ac:dyDescent="0.2">
      <c r="A15">
        <v>12</v>
      </c>
      <c r="B15" s="21" t="s">
        <v>27</v>
      </c>
      <c r="E15" s="17">
        <v>1</v>
      </c>
      <c r="S15" s="17">
        <v>1</v>
      </c>
      <c r="W15" s="16"/>
      <c r="X15" s="18">
        <f>SUM(C15:W15)</f>
        <v>2</v>
      </c>
      <c r="Y15" s="19">
        <f>SUM(C15:W15)</f>
        <v>2</v>
      </c>
      <c r="Z15" s="62">
        <f t="shared" si="0"/>
        <v>2</v>
      </c>
      <c r="AA15" s="20">
        <f t="shared" si="1"/>
        <v>-2</v>
      </c>
      <c r="AB15" s="14"/>
      <c r="AC15"/>
      <c r="AD15"/>
    </row>
    <row r="16" spans="1:30" x14ac:dyDescent="0.2">
      <c r="A16">
        <v>13</v>
      </c>
      <c r="B16" s="21" t="s">
        <v>28</v>
      </c>
      <c r="G16" s="17">
        <v>1</v>
      </c>
      <c r="N16" s="17">
        <v>1</v>
      </c>
      <c r="W16" s="16">
        <v>1</v>
      </c>
      <c r="X16" s="18">
        <f>SUM(C16:W16)</f>
        <v>3</v>
      </c>
      <c r="Y16" s="19">
        <f>SUM(C16:W16)</f>
        <v>3</v>
      </c>
      <c r="Z16" s="62">
        <f t="shared" si="0"/>
        <v>1</v>
      </c>
      <c r="AA16" s="20">
        <f t="shared" si="1"/>
        <v>-1</v>
      </c>
      <c r="AB16" s="14"/>
      <c r="AC16"/>
      <c r="AD16"/>
    </row>
    <row r="17" spans="1:30" x14ac:dyDescent="0.2">
      <c r="A17">
        <v>14</v>
      </c>
      <c r="B17" s="21" t="s">
        <v>29</v>
      </c>
      <c r="G17" s="17">
        <v>1</v>
      </c>
      <c r="N17" s="17">
        <v>1</v>
      </c>
      <c r="W17" s="16">
        <v>1</v>
      </c>
      <c r="X17" s="18">
        <f>SUM(C17:W17)</f>
        <v>3</v>
      </c>
      <c r="Y17" s="19">
        <f>SUM(C17:W17)</f>
        <v>3</v>
      </c>
      <c r="Z17" s="62">
        <f t="shared" si="0"/>
        <v>1</v>
      </c>
      <c r="AA17" s="20">
        <f t="shared" si="1"/>
        <v>-1</v>
      </c>
      <c r="AB17" s="14"/>
      <c r="AC17"/>
      <c r="AD17"/>
    </row>
    <row r="18" spans="1:30" x14ac:dyDescent="0.2">
      <c r="A18">
        <v>15</v>
      </c>
      <c r="B18" s="21" t="s">
        <v>30</v>
      </c>
      <c r="G18" s="17">
        <v>1</v>
      </c>
      <c r="T18" s="17">
        <v>1</v>
      </c>
      <c r="W18" s="16">
        <v>1</v>
      </c>
      <c r="X18" s="18">
        <f>SUM(C18:W18)</f>
        <v>3</v>
      </c>
      <c r="Y18" s="19">
        <f>SUM(C18:W18)</f>
        <v>3</v>
      </c>
      <c r="Z18" s="62">
        <f t="shared" si="0"/>
        <v>1</v>
      </c>
      <c r="AA18" s="20">
        <f t="shared" si="1"/>
        <v>-1</v>
      </c>
      <c r="AB18" s="14"/>
      <c r="AC18"/>
      <c r="AD18"/>
    </row>
    <row r="19" spans="1:30" x14ac:dyDescent="0.2">
      <c r="A19">
        <v>16</v>
      </c>
      <c r="B19" s="21" t="s">
        <v>31</v>
      </c>
      <c r="H19" s="16">
        <v>1</v>
      </c>
      <c r="N19" s="17">
        <v>1</v>
      </c>
      <c r="S19" s="17">
        <v>1</v>
      </c>
      <c r="W19" s="16"/>
      <c r="X19" s="18">
        <f>SUM(C19:W19)</f>
        <v>3</v>
      </c>
      <c r="Y19" s="19">
        <f>SUM(C19:W19)</f>
        <v>3</v>
      </c>
      <c r="Z19" s="62">
        <f t="shared" si="0"/>
        <v>1</v>
      </c>
      <c r="AA19" s="20">
        <f t="shared" si="1"/>
        <v>-1</v>
      </c>
      <c r="AB19" s="14"/>
      <c r="AC19"/>
      <c r="AD19"/>
    </row>
    <row r="20" spans="1:30" ht="14.5" customHeight="1" x14ac:dyDescent="0.2">
      <c r="B20" s="22" t="s">
        <v>11</v>
      </c>
      <c r="C20" s="23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5"/>
      <c r="Y20" s="61"/>
      <c r="Z20" s="61"/>
      <c r="AA20" s="61"/>
      <c r="AB20" s="65">
        <f>MAX(Y21:Y36)</f>
        <v>2</v>
      </c>
      <c r="AC20"/>
      <c r="AD20"/>
    </row>
    <row r="21" spans="1:30" x14ac:dyDescent="0.2">
      <c r="A21">
        <v>1</v>
      </c>
      <c r="B21" s="57" t="s">
        <v>33</v>
      </c>
      <c r="D21" s="17">
        <v>1</v>
      </c>
      <c r="K21" s="17">
        <v>1</v>
      </c>
      <c r="W21" s="16"/>
      <c r="X21" s="18">
        <f>SUM(C21:W21)</f>
        <v>2</v>
      </c>
      <c r="Y21" s="19">
        <f>SUM(C21:W21)</f>
        <v>2</v>
      </c>
      <c r="Z21" s="62">
        <f>4-X21</f>
        <v>2</v>
      </c>
      <c r="AA21" s="20">
        <f>Y21-$AB$20</f>
        <v>0</v>
      </c>
      <c r="AB21" s="14"/>
      <c r="AC21"/>
      <c r="AD21"/>
    </row>
    <row r="22" spans="1:30" x14ac:dyDescent="0.2">
      <c r="A22">
        <v>2</v>
      </c>
      <c r="B22" s="57" t="s">
        <v>34</v>
      </c>
      <c r="D22" s="17">
        <v>1</v>
      </c>
      <c r="N22" s="17">
        <v>1</v>
      </c>
      <c r="W22" s="16"/>
      <c r="X22" s="18">
        <f>SUM(C22:W22)</f>
        <v>2</v>
      </c>
      <c r="Y22" s="19">
        <f>SUM(C22:W22)</f>
        <v>2</v>
      </c>
      <c r="Z22" s="62">
        <f t="shared" ref="Z22:Z36" si="2">4-X22</f>
        <v>2</v>
      </c>
      <c r="AA22" s="20">
        <f t="shared" ref="AA22:AA36" si="3">Y22-$AB$20</f>
        <v>0</v>
      </c>
      <c r="AB22" s="14"/>
      <c r="AC22"/>
      <c r="AD22"/>
    </row>
    <row r="23" spans="1:30" x14ac:dyDescent="0.2">
      <c r="A23">
        <v>3</v>
      </c>
      <c r="B23" s="57" t="s">
        <v>35</v>
      </c>
      <c r="D23" s="17">
        <v>1</v>
      </c>
      <c r="N23" s="17">
        <v>1</v>
      </c>
      <c r="W23" s="16"/>
      <c r="X23" s="18">
        <f>SUM(C23:W23)</f>
        <v>2</v>
      </c>
      <c r="Y23" s="19">
        <f>SUM(C23:W23)</f>
        <v>2</v>
      </c>
      <c r="Z23" s="62">
        <f t="shared" si="2"/>
        <v>2</v>
      </c>
      <c r="AA23" s="20">
        <f t="shared" si="3"/>
        <v>0</v>
      </c>
      <c r="AB23" s="14"/>
      <c r="AC23"/>
      <c r="AD23"/>
    </row>
    <row r="24" spans="1:30" x14ac:dyDescent="0.2">
      <c r="A24">
        <v>4</v>
      </c>
      <c r="B24" s="57" t="s">
        <v>36</v>
      </c>
      <c r="E24" s="17">
        <v>1</v>
      </c>
      <c r="R24" s="16">
        <v>1</v>
      </c>
      <c r="W24" s="16"/>
      <c r="X24" s="18">
        <f>SUM(C24:W24)</f>
        <v>2</v>
      </c>
      <c r="Y24" s="19">
        <f>SUM(C24:W24)</f>
        <v>2</v>
      </c>
      <c r="Z24" s="62">
        <f t="shared" si="2"/>
        <v>2</v>
      </c>
      <c r="AA24" s="20">
        <f t="shared" si="3"/>
        <v>0</v>
      </c>
      <c r="AB24" s="14"/>
      <c r="AC24"/>
      <c r="AD24"/>
    </row>
    <row r="25" spans="1:30" x14ac:dyDescent="0.2">
      <c r="A25">
        <v>5</v>
      </c>
      <c r="B25" s="57" t="s">
        <v>37</v>
      </c>
      <c r="Q25" s="17">
        <v>1</v>
      </c>
      <c r="S25" s="17">
        <v>1</v>
      </c>
      <c r="W25" s="16"/>
      <c r="X25" s="18">
        <f>SUM(C25:W25)</f>
        <v>2</v>
      </c>
      <c r="Y25" s="19">
        <f>SUM(C25:W25)</f>
        <v>2</v>
      </c>
      <c r="Z25" s="62">
        <f t="shared" si="2"/>
        <v>2</v>
      </c>
      <c r="AA25" s="20">
        <f t="shared" si="3"/>
        <v>0</v>
      </c>
      <c r="AB25" s="14"/>
      <c r="AC25"/>
      <c r="AD25"/>
    </row>
    <row r="26" spans="1:30" x14ac:dyDescent="0.2">
      <c r="A26">
        <v>6</v>
      </c>
      <c r="B26" s="57" t="s">
        <v>38</v>
      </c>
      <c r="E26" s="17">
        <v>1</v>
      </c>
      <c r="R26" s="16">
        <v>1</v>
      </c>
      <c r="W26" s="16"/>
      <c r="X26" s="18">
        <f>SUM(C26:W26)</f>
        <v>2</v>
      </c>
      <c r="Y26" s="19">
        <f>SUM(C26:W26)</f>
        <v>2</v>
      </c>
      <c r="Z26" s="62">
        <f t="shared" si="2"/>
        <v>2</v>
      </c>
      <c r="AA26" s="20">
        <f t="shared" si="3"/>
        <v>0</v>
      </c>
      <c r="AB26" s="14"/>
      <c r="AC26"/>
      <c r="AD26"/>
    </row>
    <row r="27" spans="1:30" x14ac:dyDescent="0.2">
      <c r="A27">
        <v>7</v>
      </c>
      <c r="B27" s="57" t="s">
        <v>39</v>
      </c>
      <c r="G27" s="17">
        <v>1</v>
      </c>
      <c r="S27" s="17">
        <v>1</v>
      </c>
      <c r="W27" s="16"/>
      <c r="X27" s="18">
        <f>SUM(C27:W27)</f>
        <v>2</v>
      </c>
      <c r="Y27" s="19">
        <f>SUM(C27:W27)</f>
        <v>2</v>
      </c>
      <c r="Z27" s="62">
        <f t="shared" si="2"/>
        <v>2</v>
      </c>
      <c r="AA27" s="20">
        <f t="shared" si="3"/>
        <v>0</v>
      </c>
      <c r="AB27" s="14"/>
      <c r="AC27"/>
      <c r="AD27"/>
    </row>
    <row r="28" spans="1:30" x14ac:dyDescent="0.2">
      <c r="A28">
        <v>8</v>
      </c>
      <c r="B28" s="57" t="s">
        <v>40</v>
      </c>
      <c r="H28" s="16">
        <v>1</v>
      </c>
      <c r="W28" s="16"/>
      <c r="X28" s="18">
        <f>SUM(C28:W28)</f>
        <v>1</v>
      </c>
      <c r="Y28" s="19">
        <f>SUM(C28:W28)</f>
        <v>1</v>
      </c>
      <c r="Z28" s="62">
        <f t="shared" si="2"/>
        <v>3</v>
      </c>
      <c r="AA28" s="20">
        <f t="shared" si="3"/>
        <v>-1</v>
      </c>
      <c r="AB28" s="14"/>
      <c r="AC28"/>
      <c r="AD28"/>
    </row>
    <row r="29" spans="1:30" x14ac:dyDescent="0.2">
      <c r="A29">
        <v>9</v>
      </c>
      <c r="B29" s="57" t="s">
        <v>41</v>
      </c>
      <c r="I29" s="17">
        <v>1</v>
      </c>
      <c r="S29" s="17">
        <v>1</v>
      </c>
      <c r="W29" s="16"/>
      <c r="X29" s="18">
        <f>SUM(C29:W29)</f>
        <v>2</v>
      </c>
      <c r="Y29" s="19">
        <f>SUM(C29:W29)</f>
        <v>2</v>
      </c>
      <c r="Z29" s="62">
        <f t="shared" si="2"/>
        <v>2</v>
      </c>
      <c r="AA29" s="20">
        <f t="shared" si="3"/>
        <v>0</v>
      </c>
      <c r="AB29" s="14"/>
      <c r="AC29"/>
      <c r="AD29"/>
    </row>
    <row r="30" spans="1:30" x14ac:dyDescent="0.2">
      <c r="A30">
        <v>10</v>
      </c>
      <c r="B30" s="57" t="s">
        <v>42</v>
      </c>
      <c r="I30" s="17">
        <v>1</v>
      </c>
      <c r="U30" s="17">
        <v>1</v>
      </c>
      <c r="W30" s="16"/>
      <c r="X30" s="18">
        <f>SUM(C30:W30)</f>
        <v>2</v>
      </c>
      <c r="Y30" s="19">
        <f>SUM(C30:W30)</f>
        <v>2</v>
      </c>
      <c r="Z30" s="62">
        <f t="shared" si="2"/>
        <v>2</v>
      </c>
      <c r="AA30" s="20">
        <f t="shared" si="3"/>
        <v>0</v>
      </c>
      <c r="AB30" s="14"/>
      <c r="AC30"/>
      <c r="AD30"/>
    </row>
    <row r="31" spans="1:30" x14ac:dyDescent="0.2">
      <c r="A31">
        <v>11</v>
      </c>
      <c r="B31" s="57" t="s">
        <v>43</v>
      </c>
      <c r="I31" s="17">
        <v>1</v>
      </c>
      <c r="S31" s="17">
        <v>1</v>
      </c>
      <c r="W31" s="16"/>
      <c r="X31" s="18">
        <f>SUM(C31:W31)</f>
        <v>2</v>
      </c>
      <c r="Y31" s="19">
        <f>SUM(C31:W31)</f>
        <v>2</v>
      </c>
      <c r="Z31" s="62">
        <f t="shared" si="2"/>
        <v>2</v>
      </c>
      <c r="AA31" s="20">
        <f t="shared" si="3"/>
        <v>0</v>
      </c>
      <c r="AB31" s="14"/>
      <c r="AC31"/>
      <c r="AD31"/>
    </row>
    <row r="32" spans="1:30" x14ac:dyDescent="0.2">
      <c r="A32">
        <v>12</v>
      </c>
      <c r="B32" s="57" t="s">
        <v>44</v>
      </c>
      <c r="I32" s="17">
        <v>1</v>
      </c>
      <c r="U32" s="17">
        <v>1</v>
      </c>
      <c r="W32" s="16"/>
      <c r="X32" s="18">
        <f>SUM(C32:W32)</f>
        <v>2</v>
      </c>
      <c r="Y32" s="19">
        <f>SUM(C32:W32)</f>
        <v>2</v>
      </c>
      <c r="Z32" s="62">
        <f t="shared" si="2"/>
        <v>2</v>
      </c>
      <c r="AA32" s="20">
        <f t="shared" si="3"/>
        <v>0</v>
      </c>
      <c r="AB32" s="14"/>
      <c r="AC32"/>
      <c r="AD32"/>
    </row>
    <row r="33" spans="1:30" x14ac:dyDescent="0.2">
      <c r="A33">
        <v>13</v>
      </c>
      <c r="B33" s="57" t="s">
        <v>45</v>
      </c>
      <c r="Q33" s="17">
        <v>1</v>
      </c>
      <c r="W33" s="16"/>
      <c r="X33" s="18">
        <f>SUM(C33:W33)</f>
        <v>1</v>
      </c>
      <c r="Y33" s="19">
        <f>SUM(C33:W33)</f>
        <v>1</v>
      </c>
      <c r="Z33" s="62">
        <f t="shared" si="2"/>
        <v>3</v>
      </c>
      <c r="AA33" s="20">
        <f t="shared" si="3"/>
        <v>-1</v>
      </c>
      <c r="AB33" s="14"/>
      <c r="AC33"/>
      <c r="AD33"/>
    </row>
    <row r="34" spans="1:30" x14ac:dyDescent="0.2">
      <c r="A34">
        <v>14</v>
      </c>
      <c r="B34" s="57" t="s">
        <v>46</v>
      </c>
      <c r="I34" s="17">
        <v>1</v>
      </c>
      <c r="Q34" s="17">
        <v>1</v>
      </c>
      <c r="W34" s="16"/>
      <c r="X34" s="18">
        <f>SUM(C34:W34)</f>
        <v>2</v>
      </c>
      <c r="Y34" s="19">
        <f>SUM(C34:W34)</f>
        <v>2</v>
      </c>
      <c r="Z34" s="62">
        <f t="shared" si="2"/>
        <v>2</v>
      </c>
      <c r="AA34" s="20">
        <f t="shared" si="3"/>
        <v>0</v>
      </c>
      <c r="AB34" s="14"/>
      <c r="AC34"/>
      <c r="AD34"/>
    </row>
    <row r="35" spans="1:30" x14ac:dyDescent="0.2">
      <c r="A35">
        <v>15</v>
      </c>
      <c r="B35" s="57" t="s">
        <v>47</v>
      </c>
      <c r="I35" s="17">
        <v>1</v>
      </c>
      <c r="Q35" s="17">
        <v>1</v>
      </c>
      <c r="W35" s="16"/>
      <c r="X35" s="18">
        <f>SUM(C35:W35)</f>
        <v>2</v>
      </c>
      <c r="Y35" s="19">
        <f>SUM(C35:W35)</f>
        <v>2</v>
      </c>
      <c r="Z35" s="62">
        <f t="shared" si="2"/>
        <v>2</v>
      </c>
      <c r="AA35" s="20">
        <f t="shared" si="3"/>
        <v>0</v>
      </c>
      <c r="AB35" s="14"/>
      <c r="AC35"/>
      <c r="AD35"/>
    </row>
    <row r="36" spans="1:30" x14ac:dyDescent="0.2">
      <c r="A36">
        <v>16</v>
      </c>
      <c r="B36" s="57" t="s">
        <v>48</v>
      </c>
      <c r="J36" s="17">
        <v>1</v>
      </c>
      <c r="W36" s="16">
        <v>1</v>
      </c>
      <c r="X36" s="18">
        <f>SUM(C36:W36)</f>
        <v>2</v>
      </c>
      <c r="Y36" s="19">
        <f>SUM(C36:W36)</f>
        <v>2</v>
      </c>
      <c r="Z36" s="62">
        <f t="shared" si="2"/>
        <v>2</v>
      </c>
      <c r="AA36" s="20">
        <f t="shared" si="3"/>
        <v>0</v>
      </c>
      <c r="AB36" s="14"/>
      <c r="AC36"/>
      <c r="AD36"/>
    </row>
    <row r="37" spans="1:30" x14ac:dyDescent="0.2">
      <c r="B37" s="22" t="s">
        <v>12</v>
      </c>
      <c r="C37" s="47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65">
        <f>MAX(Y38:Y53)</f>
        <v>2</v>
      </c>
      <c r="AC37"/>
      <c r="AD37"/>
    </row>
    <row r="38" spans="1:30" x14ac:dyDescent="0.2">
      <c r="A38">
        <v>1</v>
      </c>
      <c r="B38" s="57" t="s">
        <v>49</v>
      </c>
      <c r="I38" s="17">
        <v>1</v>
      </c>
      <c r="V38" s="17">
        <v>1</v>
      </c>
      <c r="W38" s="16"/>
      <c r="X38" s="18">
        <f>SUM(C38:W38)</f>
        <v>2</v>
      </c>
      <c r="Y38" s="19">
        <f>SUM(C38:W38)</f>
        <v>2</v>
      </c>
      <c r="Z38" s="62">
        <f>4-X38</f>
        <v>2</v>
      </c>
      <c r="AA38" s="20">
        <f>Y38-$AB$37</f>
        <v>0</v>
      </c>
      <c r="AB38" s="14"/>
      <c r="AC38"/>
      <c r="AD38"/>
    </row>
    <row r="39" spans="1:30" x14ac:dyDescent="0.2">
      <c r="A39">
        <v>2</v>
      </c>
      <c r="B39" s="57" t="s">
        <v>50</v>
      </c>
      <c r="J39" s="17">
        <v>1</v>
      </c>
      <c r="V39" s="17">
        <v>1</v>
      </c>
      <c r="W39" s="16"/>
      <c r="X39" s="18">
        <f>SUM(C39:W39)</f>
        <v>2</v>
      </c>
      <c r="Y39" s="19">
        <f>SUM(C39:W39)</f>
        <v>2</v>
      </c>
      <c r="Z39" s="62">
        <f t="shared" ref="Z39:Z53" si="4">4-X39</f>
        <v>2</v>
      </c>
      <c r="AA39" s="20">
        <f t="shared" ref="AA39:AA53" si="5">Y39-$AB$37</f>
        <v>0</v>
      </c>
      <c r="AB39" s="14"/>
      <c r="AC39"/>
      <c r="AD39"/>
    </row>
    <row r="40" spans="1:30" x14ac:dyDescent="0.2">
      <c r="A40">
        <v>3</v>
      </c>
      <c r="B40" s="57" t="s">
        <v>51</v>
      </c>
      <c r="I40" s="17">
        <v>1</v>
      </c>
      <c r="W40" s="16">
        <v>1</v>
      </c>
      <c r="X40" s="18">
        <f>SUM(C40:W40)</f>
        <v>2</v>
      </c>
      <c r="Y40" s="19">
        <f>SUM(C40:W40)</f>
        <v>2</v>
      </c>
      <c r="Z40" s="62">
        <f t="shared" si="4"/>
        <v>2</v>
      </c>
      <c r="AA40" s="20">
        <f t="shared" si="5"/>
        <v>0</v>
      </c>
      <c r="AB40" s="14"/>
      <c r="AC40"/>
      <c r="AD40"/>
    </row>
    <row r="41" spans="1:30" x14ac:dyDescent="0.2">
      <c r="A41">
        <v>4</v>
      </c>
      <c r="B41" s="57" t="s">
        <v>52</v>
      </c>
      <c r="J41" s="17">
        <v>1</v>
      </c>
      <c r="W41" s="16">
        <v>1</v>
      </c>
      <c r="X41" s="18">
        <f>SUM(C41:W41)</f>
        <v>2</v>
      </c>
      <c r="Y41" s="19">
        <f>SUM(C41:W41)</f>
        <v>2</v>
      </c>
      <c r="Z41" s="62">
        <f t="shared" si="4"/>
        <v>2</v>
      </c>
      <c r="AA41" s="20">
        <f t="shared" si="5"/>
        <v>0</v>
      </c>
      <c r="AB41" s="14"/>
      <c r="AC41"/>
      <c r="AD41"/>
    </row>
    <row r="42" spans="1:30" x14ac:dyDescent="0.2">
      <c r="A42">
        <v>5</v>
      </c>
      <c r="B42" s="57" t="s">
        <v>53</v>
      </c>
      <c r="N42" s="17">
        <v>1</v>
      </c>
      <c r="V42" s="17">
        <v>1</v>
      </c>
      <c r="W42" s="16"/>
      <c r="X42" s="18">
        <f>SUM(C42:W42)</f>
        <v>2</v>
      </c>
      <c r="Y42" s="19">
        <f>SUM(C42:W42)</f>
        <v>2</v>
      </c>
      <c r="Z42" s="62">
        <f t="shared" si="4"/>
        <v>2</v>
      </c>
      <c r="AA42" s="20">
        <f t="shared" si="5"/>
        <v>0</v>
      </c>
      <c r="AB42" s="14"/>
      <c r="AC42"/>
      <c r="AD42"/>
    </row>
    <row r="43" spans="1:30" x14ac:dyDescent="0.2">
      <c r="A43">
        <v>6</v>
      </c>
      <c r="B43" s="57" t="s">
        <v>54</v>
      </c>
      <c r="J43" s="17">
        <v>1</v>
      </c>
      <c r="W43" s="16"/>
      <c r="X43" s="18">
        <f>SUM(C43:W43)</f>
        <v>1</v>
      </c>
      <c r="Y43" s="19">
        <f>SUM(C43:W43)</f>
        <v>1</v>
      </c>
      <c r="Z43" s="62">
        <f t="shared" si="4"/>
        <v>3</v>
      </c>
      <c r="AA43" s="20">
        <f t="shared" si="5"/>
        <v>-1</v>
      </c>
      <c r="AB43" s="14"/>
      <c r="AC43"/>
      <c r="AD43"/>
    </row>
    <row r="44" spans="1:30" x14ac:dyDescent="0.2">
      <c r="A44">
        <v>7</v>
      </c>
      <c r="B44" s="57" t="s">
        <v>55</v>
      </c>
      <c r="Q44" s="17">
        <v>1</v>
      </c>
      <c r="W44" s="16"/>
      <c r="X44" s="18">
        <f>SUM(C44:W44)</f>
        <v>1</v>
      </c>
      <c r="Y44" s="19">
        <f>SUM(C44:W44)</f>
        <v>1</v>
      </c>
      <c r="Z44" s="62">
        <f t="shared" si="4"/>
        <v>3</v>
      </c>
      <c r="AA44" s="20">
        <f t="shared" si="5"/>
        <v>-1</v>
      </c>
      <c r="AB44" s="14"/>
      <c r="AC44"/>
      <c r="AD44"/>
    </row>
    <row r="45" spans="1:30" ht="14.5" customHeight="1" x14ac:dyDescent="0.2">
      <c r="A45">
        <v>8</v>
      </c>
      <c r="B45" s="57" t="s">
        <v>56</v>
      </c>
      <c r="U45" s="17">
        <v>1</v>
      </c>
      <c r="W45" s="16"/>
      <c r="X45" s="18">
        <f>SUM(C45:W45)</f>
        <v>1</v>
      </c>
      <c r="Y45" s="19">
        <f>SUM(C45:W45)</f>
        <v>1</v>
      </c>
      <c r="Z45" s="62">
        <f t="shared" si="4"/>
        <v>3</v>
      </c>
      <c r="AA45" s="20">
        <f t="shared" si="5"/>
        <v>-1</v>
      </c>
      <c r="AB45" s="14"/>
      <c r="AC45"/>
      <c r="AD45"/>
    </row>
    <row r="46" spans="1:30" x14ac:dyDescent="0.2">
      <c r="A46">
        <v>9</v>
      </c>
      <c r="B46" s="57" t="s">
        <v>57</v>
      </c>
      <c r="Q46" s="17">
        <v>1</v>
      </c>
      <c r="W46" s="16"/>
      <c r="X46" s="18">
        <f>SUM(C46:W46)</f>
        <v>1</v>
      </c>
      <c r="Y46" s="19">
        <f>SUM(C46:W46)</f>
        <v>1</v>
      </c>
      <c r="Z46" s="62">
        <f t="shared" si="4"/>
        <v>3</v>
      </c>
      <c r="AA46" s="20">
        <f t="shared" si="5"/>
        <v>-1</v>
      </c>
      <c r="AB46" s="14"/>
      <c r="AC46"/>
      <c r="AD46"/>
    </row>
    <row r="47" spans="1:30" x14ac:dyDescent="0.2">
      <c r="A47">
        <v>10</v>
      </c>
      <c r="B47" s="57" t="s">
        <v>58</v>
      </c>
      <c r="Q47" s="17">
        <v>1</v>
      </c>
      <c r="W47" s="16"/>
      <c r="X47" s="18">
        <f>SUM(C47:W47)</f>
        <v>1</v>
      </c>
      <c r="Y47" s="19">
        <f>SUM(C47:W47)</f>
        <v>1</v>
      </c>
      <c r="Z47" s="62">
        <f t="shared" si="4"/>
        <v>3</v>
      </c>
      <c r="AA47" s="20">
        <f t="shared" si="5"/>
        <v>-1</v>
      </c>
      <c r="AB47" s="14"/>
      <c r="AC47"/>
      <c r="AD47"/>
    </row>
    <row r="48" spans="1:30" x14ac:dyDescent="0.2">
      <c r="A48">
        <v>11</v>
      </c>
      <c r="B48" s="57" t="s">
        <v>59</v>
      </c>
      <c r="Q48" s="17">
        <v>1</v>
      </c>
      <c r="W48" s="16"/>
      <c r="X48" s="18">
        <f>SUM(C48:W48)</f>
        <v>1</v>
      </c>
      <c r="Y48" s="19">
        <f>SUM(C48:W48)</f>
        <v>1</v>
      </c>
      <c r="Z48" s="62">
        <f t="shared" si="4"/>
        <v>3</v>
      </c>
      <c r="AA48" s="20">
        <f t="shared" si="5"/>
        <v>-1</v>
      </c>
      <c r="AB48" s="14"/>
      <c r="AC48"/>
      <c r="AD48"/>
    </row>
    <row r="49" spans="1:30" x14ac:dyDescent="0.2">
      <c r="A49">
        <v>12</v>
      </c>
      <c r="B49" s="57" t="s">
        <v>60</v>
      </c>
      <c r="S49" s="17">
        <v>1</v>
      </c>
      <c r="W49" s="16"/>
      <c r="X49" s="18">
        <f>SUM(C49:W49)</f>
        <v>1</v>
      </c>
      <c r="Y49" s="19">
        <f>SUM(C49:W49)</f>
        <v>1</v>
      </c>
      <c r="Z49" s="62">
        <f t="shared" si="4"/>
        <v>3</v>
      </c>
      <c r="AA49" s="20">
        <f t="shared" si="5"/>
        <v>-1</v>
      </c>
      <c r="AB49" s="14"/>
      <c r="AC49"/>
      <c r="AD49"/>
    </row>
    <row r="50" spans="1:30" x14ac:dyDescent="0.2">
      <c r="A50">
        <v>13</v>
      </c>
      <c r="B50" s="57" t="s">
        <v>61</v>
      </c>
      <c r="I50" s="17">
        <v>1</v>
      </c>
      <c r="U50" s="17">
        <v>1</v>
      </c>
      <c r="W50" s="16"/>
      <c r="X50" s="18">
        <f>SUM(C50:W50)</f>
        <v>2</v>
      </c>
      <c r="Y50" s="19">
        <f>SUM(C50:W50)</f>
        <v>2</v>
      </c>
      <c r="Z50" s="62">
        <f t="shared" si="4"/>
        <v>2</v>
      </c>
      <c r="AA50" s="20">
        <f t="shared" si="5"/>
        <v>0</v>
      </c>
      <c r="AB50" s="14"/>
      <c r="AC50"/>
      <c r="AD50"/>
    </row>
    <row r="51" spans="1:30" x14ac:dyDescent="0.2">
      <c r="A51">
        <v>14</v>
      </c>
      <c r="B51" s="57" t="s">
        <v>62</v>
      </c>
      <c r="R51" s="16">
        <v>1</v>
      </c>
      <c r="W51" s="16">
        <v>1</v>
      </c>
      <c r="X51" s="18">
        <f>SUM(C51:W51)</f>
        <v>2</v>
      </c>
      <c r="Y51" s="19">
        <f>SUM(C51:W51)</f>
        <v>2</v>
      </c>
      <c r="Z51" s="62">
        <f t="shared" si="4"/>
        <v>2</v>
      </c>
      <c r="AA51" s="20">
        <f t="shared" si="5"/>
        <v>0</v>
      </c>
      <c r="AB51" s="14"/>
      <c r="AC51"/>
      <c r="AD51"/>
    </row>
    <row r="52" spans="1:30" x14ac:dyDescent="0.2">
      <c r="A52">
        <v>15</v>
      </c>
      <c r="B52" s="57" t="s">
        <v>63</v>
      </c>
      <c r="I52" s="17">
        <v>1</v>
      </c>
      <c r="W52" s="16"/>
      <c r="X52" s="18">
        <f>SUM(C52:W52)</f>
        <v>1</v>
      </c>
      <c r="Y52" s="19">
        <f>SUM(C52:W52)</f>
        <v>1</v>
      </c>
      <c r="Z52" s="62">
        <f t="shared" si="4"/>
        <v>3</v>
      </c>
      <c r="AA52" s="20">
        <f t="shared" si="5"/>
        <v>-1</v>
      </c>
      <c r="AB52" s="14"/>
      <c r="AC52"/>
      <c r="AD52"/>
    </row>
    <row r="53" spans="1:30" x14ac:dyDescent="0.2">
      <c r="A53">
        <v>16</v>
      </c>
      <c r="B53" s="57" t="s">
        <v>64</v>
      </c>
      <c r="H53" s="16">
        <v>1</v>
      </c>
      <c r="W53" s="16"/>
      <c r="X53" s="18">
        <f>SUM(C53:W53)</f>
        <v>1</v>
      </c>
      <c r="Y53" s="19">
        <f>SUM(C53:W53)</f>
        <v>1</v>
      </c>
      <c r="Z53" s="62">
        <f t="shared" si="4"/>
        <v>3</v>
      </c>
      <c r="AA53" s="20">
        <f t="shared" si="5"/>
        <v>-1</v>
      </c>
      <c r="AB53" s="14"/>
      <c r="AC53"/>
      <c r="AD53"/>
    </row>
    <row r="54" spans="1:30" x14ac:dyDescent="0.2">
      <c r="B54" s="22" t="s">
        <v>13</v>
      </c>
      <c r="C54" s="47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  <c r="AA54" s="48"/>
      <c r="AB54" s="65">
        <f>MAX(Y55:Y70)</f>
        <v>4</v>
      </c>
      <c r="AC54"/>
      <c r="AD54"/>
    </row>
    <row r="55" spans="1:30" x14ac:dyDescent="0.2">
      <c r="A55">
        <v>1</v>
      </c>
      <c r="B55" s="56" t="s">
        <v>65</v>
      </c>
      <c r="C55" s="16">
        <v>1</v>
      </c>
      <c r="I55" s="17">
        <v>1</v>
      </c>
      <c r="Q55" s="17">
        <v>1</v>
      </c>
      <c r="W55" s="16"/>
      <c r="X55" s="18">
        <f>SUM(C55:W55)</f>
        <v>3</v>
      </c>
      <c r="Y55" s="19">
        <f>SUM(C55:W55)</f>
        <v>3</v>
      </c>
      <c r="Z55" s="62">
        <f>4-X55</f>
        <v>1</v>
      </c>
      <c r="AA55" s="20">
        <f>Y55-AB$54</f>
        <v>-1</v>
      </c>
      <c r="AB55" s="14"/>
      <c r="AC55"/>
      <c r="AD55"/>
    </row>
    <row r="56" spans="1:30" x14ac:dyDescent="0.2">
      <c r="A56">
        <v>2</v>
      </c>
      <c r="B56" s="57" t="s">
        <v>66</v>
      </c>
      <c r="D56" s="17">
        <v>1</v>
      </c>
      <c r="J56" s="17">
        <v>1</v>
      </c>
      <c r="Q56" s="17">
        <v>1</v>
      </c>
      <c r="W56" s="16"/>
      <c r="X56" s="18">
        <f>SUM(C56:W56)</f>
        <v>3</v>
      </c>
      <c r="Y56" s="19">
        <f>SUM(C56:W56)</f>
        <v>3</v>
      </c>
      <c r="Z56" s="62">
        <f t="shared" ref="Z56:Z70" si="6">4-X56</f>
        <v>1</v>
      </c>
      <c r="AA56" s="20">
        <f t="shared" ref="AA56:AA70" si="7">Y56-AB$54</f>
        <v>-1</v>
      </c>
      <c r="AB56" s="14"/>
      <c r="AC56"/>
      <c r="AD56"/>
    </row>
    <row r="57" spans="1:30" x14ac:dyDescent="0.2">
      <c r="A57">
        <v>3</v>
      </c>
      <c r="B57" s="56" t="s">
        <v>67</v>
      </c>
      <c r="D57" s="17">
        <v>1</v>
      </c>
      <c r="I57" s="17">
        <v>1</v>
      </c>
      <c r="S57" s="17">
        <v>1</v>
      </c>
      <c r="W57" s="16"/>
      <c r="X57" s="18">
        <f>SUM(C57:W57)</f>
        <v>3</v>
      </c>
      <c r="Y57" s="19">
        <f>SUM(C57:W57)</f>
        <v>3</v>
      </c>
      <c r="Z57" s="62">
        <f t="shared" si="6"/>
        <v>1</v>
      </c>
      <c r="AA57" s="20">
        <f t="shared" si="7"/>
        <v>-1</v>
      </c>
      <c r="AB57" s="14"/>
      <c r="AC57"/>
      <c r="AD57"/>
    </row>
    <row r="58" spans="1:30" x14ac:dyDescent="0.2">
      <c r="A58">
        <v>4</v>
      </c>
      <c r="B58" s="57" t="s">
        <v>68</v>
      </c>
      <c r="D58" s="17">
        <v>1</v>
      </c>
      <c r="N58" s="17">
        <v>1</v>
      </c>
      <c r="S58" s="17">
        <v>1</v>
      </c>
      <c r="W58" s="16">
        <v>1</v>
      </c>
      <c r="X58" s="18">
        <f>SUM(C58:W58)</f>
        <v>4</v>
      </c>
      <c r="Y58" s="19">
        <f>SUM(C58:W58)</f>
        <v>4</v>
      </c>
      <c r="Z58" s="62">
        <f t="shared" si="6"/>
        <v>0</v>
      </c>
      <c r="AA58" s="20">
        <f t="shared" si="7"/>
        <v>0</v>
      </c>
      <c r="AB58" s="14"/>
      <c r="AC58"/>
      <c r="AD58"/>
    </row>
    <row r="59" spans="1:30" x14ac:dyDescent="0.2">
      <c r="A59">
        <v>5</v>
      </c>
      <c r="B59" s="57" t="s">
        <v>69</v>
      </c>
      <c r="D59" s="17">
        <v>1</v>
      </c>
      <c r="J59" s="17">
        <v>1</v>
      </c>
      <c r="S59" s="17">
        <v>1</v>
      </c>
      <c r="W59" s="16"/>
      <c r="X59" s="18">
        <f>SUM(C59:W59)</f>
        <v>3</v>
      </c>
      <c r="Y59" s="19">
        <f>SUM(C59:W59)</f>
        <v>3</v>
      </c>
      <c r="Z59" s="62">
        <f t="shared" si="6"/>
        <v>1</v>
      </c>
      <c r="AA59" s="20">
        <f t="shared" si="7"/>
        <v>-1</v>
      </c>
      <c r="AB59" s="14"/>
      <c r="AC59"/>
      <c r="AD59"/>
    </row>
    <row r="60" spans="1:30" x14ac:dyDescent="0.2">
      <c r="A60">
        <v>6</v>
      </c>
      <c r="B60" s="56" t="s">
        <v>70</v>
      </c>
      <c r="E60" s="17">
        <v>1</v>
      </c>
      <c r="J60" s="17">
        <v>1</v>
      </c>
      <c r="K60" s="17">
        <v>1</v>
      </c>
      <c r="W60" s="16"/>
      <c r="X60" s="18">
        <f>SUM(C60:W60)</f>
        <v>3</v>
      </c>
      <c r="Y60" s="19">
        <f>SUM(C60:W60)</f>
        <v>3</v>
      </c>
      <c r="Z60" s="62">
        <f t="shared" si="6"/>
        <v>1</v>
      </c>
      <c r="AA60" s="20">
        <f t="shared" si="7"/>
        <v>-1</v>
      </c>
      <c r="AB60" s="14"/>
      <c r="AC60"/>
      <c r="AD60"/>
    </row>
    <row r="61" spans="1:30" x14ac:dyDescent="0.2">
      <c r="A61">
        <v>7</v>
      </c>
      <c r="B61" s="57" t="s">
        <v>71</v>
      </c>
      <c r="E61" s="17">
        <v>1</v>
      </c>
      <c r="I61" s="17">
        <v>1</v>
      </c>
      <c r="O61" s="17">
        <v>1</v>
      </c>
      <c r="W61" s="16">
        <v>1</v>
      </c>
      <c r="X61" s="18">
        <f>SUM(C61:W61)</f>
        <v>4</v>
      </c>
      <c r="Y61" s="19">
        <f>SUM(C61:W61)</f>
        <v>4</v>
      </c>
      <c r="Z61" s="62">
        <f t="shared" si="6"/>
        <v>0</v>
      </c>
      <c r="AA61" s="20">
        <f t="shared" si="7"/>
        <v>0</v>
      </c>
      <c r="AB61" s="14"/>
      <c r="AC61"/>
      <c r="AD61"/>
    </row>
    <row r="62" spans="1:30" x14ac:dyDescent="0.2">
      <c r="A62">
        <v>8</v>
      </c>
      <c r="B62" s="56" t="s">
        <v>72</v>
      </c>
      <c r="E62" s="17">
        <v>1</v>
      </c>
      <c r="I62" s="17">
        <v>1</v>
      </c>
      <c r="K62" s="17">
        <v>1</v>
      </c>
      <c r="V62" s="17">
        <v>1</v>
      </c>
      <c r="W62" s="16"/>
      <c r="X62" s="18">
        <f>SUM(C62:W62)</f>
        <v>4</v>
      </c>
      <c r="Y62" s="19">
        <f>SUM(C62:W62)</f>
        <v>4</v>
      </c>
      <c r="Z62" s="62">
        <f t="shared" si="6"/>
        <v>0</v>
      </c>
      <c r="AA62" s="20">
        <f t="shared" si="7"/>
        <v>0</v>
      </c>
      <c r="AB62" s="14"/>
      <c r="AC62"/>
      <c r="AD62"/>
    </row>
    <row r="63" spans="1:30" x14ac:dyDescent="0.2">
      <c r="A63">
        <v>9</v>
      </c>
      <c r="B63" s="56" t="s">
        <v>73</v>
      </c>
      <c r="H63" s="16">
        <v>1</v>
      </c>
      <c r="K63" s="17">
        <v>1</v>
      </c>
      <c r="U63" s="17">
        <v>1</v>
      </c>
      <c r="W63" s="16">
        <v>1</v>
      </c>
      <c r="X63" s="18">
        <f>SUM(C63:W63)</f>
        <v>4</v>
      </c>
      <c r="Y63" s="19">
        <f>SUM(C63:W63)</f>
        <v>4</v>
      </c>
      <c r="Z63" s="62">
        <f t="shared" si="6"/>
        <v>0</v>
      </c>
      <c r="AA63" s="20">
        <f t="shared" si="7"/>
        <v>0</v>
      </c>
      <c r="AB63" s="14"/>
      <c r="AC63"/>
      <c r="AD63"/>
    </row>
    <row r="64" spans="1:30" x14ac:dyDescent="0.2">
      <c r="A64">
        <v>10</v>
      </c>
      <c r="B64" s="57" t="s">
        <v>74</v>
      </c>
      <c r="G64" s="17">
        <v>1</v>
      </c>
      <c r="I64" s="17">
        <v>1</v>
      </c>
      <c r="O64" s="17">
        <v>1</v>
      </c>
      <c r="V64" s="17">
        <v>1</v>
      </c>
      <c r="W64" s="16"/>
      <c r="X64" s="18">
        <f>SUM(C64:W64)</f>
        <v>4</v>
      </c>
      <c r="Y64" s="19">
        <f>SUM(C64:W64)</f>
        <v>4</v>
      </c>
      <c r="Z64" s="62">
        <f t="shared" si="6"/>
        <v>0</v>
      </c>
      <c r="AA64" s="20">
        <f t="shared" si="7"/>
        <v>0</v>
      </c>
      <c r="AB64" s="14"/>
      <c r="AC64"/>
      <c r="AD64"/>
    </row>
    <row r="65" spans="1:42" x14ac:dyDescent="0.2">
      <c r="A65">
        <v>11</v>
      </c>
      <c r="B65" s="56" t="s">
        <v>28</v>
      </c>
      <c r="U65" s="17">
        <v>1</v>
      </c>
      <c r="V65" s="17">
        <v>1</v>
      </c>
      <c r="W65" s="16"/>
      <c r="X65" s="18">
        <f>SUM(C65:W65)</f>
        <v>2</v>
      </c>
      <c r="Y65" s="19">
        <f>SUM(C65:W65)</f>
        <v>2</v>
      </c>
      <c r="Z65" s="62">
        <f t="shared" si="6"/>
        <v>2</v>
      </c>
      <c r="AA65" s="20">
        <f t="shared" si="7"/>
        <v>-2</v>
      </c>
      <c r="AB65" s="14"/>
      <c r="AC65"/>
      <c r="AD65"/>
    </row>
    <row r="66" spans="1:42" x14ac:dyDescent="0.2">
      <c r="A66">
        <v>12</v>
      </c>
      <c r="B66" s="56" t="s">
        <v>75</v>
      </c>
      <c r="I66" s="17">
        <v>1</v>
      </c>
      <c r="Q66" s="17">
        <v>1</v>
      </c>
      <c r="S66" s="17">
        <v>1</v>
      </c>
      <c r="W66" s="16">
        <v>1</v>
      </c>
      <c r="X66" s="18">
        <f>SUM(C66:W66)</f>
        <v>4</v>
      </c>
      <c r="Y66" s="19">
        <f>SUM(C66:W66)</f>
        <v>4</v>
      </c>
      <c r="Z66" s="62">
        <f t="shared" si="6"/>
        <v>0</v>
      </c>
      <c r="AA66" s="20">
        <f t="shared" si="7"/>
        <v>0</v>
      </c>
      <c r="AB66" s="14"/>
      <c r="AC66"/>
      <c r="AD66"/>
    </row>
    <row r="67" spans="1:42" x14ac:dyDescent="0.2">
      <c r="A67">
        <v>13</v>
      </c>
      <c r="B67" s="57" t="s">
        <v>76</v>
      </c>
      <c r="G67" s="17">
        <v>1</v>
      </c>
      <c r="I67" s="17">
        <v>1</v>
      </c>
      <c r="T67" s="17">
        <v>1</v>
      </c>
      <c r="W67" s="16">
        <v>1</v>
      </c>
      <c r="X67" s="18">
        <f>SUM(C67:W67)</f>
        <v>4</v>
      </c>
      <c r="Y67" s="19">
        <f>SUM(C67:W67)</f>
        <v>4</v>
      </c>
      <c r="Z67" s="62">
        <f t="shared" si="6"/>
        <v>0</v>
      </c>
      <c r="AA67" s="20">
        <f t="shared" si="7"/>
        <v>0</v>
      </c>
      <c r="AB67" s="14"/>
      <c r="AC67"/>
      <c r="AD67"/>
    </row>
    <row r="68" spans="1:42" x14ac:dyDescent="0.2">
      <c r="A68">
        <v>14</v>
      </c>
      <c r="B68" s="57" t="s">
        <v>77</v>
      </c>
      <c r="J68" s="17">
        <v>1</v>
      </c>
      <c r="Q68" s="17">
        <v>1</v>
      </c>
      <c r="V68" s="17">
        <v>1</v>
      </c>
      <c r="W68" s="16"/>
      <c r="X68" s="18">
        <f>SUM(C68:W68)</f>
        <v>3</v>
      </c>
      <c r="Y68" s="19">
        <f>SUM(C68:W68)</f>
        <v>3</v>
      </c>
      <c r="Z68" s="62">
        <f t="shared" si="6"/>
        <v>1</v>
      </c>
      <c r="AA68" s="20">
        <f t="shared" si="7"/>
        <v>-1</v>
      </c>
      <c r="AB68" s="14"/>
      <c r="AC68"/>
      <c r="AD68"/>
    </row>
    <row r="69" spans="1:42" x14ac:dyDescent="0.2">
      <c r="A69">
        <v>15</v>
      </c>
      <c r="B69" s="56" t="s">
        <v>78</v>
      </c>
      <c r="G69" s="17">
        <v>1</v>
      </c>
      <c r="I69" s="17">
        <v>1</v>
      </c>
      <c r="S69" s="17">
        <v>1</v>
      </c>
      <c r="W69" s="16">
        <v>1</v>
      </c>
      <c r="X69" s="18">
        <f>SUM(C69:W69)</f>
        <v>4</v>
      </c>
      <c r="Y69" s="19">
        <f>SUM(C69:W69)</f>
        <v>4</v>
      </c>
      <c r="Z69" s="62">
        <f t="shared" si="6"/>
        <v>0</v>
      </c>
      <c r="AA69" s="20">
        <f t="shared" si="7"/>
        <v>0</v>
      </c>
      <c r="AB69" s="14"/>
      <c r="AC69"/>
      <c r="AD69"/>
    </row>
    <row r="70" spans="1:42" x14ac:dyDescent="0.2">
      <c r="A70">
        <v>16</v>
      </c>
      <c r="B70" s="57" t="s">
        <v>79</v>
      </c>
      <c r="H70" s="16">
        <v>1</v>
      </c>
      <c r="K70" s="17">
        <v>1</v>
      </c>
      <c r="T70" s="17">
        <v>1</v>
      </c>
      <c r="W70" s="16">
        <v>1</v>
      </c>
      <c r="X70" s="18">
        <f>SUM(C70:W70)</f>
        <v>4</v>
      </c>
      <c r="Y70" s="19">
        <f>SUM(C70:W70)</f>
        <v>4</v>
      </c>
      <c r="Z70" s="62">
        <f t="shared" si="6"/>
        <v>0</v>
      </c>
      <c r="AA70" s="20">
        <f t="shared" si="7"/>
        <v>0</v>
      </c>
      <c r="AB70" s="14"/>
      <c r="AC70"/>
      <c r="AD70"/>
    </row>
    <row r="71" spans="1:42" x14ac:dyDescent="0.2">
      <c r="A71" s="26"/>
      <c r="B71" s="27"/>
      <c r="C71" s="28" t="s">
        <v>14</v>
      </c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30">
        <f>SUM(X4:X70)</f>
        <v>154</v>
      </c>
      <c r="Y71" s="31">
        <f>SUM(Y4:Y70)</f>
        <v>154</v>
      </c>
      <c r="AB71"/>
    </row>
    <row r="72" spans="1:42" x14ac:dyDescent="0.2">
      <c r="A72" s="26"/>
      <c r="B72" s="32" t="s">
        <v>10</v>
      </c>
      <c r="C72" s="33">
        <f>SUM(X4:X19)</f>
        <v>45</v>
      </c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34"/>
      <c r="Y72" s="26"/>
      <c r="AB72"/>
    </row>
    <row r="73" spans="1:42" x14ac:dyDescent="0.2">
      <c r="A73" s="26"/>
      <c r="B73" s="32" t="s">
        <v>11</v>
      </c>
      <c r="C73" s="33">
        <f>SUM(X21:X36)</f>
        <v>30</v>
      </c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34"/>
      <c r="Y73" s="26"/>
      <c r="AB73"/>
    </row>
    <row r="74" spans="1:42" x14ac:dyDescent="0.2">
      <c r="A74" s="26"/>
      <c r="B74" s="32" t="s">
        <v>12</v>
      </c>
      <c r="C74" s="33">
        <f>SUM(X38:X53)</f>
        <v>23</v>
      </c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34"/>
      <c r="Y74" s="26"/>
      <c r="AB74"/>
    </row>
    <row r="75" spans="1:42" x14ac:dyDescent="0.2">
      <c r="A75" s="26"/>
      <c r="B75" s="32" t="s">
        <v>13</v>
      </c>
      <c r="C75" s="35">
        <f>SUM(X55:X70)</f>
        <v>56</v>
      </c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34"/>
      <c r="Y75" s="26"/>
      <c r="AB75"/>
    </row>
    <row r="76" spans="1:42" x14ac:dyDescent="0.2">
      <c r="A76" s="26"/>
      <c r="B76" s="36" t="s">
        <v>15</v>
      </c>
      <c r="C76" s="37">
        <f>SUM(C72:C75)</f>
        <v>154</v>
      </c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34"/>
      <c r="Y76" s="26"/>
      <c r="AB76"/>
      <c r="AF76" s="26"/>
    </row>
    <row r="77" spans="1:42" x14ac:dyDescent="0.2"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9"/>
      <c r="Y77" s="38"/>
      <c r="Z77" s="40"/>
      <c r="AB77"/>
      <c r="AC77" s="41"/>
      <c r="AD77" s="42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</row>
    <row r="78" spans="1:42" x14ac:dyDescent="0.2"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9"/>
      <c r="Y78" s="38"/>
      <c r="Z78" s="40"/>
      <c r="AB78"/>
      <c r="AC78" s="41"/>
      <c r="AD78" s="42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</row>
    <row r="79" spans="1:42" x14ac:dyDescent="0.2"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9"/>
      <c r="Y79" s="38"/>
      <c r="Z79" s="40"/>
      <c r="AB79"/>
      <c r="AC79" s="41"/>
      <c r="AD79" s="42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</row>
    <row r="80" spans="1:42" x14ac:dyDescent="0.2"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9"/>
      <c r="Y80" s="38"/>
      <c r="Z80" s="40"/>
      <c r="AB80"/>
      <c r="AC80" s="41"/>
      <c r="AD80" s="42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</row>
    <row r="81" spans="3:42" x14ac:dyDescent="0.2"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9"/>
      <c r="Y81" s="38"/>
      <c r="Z81" s="40"/>
      <c r="AB81"/>
      <c r="AC81" s="41"/>
      <c r="AD81" s="42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</row>
    <row r="82" spans="3:42" x14ac:dyDescent="0.2"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9"/>
      <c r="Y82" s="38"/>
      <c r="Z82" s="40"/>
      <c r="AB82"/>
      <c r="AC82" s="41"/>
      <c r="AD82" s="42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</row>
    <row r="83" spans="3:42" x14ac:dyDescent="0.2"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9"/>
      <c r="Y83" s="38"/>
      <c r="Z83" s="40"/>
      <c r="AB83"/>
      <c r="AC83" s="41"/>
      <c r="AD83" s="42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</row>
    <row r="84" spans="3:42" x14ac:dyDescent="0.2"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9"/>
      <c r="Y84" s="38"/>
      <c r="Z84" s="40"/>
      <c r="AB84"/>
      <c r="AC84" s="41"/>
      <c r="AD84" s="42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</row>
    <row r="85" spans="3:42" x14ac:dyDescent="0.2"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9"/>
      <c r="Y85" s="38"/>
      <c r="Z85" s="40"/>
      <c r="AB85"/>
      <c r="AC85" s="41"/>
      <c r="AD85" s="42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</row>
    <row r="86" spans="3:42" x14ac:dyDescent="0.2"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9"/>
      <c r="Y86" s="38"/>
      <c r="Z86" s="40"/>
      <c r="AB86"/>
      <c r="AC86" s="41"/>
      <c r="AD86" s="42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</row>
    <row r="87" spans="3:42" x14ac:dyDescent="0.2"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9"/>
      <c r="Y87" s="38"/>
      <c r="Z87" s="40"/>
      <c r="AB87"/>
      <c r="AC87" s="41"/>
      <c r="AD87" s="42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</row>
    <row r="88" spans="3:42" x14ac:dyDescent="0.2"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9"/>
      <c r="Y88" s="38"/>
      <c r="Z88" s="40"/>
      <c r="AB88"/>
      <c r="AC88" s="41"/>
      <c r="AD88" s="42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</row>
    <row r="89" spans="3:42" x14ac:dyDescent="0.2"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9"/>
      <c r="Y89" s="38"/>
      <c r="Z89" s="40"/>
      <c r="AB89"/>
      <c r="AC89" s="41"/>
      <c r="AD89" s="42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</row>
    <row r="90" spans="3:42" x14ac:dyDescent="0.2"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9"/>
      <c r="Y90" s="38"/>
      <c r="Z90" s="40"/>
      <c r="AB90"/>
      <c r="AC90" s="41"/>
      <c r="AD90" s="42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</row>
    <row r="91" spans="3:42" x14ac:dyDescent="0.2"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9"/>
      <c r="Y91" s="38"/>
      <c r="Z91" s="40"/>
      <c r="AB91"/>
      <c r="AC91" s="41"/>
      <c r="AD91" s="42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</row>
    <row r="92" spans="3:42" x14ac:dyDescent="0.2"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9"/>
      <c r="Y92" s="38"/>
      <c r="Z92" s="40"/>
      <c r="AB92"/>
      <c r="AC92" s="41"/>
      <c r="AD92" s="42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</row>
    <row r="93" spans="3:42" x14ac:dyDescent="0.2"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9"/>
      <c r="Y93" s="38"/>
      <c r="Z93" s="40"/>
      <c r="AB93"/>
      <c r="AC93" s="41"/>
      <c r="AD93" s="42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</row>
    <row r="94" spans="3:42" x14ac:dyDescent="0.2"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9"/>
      <c r="Y94" s="38"/>
      <c r="Z94" s="40"/>
      <c r="AB94"/>
      <c r="AC94" s="41"/>
      <c r="AD94" s="42"/>
      <c r="AE94" s="26"/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</row>
    <row r="95" spans="3:42" x14ac:dyDescent="0.2"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9"/>
      <c r="Y95" s="38"/>
      <c r="Z95" s="40"/>
      <c r="AB95"/>
      <c r="AC95" s="41"/>
      <c r="AD95" s="42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</row>
    <row r="96" spans="3:42" x14ac:dyDescent="0.2"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9"/>
      <c r="Y96" s="38"/>
      <c r="Z96" s="40"/>
      <c r="AB96"/>
      <c r="AC96" s="41"/>
      <c r="AD96" s="42"/>
      <c r="AE96" s="26"/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</row>
    <row r="97" spans="3:42" x14ac:dyDescent="0.2"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9"/>
      <c r="Y97" s="38"/>
      <c r="Z97" s="40"/>
      <c r="AB97"/>
      <c r="AC97" s="41"/>
      <c r="AD97" s="42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</row>
    <row r="98" spans="3:42" x14ac:dyDescent="0.2"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9"/>
      <c r="Y98" s="38"/>
      <c r="Z98" s="40"/>
      <c r="AB98"/>
      <c r="AC98" s="41"/>
      <c r="AD98" s="42"/>
      <c r="AE98" s="26"/>
      <c r="AF98" s="26"/>
      <c r="AG98" s="26"/>
      <c r="AH98" s="26"/>
      <c r="AI98" s="26"/>
      <c r="AJ98" s="26"/>
      <c r="AK98" s="26"/>
      <c r="AL98" s="26"/>
      <c r="AM98" s="26"/>
      <c r="AN98" s="26"/>
      <c r="AO98" s="26"/>
      <c r="AP98" s="26"/>
    </row>
    <row r="99" spans="3:42" x14ac:dyDescent="0.2"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9"/>
      <c r="Y99" s="38"/>
      <c r="Z99" s="40"/>
      <c r="AB99"/>
      <c r="AC99" s="41"/>
      <c r="AD99" s="42"/>
      <c r="AE99" s="26"/>
      <c r="AF99" s="26"/>
      <c r="AG99" s="26"/>
      <c r="AH99" s="26"/>
      <c r="AI99" s="26"/>
      <c r="AJ99" s="26"/>
      <c r="AK99" s="26"/>
      <c r="AL99" s="26"/>
      <c r="AM99" s="26"/>
      <c r="AN99" s="26"/>
      <c r="AO99" s="26"/>
      <c r="AP99" s="26"/>
    </row>
    <row r="100" spans="3:42" x14ac:dyDescent="0.2"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9"/>
      <c r="Y100" s="38"/>
      <c r="Z100" s="40"/>
      <c r="AB100"/>
      <c r="AC100" s="41"/>
      <c r="AD100" s="42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</row>
    <row r="101" spans="3:42" x14ac:dyDescent="0.2"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9"/>
      <c r="Y101" s="38"/>
      <c r="Z101" s="40"/>
      <c r="AB101"/>
      <c r="AC101" s="41"/>
      <c r="AD101" s="42"/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</row>
    <row r="102" spans="3:42" x14ac:dyDescent="0.2"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9"/>
      <c r="Y102" s="38"/>
      <c r="Z102" s="40"/>
      <c r="AB102"/>
      <c r="AC102" s="41"/>
      <c r="AD102" s="42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  <c r="AO102" s="26"/>
      <c r="AP102" s="26"/>
    </row>
    <row r="103" spans="3:42" x14ac:dyDescent="0.2"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9"/>
      <c r="Y103" s="38"/>
      <c r="Z103" s="40"/>
      <c r="AB103"/>
      <c r="AC103" s="41"/>
      <c r="AD103" s="42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</row>
    <row r="104" spans="3:42" x14ac:dyDescent="0.2"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9"/>
      <c r="Y104" s="38"/>
      <c r="Z104" s="40"/>
      <c r="AB104"/>
      <c r="AC104" s="41"/>
      <c r="AD104" s="42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</row>
    <row r="105" spans="3:42" x14ac:dyDescent="0.2"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9"/>
      <c r="Y105" s="38"/>
      <c r="Z105" s="40"/>
      <c r="AB105"/>
      <c r="AC105" s="41"/>
      <c r="AD105" s="42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</row>
    <row r="106" spans="3:42" x14ac:dyDescent="0.2"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9"/>
      <c r="Y106" s="38"/>
      <c r="Z106" s="40"/>
      <c r="AB106"/>
      <c r="AC106" s="41"/>
      <c r="AD106" s="42"/>
      <c r="AE106" s="26"/>
      <c r="AF106" s="26"/>
      <c r="AG106" s="26"/>
      <c r="AH106" s="26"/>
      <c r="AI106" s="26"/>
      <c r="AJ106" s="26"/>
      <c r="AK106" s="26"/>
      <c r="AL106" s="26"/>
      <c r="AM106" s="26"/>
      <c r="AN106" s="26"/>
      <c r="AO106" s="26"/>
      <c r="AP106" s="26"/>
    </row>
    <row r="107" spans="3:42" x14ac:dyDescent="0.2"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9"/>
      <c r="Y107" s="38"/>
      <c r="Z107" s="40"/>
      <c r="AB107"/>
      <c r="AC107" s="41"/>
      <c r="AD107" s="42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</row>
    <row r="108" spans="3:42" x14ac:dyDescent="0.2"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9"/>
      <c r="Y108" s="38"/>
      <c r="Z108" s="40"/>
      <c r="AB108"/>
      <c r="AC108" s="41"/>
      <c r="AD108" s="42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</row>
    <row r="109" spans="3:42" x14ac:dyDescent="0.2"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9"/>
      <c r="Y109" s="38"/>
      <c r="Z109" s="40"/>
      <c r="AB109"/>
      <c r="AC109" s="41"/>
      <c r="AD109" s="42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</row>
    <row r="110" spans="3:42" x14ac:dyDescent="0.2"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9"/>
      <c r="Y110" s="38"/>
      <c r="Z110" s="40"/>
      <c r="AB110"/>
      <c r="AC110" s="41"/>
      <c r="AD110" s="42"/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</row>
    <row r="111" spans="3:42" x14ac:dyDescent="0.2"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9"/>
      <c r="Y111" s="38"/>
      <c r="Z111" s="40"/>
      <c r="AB111"/>
      <c r="AC111" s="41"/>
      <c r="AD111" s="42"/>
      <c r="AE111" s="26"/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</row>
    <row r="112" spans="3:42" x14ac:dyDescent="0.2"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9"/>
      <c r="Y112" s="38"/>
      <c r="Z112" s="40"/>
      <c r="AB112"/>
      <c r="AC112" s="41"/>
      <c r="AD112" s="42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</row>
    <row r="113" spans="3:42" x14ac:dyDescent="0.2"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9"/>
      <c r="Y113" s="38"/>
      <c r="Z113" s="40"/>
      <c r="AB113"/>
      <c r="AC113" s="41"/>
      <c r="AD113" s="42"/>
      <c r="AE113" s="26"/>
      <c r="AF113" s="26"/>
      <c r="AG113" s="26"/>
      <c r="AH113" s="26"/>
      <c r="AI113" s="26"/>
      <c r="AJ113" s="26"/>
      <c r="AK113" s="26"/>
      <c r="AL113" s="26"/>
      <c r="AM113" s="26"/>
      <c r="AN113" s="26"/>
      <c r="AO113" s="26"/>
      <c r="AP113" s="26"/>
    </row>
    <row r="114" spans="3:42" x14ac:dyDescent="0.2"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9"/>
      <c r="Y114" s="38"/>
      <c r="Z114" s="40"/>
      <c r="AB114"/>
      <c r="AC114" s="41"/>
      <c r="AD114" s="42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</row>
    <row r="115" spans="3:42" x14ac:dyDescent="0.2"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9"/>
      <c r="Y115" s="38"/>
      <c r="Z115" s="40"/>
      <c r="AB115"/>
      <c r="AC115" s="41"/>
      <c r="AD115" s="42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</row>
    <row r="116" spans="3:42" x14ac:dyDescent="0.2"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9"/>
      <c r="Y116" s="38"/>
      <c r="Z116" s="40"/>
      <c r="AB116"/>
      <c r="AC116" s="41"/>
      <c r="AD116" s="42"/>
      <c r="AE116" s="26"/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</row>
    <row r="117" spans="3:42" x14ac:dyDescent="0.2"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9"/>
      <c r="Y117" s="38"/>
      <c r="Z117" s="40"/>
      <c r="AB117"/>
      <c r="AC117" s="41"/>
      <c r="AD117" s="42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</row>
    <row r="118" spans="3:42" x14ac:dyDescent="0.2"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9"/>
      <c r="Y118" s="38"/>
      <c r="Z118" s="40"/>
      <c r="AB118"/>
      <c r="AC118" s="41"/>
      <c r="AD118" s="42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</row>
    <row r="119" spans="3:42" x14ac:dyDescent="0.2"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9"/>
      <c r="Y119" s="38"/>
      <c r="Z119" s="40"/>
      <c r="AB119"/>
      <c r="AC119" s="41"/>
      <c r="AD119" s="42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</row>
    <row r="120" spans="3:42" x14ac:dyDescent="0.2"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9"/>
      <c r="Y120" s="38"/>
      <c r="Z120" s="40"/>
      <c r="AB120"/>
      <c r="AC120" s="41"/>
      <c r="AD120" s="42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</row>
    <row r="121" spans="3:42" x14ac:dyDescent="0.2"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9"/>
      <c r="Y121" s="38"/>
      <c r="Z121" s="40"/>
      <c r="AB121"/>
      <c r="AC121" s="41"/>
      <c r="AD121" s="42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</row>
    <row r="122" spans="3:42" x14ac:dyDescent="0.2">
      <c r="C122" s="43"/>
      <c r="D122" s="43"/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4"/>
      <c r="Y122" s="43"/>
      <c r="Z122" s="26"/>
      <c r="AB122"/>
      <c r="AC122" s="41"/>
      <c r="AD122" s="42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</row>
    <row r="123" spans="3:42" x14ac:dyDescent="0.2"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6"/>
      <c r="Y123" s="45"/>
      <c r="Z123" s="26"/>
      <c r="AB123"/>
      <c r="AC123" s="41"/>
      <c r="AD123" s="42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</row>
    <row r="124" spans="3:42" x14ac:dyDescent="0.2"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6"/>
      <c r="Y124" s="45"/>
      <c r="Z124" s="26"/>
      <c r="AB124"/>
      <c r="AC124" s="41"/>
      <c r="AD124" s="42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</row>
    <row r="125" spans="3:42" x14ac:dyDescent="0.2"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6"/>
      <c r="Y125" s="45"/>
      <c r="Z125" s="26"/>
      <c r="AB125"/>
      <c r="AC125" s="41"/>
      <c r="AD125" s="42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</row>
    <row r="126" spans="3:42" x14ac:dyDescent="0.2"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46"/>
      <c r="Y126" s="45"/>
      <c r="Z126" s="26"/>
      <c r="AB126"/>
      <c r="AC126" s="41"/>
      <c r="AD126" s="42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</row>
    <row r="127" spans="3:42" x14ac:dyDescent="0.2"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46"/>
      <c r="Y127" s="45"/>
      <c r="Z127" s="26"/>
      <c r="AB127"/>
      <c r="AC127" s="41"/>
      <c r="AD127" s="42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</row>
    <row r="128" spans="3:42" x14ac:dyDescent="0.2">
      <c r="C128" s="45"/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6"/>
      <c r="Y128" s="45"/>
      <c r="Z128" s="26"/>
      <c r="AB128"/>
      <c r="AC128" s="41"/>
      <c r="AD128" s="42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</row>
    <row r="129" spans="3:42" x14ac:dyDescent="0.2"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6"/>
      <c r="Y129" s="45"/>
      <c r="Z129" s="26"/>
      <c r="AB129"/>
      <c r="AC129" s="41"/>
      <c r="AD129" s="42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</row>
    <row r="130" spans="3:42" x14ac:dyDescent="0.2">
      <c r="C130" s="45"/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6"/>
      <c r="Y130" s="45"/>
      <c r="Z130" s="26"/>
      <c r="AB130"/>
      <c r="AC130" s="41"/>
      <c r="AD130" s="42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</row>
    <row r="131" spans="3:42" x14ac:dyDescent="0.2">
      <c r="C131" s="45"/>
      <c r="D131" s="45"/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  <c r="X131" s="46"/>
      <c r="Y131" s="45"/>
      <c r="Z131" s="26"/>
      <c r="AB131"/>
      <c r="AC131" s="41"/>
      <c r="AD131" s="42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</row>
    <row r="132" spans="3:42" x14ac:dyDescent="0.2">
      <c r="C132" s="45"/>
      <c r="D132" s="45"/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  <c r="X132" s="46"/>
      <c r="Y132" s="45"/>
      <c r="Z132" s="26"/>
      <c r="AB132"/>
      <c r="AC132" s="41"/>
      <c r="AD132" s="42"/>
      <c r="AE132" s="26"/>
      <c r="AF132" s="26"/>
      <c r="AG132" s="26"/>
      <c r="AH132" s="26"/>
      <c r="AI132" s="26"/>
      <c r="AJ132" s="26"/>
      <c r="AK132" s="26"/>
      <c r="AL132" s="26"/>
      <c r="AM132" s="26"/>
      <c r="AN132" s="26"/>
      <c r="AO132" s="26"/>
      <c r="AP132" s="26"/>
    </row>
    <row r="133" spans="3:42" x14ac:dyDescent="0.2">
      <c r="C133" s="45"/>
      <c r="D133" s="45"/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46"/>
      <c r="Y133" s="45"/>
      <c r="Z133" s="26"/>
      <c r="AB133"/>
      <c r="AC133" s="41"/>
      <c r="AD133" s="42"/>
      <c r="AE133" s="26"/>
      <c r="AF133" s="26"/>
      <c r="AG133" s="26"/>
      <c r="AH133" s="26"/>
      <c r="AI133" s="26"/>
      <c r="AJ133" s="26"/>
      <c r="AK133" s="26"/>
      <c r="AL133" s="26"/>
      <c r="AM133" s="26"/>
      <c r="AN133" s="26"/>
      <c r="AO133" s="26"/>
      <c r="AP133" s="26"/>
    </row>
    <row r="134" spans="3:42" x14ac:dyDescent="0.2">
      <c r="C134" s="45"/>
      <c r="D134" s="45"/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46"/>
      <c r="Y134" s="45"/>
      <c r="Z134" s="26"/>
      <c r="AB134"/>
      <c r="AC134" s="41"/>
      <c r="AD134" s="42"/>
      <c r="AE134" s="26"/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</row>
    <row r="135" spans="3:42" x14ac:dyDescent="0.2">
      <c r="C135" s="45"/>
      <c r="D135" s="45"/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6"/>
      <c r="Y135" s="45"/>
      <c r="Z135" s="26"/>
      <c r="AB135"/>
      <c r="AC135" s="41"/>
      <c r="AD135" s="42"/>
      <c r="AE135" s="26"/>
      <c r="AF135" s="26"/>
      <c r="AG135" s="26"/>
      <c r="AH135" s="26"/>
      <c r="AI135" s="26"/>
      <c r="AJ135" s="26"/>
      <c r="AK135" s="26"/>
      <c r="AL135" s="26"/>
      <c r="AM135" s="26"/>
      <c r="AN135" s="26"/>
      <c r="AO135" s="26"/>
      <c r="AP135" s="26"/>
    </row>
    <row r="136" spans="3:42" x14ac:dyDescent="0.2">
      <c r="C136" s="45"/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6"/>
      <c r="Y136" s="45"/>
      <c r="Z136" s="26"/>
      <c r="AB136"/>
      <c r="AC136" s="41"/>
      <c r="AD136" s="42"/>
      <c r="AE136" s="26"/>
      <c r="AG136" s="26"/>
      <c r="AH136" s="26"/>
      <c r="AI136" s="26"/>
      <c r="AJ136" s="26"/>
      <c r="AK136" s="26"/>
      <c r="AL136" s="26"/>
      <c r="AM136" s="26"/>
      <c r="AN136" s="26"/>
      <c r="AO136" s="26"/>
      <c r="AP136" s="26"/>
    </row>
    <row r="137" spans="3:42" x14ac:dyDescent="0.2">
      <c r="AB137"/>
    </row>
    <row r="138" spans="3:42" x14ac:dyDescent="0.2">
      <c r="AB138"/>
    </row>
    <row r="139" spans="3:42" x14ac:dyDescent="0.2">
      <c r="AB139"/>
    </row>
    <row r="140" spans="3:42" x14ac:dyDescent="0.2">
      <c r="AB140"/>
    </row>
    <row r="141" spans="3:42" x14ac:dyDescent="0.2">
      <c r="AB141"/>
    </row>
    <row r="142" spans="3:42" x14ac:dyDescent="0.2">
      <c r="AB142"/>
    </row>
    <row r="143" spans="3:42" x14ac:dyDescent="0.2">
      <c r="AB143"/>
    </row>
    <row r="144" spans="3:42" x14ac:dyDescent="0.2">
      <c r="AB144"/>
    </row>
    <row r="145" spans="28:28" x14ac:dyDescent="0.2">
      <c r="AB145"/>
    </row>
    <row r="146" spans="28:28" x14ac:dyDescent="0.2">
      <c r="AB146"/>
    </row>
    <row r="147" spans="28:28" x14ac:dyDescent="0.2">
      <c r="AB147"/>
    </row>
    <row r="148" spans="28:28" x14ac:dyDescent="0.2">
      <c r="AB148"/>
    </row>
    <row r="149" spans="28:28" x14ac:dyDescent="0.2">
      <c r="AB149"/>
    </row>
    <row r="150" spans="28:28" x14ac:dyDescent="0.2">
      <c r="AB150"/>
    </row>
    <row r="151" spans="28:28" x14ac:dyDescent="0.2">
      <c r="AB151"/>
    </row>
    <row r="152" spans="28:28" x14ac:dyDescent="0.2">
      <c r="AB152"/>
    </row>
    <row r="153" spans="28:28" x14ac:dyDescent="0.2">
      <c r="AB153"/>
    </row>
    <row r="154" spans="28:28" x14ac:dyDescent="0.2">
      <c r="AB154"/>
    </row>
    <row r="155" spans="28:28" x14ac:dyDescent="0.2">
      <c r="AB155"/>
    </row>
    <row r="156" spans="28:28" x14ac:dyDescent="0.2">
      <c r="AB156"/>
    </row>
    <row r="157" spans="28:28" x14ac:dyDescent="0.2">
      <c r="AB157"/>
    </row>
    <row r="158" spans="28:28" x14ac:dyDescent="0.2">
      <c r="AB158"/>
    </row>
    <row r="159" spans="28:28" x14ac:dyDescent="0.2">
      <c r="AB159"/>
    </row>
    <row r="160" spans="28:28" x14ac:dyDescent="0.2">
      <c r="AB160"/>
    </row>
    <row r="161" spans="28:28" x14ac:dyDescent="0.2">
      <c r="AB161"/>
    </row>
    <row r="162" spans="28:28" x14ac:dyDescent="0.2">
      <c r="AB162"/>
    </row>
    <row r="163" spans="28:28" x14ac:dyDescent="0.2">
      <c r="AB163"/>
    </row>
    <row r="164" spans="28:28" x14ac:dyDescent="0.2">
      <c r="AB164"/>
    </row>
    <row r="165" spans="28:28" x14ac:dyDescent="0.2">
      <c r="AB165"/>
    </row>
    <row r="166" spans="28:28" x14ac:dyDescent="0.2">
      <c r="AB166"/>
    </row>
    <row r="167" spans="28:28" x14ac:dyDescent="0.2">
      <c r="AB167"/>
    </row>
    <row r="168" spans="28:28" x14ac:dyDescent="0.2">
      <c r="AB168"/>
    </row>
    <row r="169" spans="28:28" x14ac:dyDescent="0.2">
      <c r="AB169"/>
    </row>
    <row r="170" spans="28:28" x14ac:dyDescent="0.2">
      <c r="AB170"/>
    </row>
    <row r="171" spans="28:28" x14ac:dyDescent="0.2">
      <c r="AB171"/>
    </row>
    <row r="172" spans="28:28" x14ac:dyDescent="0.2">
      <c r="AB172"/>
    </row>
    <row r="173" spans="28:28" x14ac:dyDescent="0.2">
      <c r="AB173"/>
    </row>
    <row r="174" spans="28:28" x14ac:dyDescent="0.2">
      <c r="AB174"/>
    </row>
    <row r="175" spans="28:28" x14ac:dyDescent="0.2">
      <c r="AB175"/>
    </row>
    <row r="176" spans="28:28" x14ac:dyDescent="0.2">
      <c r="AB176"/>
    </row>
  </sheetData>
  <mergeCells count="8">
    <mergeCell ref="Z1:Z2"/>
    <mergeCell ref="AA1:AA2"/>
    <mergeCell ref="Y20:AA20"/>
    <mergeCell ref="X1:X2"/>
    <mergeCell ref="Y1:Y2"/>
    <mergeCell ref="B1:B2"/>
    <mergeCell ref="C37:AA37"/>
    <mergeCell ref="C54:AA54"/>
  </mergeCells>
  <conditionalFormatting sqref="AA4:AA19">
    <cfRule type="cellIs" dxfId="7" priority="7" operator="equal">
      <formula>0</formula>
    </cfRule>
  </conditionalFormatting>
  <conditionalFormatting sqref="X4:X19">
    <cfRule type="cellIs" dxfId="12" priority="6" operator="greaterThan">
      <formula>3</formula>
    </cfRule>
  </conditionalFormatting>
  <conditionalFormatting sqref="X21:X36">
    <cfRule type="cellIs" dxfId="11" priority="5" operator="greaterThan">
      <formula>3</formula>
    </cfRule>
  </conditionalFormatting>
  <conditionalFormatting sqref="AA21:AA36">
    <cfRule type="cellIs" dxfId="10" priority="4" operator="equal">
      <formula>0</formula>
    </cfRule>
  </conditionalFormatting>
  <conditionalFormatting sqref="X55:X70">
    <cfRule type="cellIs" dxfId="9" priority="3" operator="greaterThan">
      <formula>3</formula>
    </cfRule>
  </conditionalFormatting>
  <conditionalFormatting sqref="AA38:AA53">
    <cfRule type="cellIs" dxfId="8" priority="2" operator="equal">
      <formula>0</formula>
    </cfRule>
  </conditionalFormatting>
  <conditionalFormatting sqref="AA55:AA70">
    <cfRule type="cellIs" dxfId="6" priority="1" operator="equal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Month1</vt:lpstr>
    </vt:vector>
  </TitlesOfParts>
  <Company>T.C.D.S.B.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TCDSB</dc:creator>
  <cp:lastModifiedBy>Microsoft Office User</cp:lastModifiedBy>
  <dcterms:created xsi:type="dcterms:W3CDTF">2018-01-05T21:59:48Z</dcterms:created>
  <dcterms:modified xsi:type="dcterms:W3CDTF">2022-11-28T04:09:46Z</dcterms:modified>
</cp:coreProperties>
</file>