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19395" windowHeight="8040"/>
  </bookViews>
  <sheets>
    <sheet name="r2" sheetId="1" r:id="rId1"/>
  </sheets>
  <calcPr calcId="145621"/>
</workbook>
</file>

<file path=xl/calcChain.xml><?xml version="1.0" encoding="utf-8"?>
<calcChain xmlns="http://schemas.openxmlformats.org/spreadsheetml/2006/main">
  <c r="W35" i="1" l="1"/>
  <c r="W33" i="1"/>
  <c r="W31" i="1"/>
  <c r="W42" i="1" l="1"/>
  <c r="W39" i="1"/>
  <c r="W37" i="1"/>
  <c r="W21" i="1"/>
  <c r="W29" i="1"/>
  <c r="W27" i="1"/>
  <c r="W25" i="1"/>
  <c r="W23" i="1"/>
  <c r="W19" i="1"/>
  <c r="W15" i="1"/>
  <c r="W13" i="1"/>
  <c r="W11" i="1"/>
  <c r="W9" i="1"/>
  <c r="W7" i="1" l="1"/>
  <c r="W5" i="1"/>
</calcChain>
</file>

<file path=xl/sharedStrings.xml><?xml version="1.0" encoding="utf-8"?>
<sst xmlns="http://schemas.openxmlformats.org/spreadsheetml/2006/main" count="161" uniqueCount="123">
  <si>
    <t xml:space="preserve"> </t>
    <phoneticPr fontId="3"/>
  </si>
  <si>
    <t xml:space="preserve">:string </t>
    <phoneticPr fontId="5"/>
  </si>
  <si>
    <t>name</t>
    <phoneticPr fontId="3"/>
  </si>
  <si>
    <t>type</t>
    <phoneticPr fontId="5"/>
  </si>
  <si>
    <t>column</t>
    <phoneticPr fontId="5"/>
  </si>
  <si>
    <t>table</t>
    <phoneticPr fontId="5"/>
  </si>
  <si>
    <t xml:space="preserve">rails generate scaffold </t>
    <phoneticPr fontId="5"/>
  </si>
  <si>
    <t>法人</t>
    <rPh sb="0" eb="2">
      <t>ホウジン</t>
    </rPh>
    <phoneticPr fontId="3"/>
  </si>
  <si>
    <t>Company</t>
    <phoneticPr fontId="3"/>
  </si>
  <si>
    <t xml:space="preserve"> </t>
    <phoneticPr fontId="3"/>
  </si>
  <si>
    <t>ロケーション</t>
    <phoneticPr fontId="3"/>
  </si>
  <si>
    <t>Location</t>
    <phoneticPr fontId="3"/>
  </si>
  <si>
    <t>postcode</t>
    <phoneticPr fontId="3"/>
  </si>
  <si>
    <t xml:space="preserve">:string </t>
    <phoneticPr fontId="5"/>
  </si>
  <si>
    <t>リソース系クラス</t>
    <rPh sb="4" eb="5">
      <t>ケイ</t>
    </rPh>
    <phoneticPr fontId="3"/>
  </si>
  <si>
    <t>エンジンステータス</t>
    <phoneticPr fontId="3"/>
  </si>
  <si>
    <t>流通ステータス</t>
    <rPh sb="0" eb="2">
      <t>リュウツウ</t>
    </rPh>
    <phoneticPr fontId="3"/>
  </si>
  <si>
    <t>Engine</t>
    <phoneticPr fontId="3"/>
  </si>
  <si>
    <t>Enginestatus</t>
    <phoneticPr fontId="3"/>
  </si>
  <si>
    <t>Businessstatus</t>
    <phoneticPr fontId="3"/>
  </si>
  <si>
    <t>エンジンス型式</t>
    <rPh sb="5" eb="7">
      <t>カタシキ</t>
    </rPh>
    <phoneticPr fontId="3"/>
  </si>
  <si>
    <t>Enginemodel</t>
    <phoneticPr fontId="3"/>
  </si>
  <si>
    <t>返却</t>
    <rPh sb="0" eb="2">
      <t>ヘンキャク</t>
    </rPh>
    <phoneticPr fontId="3"/>
  </si>
  <si>
    <t>engineModelName</t>
    <phoneticPr fontId="3"/>
  </si>
  <si>
    <t>column</t>
    <phoneticPr fontId="5"/>
  </si>
  <si>
    <t>category</t>
    <phoneticPr fontId="3"/>
  </si>
  <si>
    <t>address</t>
    <phoneticPr fontId="3"/>
  </si>
  <si>
    <t>salesModelName</t>
    <phoneticPr fontId="3"/>
  </si>
  <si>
    <t>column</t>
    <phoneticPr fontId="5"/>
  </si>
  <si>
    <t>phoneNo</t>
    <phoneticPr fontId="3"/>
  </si>
  <si>
    <t>column</t>
    <phoneticPr fontId="5"/>
  </si>
  <si>
    <t>destinationName</t>
    <phoneticPr fontId="3"/>
  </si>
  <si>
    <t>returnDate</t>
    <phoneticPr fontId="3"/>
  </si>
  <si>
    <t>sendingComment</t>
    <phoneticPr fontId="3"/>
  </si>
  <si>
    <t>arriveDate</t>
    <phoneticPr fontId="3"/>
  </si>
  <si>
    <t>Repair</t>
    <phoneticPr fontId="3"/>
  </si>
  <si>
    <t>startDate</t>
    <phoneticPr fontId="3"/>
  </si>
  <si>
    <t>finishDate</t>
    <phoneticPr fontId="3"/>
  </si>
  <si>
    <t xml:space="preserve">:date </t>
    <phoneticPr fontId="3"/>
  </si>
  <si>
    <t>整備</t>
    <rPh sb="0" eb="2">
      <t>セイビ</t>
    </rPh>
    <phoneticPr fontId="3"/>
  </si>
  <si>
    <t>issueNo</t>
    <phoneticPr fontId="3"/>
  </si>
  <si>
    <t>issueDate</t>
    <phoneticPr fontId="3"/>
  </si>
  <si>
    <t xml:space="preserve">:text </t>
    <phoneticPr fontId="5"/>
  </si>
  <si>
    <t xml:space="preserve">:date </t>
    <phoneticPr fontId="3"/>
  </si>
  <si>
    <t xml:space="preserve">:date </t>
    <phoneticPr fontId="3"/>
  </si>
  <si>
    <t>法人名</t>
    <rPh sb="0" eb="2">
      <t>ホウジン</t>
    </rPh>
    <rPh sb="2" eb="3">
      <t>メイ</t>
    </rPh>
    <phoneticPr fontId="5"/>
  </si>
  <si>
    <t>法人種別</t>
    <rPh sb="0" eb="2">
      <t>ホウジン</t>
    </rPh>
    <rPh sb="2" eb="4">
      <t>シュベツ</t>
    </rPh>
    <phoneticPr fontId="5"/>
  </si>
  <si>
    <t>郵便番号</t>
    <rPh sb="0" eb="4">
      <t>ユウビンバンゴウ</t>
    </rPh>
    <phoneticPr fontId="5"/>
  </si>
  <si>
    <t>住所</t>
    <rPh sb="0" eb="2">
      <t>ジュウショ</t>
    </rPh>
    <phoneticPr fontId="5"/>
  </si>
  <si>
    <t>電話番号</t>
    <rPh sb="0" eb="2">
      <t>デンワ</t>
    </rPh>
    <rPh sb="2" eb="4">
      <t>バンゴウ</t>
    </rPh>
    <phoneticPr fontId="5"/>
  </si>
  <si>
    <t>宛名</t>
    <rPh sb="0" eb="2">
      <t>アテナ</t>
    </rPh>
    <phoneticPr fontId="5"/>
  </si>
  <si>
    <t>ステータス名</t>
    <rPh sb="5" eb="6">
      <t>メイ</t>
    </rPh>
    <phoneticPr fontId="5"/>
  </si>
  <si>
    <t>エンジン型式</t>
    <rPh sb="4" eb="6">
      <t>カタシキ</t>
    </rPh>
    <phoneticPr fontId="5"/>
  </si>
  <si>
    <t>営業型式</t>
    <rPh sb="0" eb="2">
      <t>エイギョウ</t>
    </rPh>
    <rPh sb="2" eb="4">
      <t>カタシキ</t>
    </rPh>
    <phoneticPr fontId="5"/>
  </si>
  <si>
    <t>型式名</t>
    <rPh sb="0" eb="2">
      <t>カタシキ</t>
    </rPh>
    <rPh sb="2" eb="3">
      <t>メイ</t>
    </rPh>
    <phoneticPr fontId="5"/>
  </si>
  <si>
    <t>型式コード</t>
    <rPh sb="0" eb="2">
      <t>カタシキ</t>
    </rPh>
    <phoneticPr fontId="5"/>
  </si>
  <si>
    <t>modelcode</t>
    <phoneticPr fontId="3"/>
  </si>
  <si>
    <t>name</t>
    <phoneticPr fontId="5"/>
  </si>
  <si>
    <t>返却日</t>
    <rPh sb="0" eb="2">
      <t>ヘンキャク</t>
    </rPh>
    <rPh sb="2" eb="3">
      <t>ビ</t>
    </rPh>
    <phoneticPr fontId="5"/>
  </si>
  <si>
    <t>返却コメント</t>
    <rPh sb="0" eb="2">
      <t>ヘンキャク</t>
    </rPh>
    <phoneticPr fontId="5"/>
  </si>
  <si>
    <t>送付コメント</t>
    <rPh sb="0" eb="2">
      <t>ソウフ</t>
    </rPh>
    <phoneticPr fontId="5"/>
  </si>
  <si>
    <t>発行番号</t>
    <rPh sb="0" eb="2">
      <t>ハッコウ</t>
    </rPh>
    <rPh sb="2" eb="4">
      <t>バンゴウ</t>
    </rPh>
    <phoneticPr fontId="5"/>
  </si>
  <si>
    <t>整備依頼日（発行日）</t>
    <rPh sb="0" eb="2">
      <t>セイビ</t>
    </rPh>
    <rPh sb="2" eb="5">
      <t>イライビ</t>
    </rPh>
    <rPh sb="6" eb="9">
      <t>ハッコウビ</t>
    </rPh>
    <phoneticPr fontId="5"/>
  </si>
  <si>
    <t>到着日</t>
    <rPh sb="0" eb="2">
      <t>トウチャク</t>
    </rPh>
    <rPh sb="2" eb="3">
      <t>ビ</t>
    </rPh>
    <phoneticPr fontId="5"/>
  </si>
  <si>
    <t>開始日</t>
    <rPh sb="0" eb="3">
      <t>カイシビ</t>
    </rPh>
    <phoneticPr fontId="5"/>
  </si>
  <si>
    <t>完了日</t>
    <rPh sb="0" eb="2">
      <t>カンリョウ</t>
    </rPh>
    <rPh sb="2" eb="3">
      <t>ヒ</t>
    </rPh>
    <phoneticPr fontId="5"/>
  </si>
  <si>
    <t>beforeComment</t>
    <phoneticPr fontId="3"/>
  </si>
  <si>
    <t>整備前コメント</t>
    <rPh sb="0" eb="2">
      <t>セイビ</t>
    </rPh>
    <rPh sb="2" eb="3">
      <t>マエ</t>
    </rPh>
    <phoneticPr fontId="5"/>
  </si>
  <si>
    <t>afterComment</t>
    <phoneticPr fontId="3"/>
  </si>
  <si>
    <t>完成品コメント</t>
    <rPh sb="0" eb="3">
      <t>カンセイヒン</t>
    </rPh>
    <phoneticPr fontId="5"/>
  </si>
  <si>
    <t>整備依頼（仕入も含む）</t>
    <rPh sb="0" eb="2">
      <t>セイビ</t>
    </rPh>
    <rPh sb="2" eb="4">
      <t>イライ</t>
    </rPh>
    <rPh sb="5" eb="7">
      <t>シイ</t>
    </rPh>
    <rPh sb="8" eb="9">
      <t>フク</t>
    </rPh>
    <phoneticPr fontId="5"/>
  </si>
  <si>
    <t>Repairorder</t>
    <phoneticPr fontId="5"/>
  </si>
  <si>
    <t>Shipping</t>
    <phoneticPr fontId="5"/>
  </si>
  <si>
    <t>流通</t>
    <rPh sb="0" eb="2">
      <t>リュウツウ</t>
    </rPh>
    <phoneticPr fontId="5"/>
  </si>
  <si>
    <t>拠点振替</t>
    <rPh sb="0" eb="2">
      <t>キョテン</t>
    </rPh>
    <rPh sb="2" eb="4">
      <t>フリカエ</t>
    </rPh>
    <phoneticPr fontId="5"/>
  </si>
  <si>
    <t>イベント系クラス</t>
    <rPh sb="4" eb="5">
      <t>ケイ</t>
    </rPh>
    <phoneticPr fontId="3"/>
  </si>
  <si>
    <t>済</t>
    <rPh sb="0" eb="1">
      <t>スミ</t>
    </rPh>
    <phoneticPr fontId="5"/>
  </si>
  <si>
    <t>その他の作業</t>
    <rPh sb="2" eb="3">
      <t>ホカ</t>
    </rPh>
    <rPh sb="4" eb="6">
      <t>サギョウ</t>
    </rPh>
    <phoneticPr fontId="3"/>
  </si>
  <si>
    <t>Deviseの導入</t>
    <rPh sb="7" eb="9">
      <t>ドウニュウ</t>
    </rPh>
    <phoneticPr fontId="5"/>
  </si>
  <si>
    <t>rails generate devise:install</t>
  </si>
  <si>
    <t>rails generate devise User</t>
    <phoneticPr fontId="5"/>
  </si>
  <si>
    <t>rails g devise:views</t>
  </si>
  <si>
    <t>confirmableは、ひとまず設定していない</t>
    <rPh sb="17" eb="19">
      <t>セッテイ</t>
    </rPh>
    <phoneticPr fontId="5"/>
  </si>
  <si>
    <t>Userテーブルの列追加</t>
    <rPh sb="9" eb="10">
      <t>レツ</t>
    </rPh>
    <rPh sb="10" eb="12">
      <t>ツイカ</t>
    </rPh>
    <phoneticPr fontId="5"/>
  </si>
  <si>
    <r>
      <t xml:space="preserve">rails generate migration add_userid_to_users </t>
    </r>
    <r>
      <rPr>
        <sz val="10"/>
        <color rgb="FF990073"/>
        <rFont val="Consolas"/>
        <family val="3"/>
      </rPr>
      <t>userid</t>
    </r>
    <r>
      <rPr>
        <sz val="10"/>
        <color rgb="FF333333"/>
        <rFont val="Consolas"/>
        <family val="3"/>
      </rPr>
      <t>:</t>
    </r>
    <r>
      <rPr>
        <sz val="10"/>
        <color rgb="FF990073"/>
        <rFont val="Consolas"/>
        <family val="3"/>
      </rPr>
      <t>string</t>
    </r>
    <r>
      <rPr>
        <sz val="10"/>
        <color rgb="FF333333"/>
        <rFont val="Consolas"/>
        <family val="3"/>
      </rPr>
      <t>:uniq</t>
    </r>
    <phoneticPr fontId="5"/>
  </si>
  <si>
    <r>
      <t xml:space="preserve">rails generate migration add_category_to_users </t>
    </r>
    <r>
      <rPr>
        <sz val="10"/>
        <color rgb="FF990073"/>
        <rFont val="Consolas"/>
        <family val="3"/>
      </rPr>
      <t>category</t>
    </r>
    <r>
      <rPr>
        <sz val="10"/>
        <color rgb="FF333333"/>
        <rFont val="Consolas"/>
        <family val="3"/>
      </rPr>
      <t>:</t>
    </r>
    <r>
      <rPr>
        <sz val="10"/>
        <color rgb="FF990073"/>
        <rFont val="Consolas"/>
        <family val="3"/>
      </rPr>
      <t>string</t>
    </r>
    <phoneticPr fontId="5"/>
  </si>
  <si>
    <r>
      <t xml:space="preserve">rails generate migration add_name_to_users </t>
    </r>
    <r>
      <rPr>
        <sz val="10"/>
        <color rgb="FF990073"/>
        <rFont val="Consolas"/>
        <family val="3"/>
      </rPr>
      <t>name</t>
    </r>
    <r>
      <rPr>
        <sz val="10"/>
        <color rgb="FF333333"/>
        <rFont val="Consolas"/>
        <family val="3"/>
      </rPr>
      <t>:</t>
    </r>
    <r>
      <rPr>
        <sz val="10"/>
        <color rgb="FF990073"/>
        <rFont val="Consolas"/>
        <family val="3"/>
      </rPr>
      <t>string</t>
    </r>
    <phoneticPr fontId="5"/>
  </si>
  <si>
    <t>deviseが生成した画面に、ユーザIDと名前とカテゴリのフィールドを追加</t>
    <rPh sb="7" eb="9">
      <t>セイセイ</t>
    </rPh>
    <rPh sb="11" eb="13">
      <t>ガメン</t>
    </rPh>
    <rPh sb="21" eb="23">
      <t>ナマエ</t>
    </rPh>
    <rPh sb="35" eb="37">
      <t>ツイカ</t>
    </rPh>
    <phoneticPr fontId="5"/>
  </si>
  <si>
    <t>app/views/devise/session/new.html.erb</t>
    <phoneticPr fontId="5"/>
  </si>
  <si>
    <t>app/views/devise/registrations/new.html.erb</t>
    <phoneticPr fontId="5"/>
  </si>
  <si>
    <t>app/views/devise/registrations/edit.html.erb</t>
    <phoneticPr fontId="5"/>
  </si>
  <si>
    <t>済</t>
    <rPh sb="0" eb="1">
      <t>スミ</t>
    </rPh>
    <phoneticPr fontId="5"/>
  </si>
  <si>
    <t>到着</t>
    <rPh sb="0" eb="2">
      <t>トウチャク</t>
    </rPh>
    <phoneticPr fontId="5"/>
  </si>
  <si>
    <t>到着日</t>
    <rPh sb="0" eb="3">
      <t>トウチャクビ</t>
    </rPh>
    <phoneticPr fontId="5"/>
  </si>
  <si>
    <t>Arrival</t>
    <phoneticPr fontId="5"/>
  </si>
  <si>
    <t>arrivalDate</t>
    <phoneticPr fontId="3"/>
  </si>
  <si>
    <t>到着コメント</t>
    <rPh sb="0" eb="2">
      <t>トウチャク</t>
    </rPh>
    <phoneticPr fontId="5"/>
  </si>
  <si>
    <t>arrivalComment</t>
    <phoneticPr fontId="3"/>
  </si>
  <si>
    <t>Returning</t>
    <phoneticPr fontId="3"/>
  </si>
  <si>
    <t>returningComment</t>
    <phoneticPr fontId="3"/>
  </si>
  <si>
    <t>アソシエーションの定義</t>
    <rPh sb="9" eb="11">
      <t>テイギ</t>
    </rPh>
    <phoneticPr fontId="3"/>
  </si>
  <si>
    <t>Userテーブルに会社</t>
    <rPh sb="9" eb="11">
      <t>カイシャ</t>
    </rPh>
    <phoneticPr fontId="5"/>
  </si>
  <si>
    <t>エンジンにエンジンステータス</t>
    <phoneticPr fontId="5"/>
  </si>
  <si>
    <t xml:space="preserve">% rake db:fixtures:extract </t>
  </si>
  <si>
    <t># =&gt; すべてテーブルの内容が tmp/fixtures/*.yml に抽出される</t>
  </si>
  <si>
    <t>% rake db:fixtures:extract FIXTURES=entries,comments</t>
  </si>
  <si>
    <t># =&gt; テーブル entries, comments の内容のみが tmp/fixtures/*.yml に抽出される</t>
  </si>
  <si>
    <t>ただし、プロジェクトディレクトリ直下で実行すること！</t>
    <rPh sb="16" eb="18">
      <t>チョッカ</t>
    </rPh>
    <rPh sb="19" eb="21">
      <t>ジッコウ</t>
    </rPh>
    <phoneticPr fontId="5"/>
  </si>
  <si>
    <r>
      <t xml:space="preserve">rails generate migration add_enginestatus_id_to_engines </t>
    </r>
    <r>
      <rPr>
        <sz val="10"/>
        <color rgb="FF990073"/>
        <rFont val="Consolas"/>
        <family val="3"/>
      </rPr>
      <t>enginestatus_id</t>
    </r>
    <r>
      <rPr>
        <sz val="10"/>
        <color rgb="FF333333"/>
        <rFont val="Consolas"/>
        <family val="3"/>
      </rPr>
      <t>:integer</t>
    </r>
    <phoneticPr fontId="5"/>
  </si>
  <si>
    <r>
      <t xml:space="preserve">rails generate migration add_company_id_to_users </t>
    </r>
    <r>
      <rPr>
        <sz val="10"/>
        <color rgb="FF990073"/>
        <rFont val="Consolas"/>
        <family val="3"/>
      </rPr>
      <t>company_id</t>
    </r>
    <r>
      <rPr>
        <sz val="10"/>
        <color rgb="FF333333"/>
        <rFont val="Consolas"/>
        <family val="3"/>
      </rPr>
      <t>:integer</t>
    </r>
    <phoneticPr fontId="5"/>
  </si>
  <si>
    <t>整備にエンジン</t>
    <rPh sb="0" eb="2">
      <t>セイビ</t>
    </rPh>
    <phoneticPr fontId="5"/>
  </si>
  <si>
    <r>
      <t xml:space="preserve">rails generate migration add_engine_id_to_repairs </t>
    </r>
    <r>
      <rPr>
        <sz val="10"/>
        <color rgb="FF990073"/>
        <rFont val="Consolas"/>
        <family val="3"/>
      </rPr>
      <t>engine_id</t>
    </r>
    <r>
      <rPr>
        <sz val="10"/>
        <color rgb="FF333333"/>
        <rFont val="Consolas"/>
        <family val="3"/>
      </rPr>
      <t>:integer</t>
    </r>
    <phoneticPr fontId="5"/>
  </si>
  <si>
    <t>エンジン</t>
    <phoneticPr fontId="3"/>
  </si>
  <si>
    <t>エンジンにシリアルNo</t>
    <phoneticPr fontId="5"/>
  </si>
  <si>
    <r>
      <t xml:space="preserve">rails generate migration add_serialno_to_engines </t>
    </r>
    <r>
      <rPr>
        <sz val="10"/>
        <color rgb="FF990073"/>
        <rFont val="Consolas"/>
        <family val="3"/>
      </rPr>
      <t>serialno</t>
    </r>
    <r>
      <rPr>
        <sz val="10"/>
        <color rgb="FF333333"/>
        <rFont val="Consolas"/>
        <family val="3"/>
      </rPr>
      <t>:string</t>
    </r>
    <phoneticPr fontId="5"/>
  </si>
  <si>
    <t>今回の場合</t>
    <rPh sb="0" eb="2">
      <t>コンカイ</t>
    </rPh>
    <rPh sb="3" eb="5">
      <t>バアイ</t>
    </rPh>
    <phoneticPr fontId="5"/>
  </si>
  <si>
    <t>抽出</t>
    <rPh sb="0" eb="2">
      <t>チュウシュツ</t>
    </rPh>
    <phoneticPr fontId="5"/>
  </si>
  <si>
    <t>ロード</t>
    <phoneticPr fontId="5"/>
  </si>
  <si>
    <t>rake db:fixtures:extract FIXTURES=businessstatuses,companies,engines,locations,enginestatuses,users</t>
    <phoneticPr fontId="5"/>
  </si>
  <si>
    <t>rake db:fixtures:load FIXTURES=businessstatuses,companies,engines,locations,enginestatuses,users</t>
    <phoneticPr fontId="5"/>
  </si>
  <si>
    <t>エンジンに会社</t>
    <rPh sb="5" eb="7">
      <t>カイシャ</t>
    </rPh>
    <phoneticPr fontId="5"/>
  </si>
  <si>
    <r>
      <t xml:space="preserve">rails generate migration add_company_id_to_engines </t>
    </r>
    <r>
      <rPr>
        <sz val="10"/>
        <color rgb="FF990073"/>
        <rFont val="Consolas"/>
        <family val="3"/>
      </rPr>
      <t>company_id</t>
    </r>
    <r>
      <rPr>
        <sz val="10"/>
        <color rgb="FF333333"/>
        <rFont val="Consolas"/>
        <family val="3"/>
      </rPr>
      <t>:integer</t>
    </r>
    <phoneticPr fontId="5"/>
  </si>
  <si>
    <t>属性の追加</t>
    <rPh sb="0" eb="2">
      <t>ゾクセイ</t>
    </rPh>
    <rPh sb="3" eb="5">
      <t>ツイカ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</si>
</sst>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2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sz val="12"/>
      <color indexed="10"/>
      <name val="ＭＳ 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10"/>
      <name val="ＭＳ ゴシック"/>
      <family val="3"/>
      <charset val="128"/>
    </font>
    <font>
      <sz val="12"/>
      <color rgb="FFFF0000"/>
      <name val="ＭＳ ゴシック"/>
      <family val="3"/>
      <charset val="128"/>
    </font>
    <font>
      <sz val="10"/>
      <color rgb="FF333333"/>
      <name val="Consolas"/>
      <family val="3"/>
    </font>
    <font>
      <sz val="10"/>
      <color rgb="FF888888"/>
      <name val="Consolas"/>
      <family val="3"/>
    </font>
    <font>
      <sz val="10"/>
      <color rgb="FF990073"/>
      <name val="Consolas"/>
      <family val="3"/>
    </font>
    <font>
      <sz val="12"/>
      <color rgb="FFFF0000"/>
      <name val="Arial Unicode MS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0">
    <xf numFmtId="0" fontId="0" fillId="0" borderId="0" xfId="0">
      <alignment vertical="center"/>
    </xf>
    <xf numFmtId="0" fontId="2" fillId="0" borderId="0" xfId="1" applyFont="1"/>
    <xf numFmtId="0" fontId="2" fillId="2" borderId="0" xfId="1" applyFont="1" applyFill="1"/>
    <xf numFmtId="0" fontId="2" fillId="3" borderId="0" xfId="1" applyFont="1" applyFill="1"/>
    <xf numFmtId="0" fontId="2" fillId="4" borderId="0" xfId="1" applyFont="1" applyFill="1"/>
    <xf numFmtId="0" fontId="4" fillId="2" borderId="0" xfId="1" applyFont="1" applyFill="1"/>
    <xf numFmtId="0" fontId="2" fillId="0" borderId="0" xfId="1" applyFont="1" applyFill="1"/>
    <xf numFmtId="0" fontId="6" fillId="0" borderId="0" xfId="1" applyFont="1"/>
    <xf numFmtId="0" fontId="7" fillId="0" borderId="0" xfId="1" applyFont="1"/>
    <xf numFmtId="0" fontId="7" fillId="4" borderId="0" xfId="1" applyFont="1" applyFill="1"/>
    <xf numFmtId="0" fontId="7" fillId="3" borderId="0" xfId="1" applyFont="1" applyFill="1"/>
    <xf numFmtId="0" fontId="8" fillId="2" borderId="0" xfId="1" applyFont="1" applyFill="1"/>
    <xf numFmtId="0" fontId="7" fillId="2" borderId="0" xfId="1" applyFont="1" applyFill="1"/>
    <xf numFmtId="0" fontId="7" fillId="0" borderId="0" xfId="1" applyFont="1" applyFill="1"/>
    <xf numFmtId="0" fontId="8" fillId="0" borderId="0" xfId="1" applyFont="1" applyFill="1"/>
    <xf numFmtId="0" fontId="9" fillId="0" borderId="0" xfId="1" applyFont="1"/>
    <xf numFmtId="0" fontId="11" fillId="0" borderId="1" xfId="0" applyFont="1" applyBorder="1">
      <alignment vertical="center"/>
    </xf>
    <xf numFmtId="0" fontId="10" fillId="0" borderId="1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1"/>
  <sheetViews>
    <sheetView tabSelected="1" topLeftCell="A55" zoomScale="120" zoomScaleNormal="120" workbookViewId="0">
      <selection activeCell="A64" sqref="A64:XFD64"/>
    </sheetView>
  </sheetViews>
  <sheetFormatPr defaultRowHeight="14.25"/>
  <cols>
    <col min="1" max="1" width="23.125" style="6" customWidth="1"/>
    <col min="2" max="2" width="12" style="6" customWidth="1"/>
    <col min="3" max="3" width="23.75" style="6" customWidth="1"/>
    <col min="4" max="4" width="2.625" style="6" customWidth="1"/>
    <col min="5" max="5" width="11.5" style="6" customWidth="1"/>
    <col min="6" max="6" width="9" style="6"/>
    <col min="7" max="7" width="11.5" style="6" customWidth="1"/>
    <col min="8" max="8" width="9" style="6"/>
    <col min="9" max="9" width="11.5" style="6" customWidth="1"/>
    <col min="10" max="10" width="9" style="6"/>
    <col min="11" max="11" width="11.5" style="6" customWidth="1"/>
    <col min="12" max="23" width="9" style="6"/>
    <col min="24" max="256" width="9" style="1"/>
    <col min="257" max="257" width="23.125" style="1" customWidth="1"/>
    <col min="258" max="258" width="12" style="1" customWidth="1"/>
    <col min="259" max="259" width="23.75" style="1" customWidth="1"/>
    <col min="260" max="260" width="2.625" style="1" customWidth="1"/>
    <col min="261" max="512" width="9" style="1"/>
    <col min="513" max="513" width="23.125" style="1" customWidth="1"/>
    <col min="514" max="514" width="12" style="1" customWidth="1"/>
    <col min="515" max="515" width="23.75" style="1" customWidth="1"/>
    <col min="516" max="516" width="2.625" style="1" customWidth="1"/>
    <col min="517" max="768" width="9" style="1"/>
    <col min="769" max="769" width="23.125" style="1" customWidth="1"/>
    <col min="770" max="770" width="12" style="1" customWidth="1"/>
    <col min="771" max="771" width="23.75" style="1" customWidth="1"/>
    <col min="772" max="772" width="2.625" style="1" customWidth="1"/>
    <col min="773" max="1024" width="9" style="1"/>
    <col min="1025" max="1025" width="23.125" style="1" customWidth="1"/>
    <col min="1026" max="1026" width="12" style="1" customWidth="1"/>
    <col min="1027" max="1027" width="23.75" style="1" customWidth="1"/>
    <col min="1028" max="1028" width="2.625" style="1" customWidth="1"/>
    <col min="1029" max="1280" width="9" style="1"/>
    <col min="1281" max="1281" width="23.125" style="1" customWidth="1"/>
    <col min="1282" max="1282" width="12" style="1" customWidth="1"/>
    <col min="1283" max="1283" width="23.75" style="1" customWidth="1"/>
    <col min="1284" max="1284" width="2.625" style="1" customWidth="1"/>
    <col min="1285" max="1536" width="9" style="1"/>
    <col min="1537" max="1537" width="23.125" style="1" customWidth="1"/>
    <col min="1538" max="1538" width="12" style="1" customWidth="1"/>
    <col min="1539" max="1539" width="23.75" style="1" customWidth="1"/>
    <col min="1540" max="1540" width="2.625" style="1" customWidth="1"/>
    <col min="1541" max="1792" width="9" style="1"/>
    <col min="1793" max="1793" width="23.125" style="1" customWidth="1"/>
    <col min="1794" max="1794" width="12" style="1" customWidth="1"/>
    <col min="1795" max="1795" width="23.75" style="1" customWidth="1"/>
    <col min="1796" max="1796" width="2.625" style="1" customWidth="1"/>
    <col min="1797" max="2048" width="9" style="1"/>
    <col min="2049" max="2049" width="23.125" style="1" customWidth="1"/>
    <col min="2050" max="2050" width="12" style="1" customWidth="1"/>
    <col min="2051" max="2051" width="23.75" style="1" customWidth="1"/>
    <col min="2052" max="2052" width="2.625" style="1" customWidth="1"/>
    <col min="2053" max="2304" width="9" style="1"/>
    <col min="2305" max="2305" width="23.125" style="1" customWidth="1"/>
    <col min="2306" max="2306" width="12" style="1" customWidth="1"/>
    <col min="2307" max="2307" width="23.75" style="1" customWidth="1"/>
    <col min="2308" max="2308" width="2.625" style="1" customWidth="1"/>
    <col min="2309" max="2560" width="9" style="1"/>
    <col min="2561" max="2561" width="23.125" style="1" customWidth="1"/>
    <col min="2562" max="2562" width="12" style="1" customWidth="1"/>
    <col min="2563" max="2563" width="23.75" style="1" customWidth="1"/>
    <col min="2564" max="2564" width="2.625" style="1" customWidth="1"/>
    <col min="2565" max="2816" width="9" style="1"/>
    <col min="2817" max="2817" width="23.125" style="1" customWidth="1"/>
    <col min="2818" max="2818" width="12" style="1" customWidth="1"/>
    <col min="2819" max="2819" width="23.75" style="1" customWidth="1"/>
    <col min="2820" max="2820" width="2.625" style="1" customWidth="1"/>
    <col min="2821" max="3072" width="9" style="1"/>
    <col min="3073" max="3073" width="23.125" style="1" customWidth="1"/>
    <col min="3074" max="3074" width="12" style="1" customWidth="1"/>
    <col min="3075" max="3075" width="23.75" style="1" customWidth="1"/>
    <col min="3076" max="3076" width="2.625" style="1" customWidth="1"/>
    <col min="3077" max="3328" width="9" style="1"/>
    <col min="3329" max="3329" width="23.125" style="1" customWidth="1"/>
    <col min="3330" max="3330" width="12" style="1" customWidth="1"/>
    <col min="3331" max="3331" width="23.75" style="1" customWidth="1"/>
    <col min="3332" max="3332" width="2.625" style="1" customWidth="1"/>
    <col min="3333" max="3584" width="9" style="1"/>
    <col min="3585" max="3585" width="23.125" style="1" customWidth="1"/>
    <col min="3586" max="3586" width="12" style="1" customWidth="1"/>
    <col min="3587" max="3587" width="23.75" style="1" customWidth="1"/>
    <col min="3588" max="3588" width="2.625" style="1" customWidth="1"/>
    <col min="3589" max="3840" width="9" style="1"/>
    <col min="3841" max="3841" width="23.125" style="1" customWidth="1"/>
    <col min="3842" max="3842" width="12" style="1" customWidth="1"/>
    <col min="3843" max="3843" width="23.75" style="1" customWidth="1"/>
    <col min="3844" max="3844" width="2.625" style="1" customWidth="1"/>
    <col min="3845" max="4096" width="9" style="1"/>
    <col min="4097" max="4097" width="23.125" style="1" customWidth="1"/>
    <col min="4098" max="4098" width="12" style="1" customWidth="1"/>
    <col min="4099" max="4099" width="23.75" style="1" customWidth="1"/>
    <col min="4100" max="4100" width="2.625" style="1" customWidth="1"/>
    <col min="4101" max="4352" width="9" style="1"/>
    <col min="4353" max="4353" width="23.125" style="1" customWidth="1"/>
    <col min="4354" max="4354" width="12" style="1" customWidth="1"/>
    <col min="4355" max="4355" width="23.75" style="1" customWidth="1"/>
    <col min="4356" max="4356" width="2.625" style="1" customWidth="1"/>
    <col min="4357" max="4608" width="9" style="1"/>
    <col min="4609" max="4609" width="23.125" style="1" customWidth="1"/>
    <col min="4610" max="4610" width="12" style="1" customWidth="1"/>
    <col min="4611" max="4611" width="23.75" style="1" customWidth="1"/>
    <col min="4612" max="4612" width="2.625" style="1" customWidth="1"/>
    <col min="4613" max="4864" width="9" style="1"/>
    <col min="4865" max="4865" width="23.125" style="1" customWidth="1"/>
    <col min="4866" max="4866" width="12" style="1" customWidth="1"/>
    <col min="4867" max="4867" width="23.75" style="1" customWidth="1"/>
    <col min="4868" max="4868" width="2.625" style="1" customWidth="1"/>
    <col min="4869" max="5120" width="9" style="1"/>
    <col min="5121" max="5121" width="23.125" style="1" customWidth="1"/>
    <col min="5122" max="5122" width="12" style="1" customWidth="1"/>
    <col min="5123" max="5123" width="23.75" style="1" customWidth="1"/>
    <col min="5124" max="5124" width="2.625" style="1" customWidth="1"/>
    <col min="5125" max="5376" width="9" style="1"/>
    <col min="5377" max="5377" width="23.125" style="1" customWidth="1"/>
    <col min="5378" max="5378" width="12" style="1" customWidth="1"/>
    <col min="5379" max="5379" width="23.75" style="1" customWidth="1"/>
    <col min="5380" max="5380" width="2.625" style="1" customWidth="1"/>
    <col min="5381" max="5632" width="9" style="1"/>
    <col min="5633" max="5633" width="23.125" style="1" customWidth="1"/>
    <col min="5634" max="5634" width="12" style="1" customWidth="1"/>
    <col min="5635" max="5635" width="23.75" style="1" customWidth="1"/>
    <col min="5636" max="5636" width="2.625" style="1" customWidth="1"/>
    <col min="5637" max="5888" width="9" style="1"/>
    <col min="5889" max="5889" width="23.125" style="1" customWidth="1"/>
    <col min="5890" max="5890" width="12" style="1" customWidth="1"/>
    <col min="5891" max="5891" width="23.75" style="1" customWidth="1"/>
    <col min="5892" max="5892" width="2.625" style="1" customWidth="1"/>
    <col min="5893" max="6144" width="9" style="1"/>
    <col min="6145" max="6145" width="23.125" style="1" customWidth="1"/>
    <col min="6146" max="6146" width="12" style="1" customWidth="1"/>
    <col min="6147" max="6147" width="23.75" style="1" customWidth="1"/>
    <col min="6148" max="6148" width="2.625" style="1" customWidth="1"/>
    <col min="6149" max="6400" width="9" style="1"/>
    <col min="6401" max="6401" width="23.125" style="1" customWidth="1"/>
    <col min="6402" max="6402" width="12" style="1" customWidth="1"/>
    <col min="6403" max="6403" width="23.75" style="1" customWidth="1"/>
    <col min="6404" max="6404" width="2.625" style="1" customWidth="1"/>
    <col min="6405" max="6656" width="9" style="1"/>
    <col min="6657" max="6657" width="23.125" style="1" customWidth="1"/>
    <col min="6658" max="6658" width="12" style="1" customWidth="1"/>
    <col min="6659" max="6659" width="23.75" style="1" customWidth="1"/>
    <col min="6660" max="6660" width="2.625" style="1" customWidth="1"/>
    <col min="6661" max="6912" width="9" style="1"/>
    <col min="6913" max="6913" width="23.125" style="1" customWidth="1"/>
    <col min="6914" max="6914" width="12" style="1" customWidth="1"/>
    <col min="6915" max="6915" width="23.75" style="1" customWidth="1"/>
    <col min="6916" max="6916" width="2.625" style="1" customWidth="1"/>
    <col min="6917" max="7168" width="9" style="1"/>
    <col min="7169" max="7169" width="23.125" style="1" customWidth="1"/>
    <col min="7170" max="7170" width="12" style="1" customWidth="1"/>
    <col min="7171" max="7171" width="23.75" style="1" customWidth="1"/>
    <col min="7172" max="7172" width="2.625" style="1" customWidth="1"/>
    <col min="7173" max="7424" width="9" style="1"/>
    <col min="7425" max="7425" width="23.125" style="1" customWidth="1"/>
    <col min="7426" max="7426" width="12" style="1" customWidth="1"/>
    <col min="7427" max="7427" width="23.75" style="1" customWidth="1"/>
    <col min="7428" max="7428" width="2.625" style="1" customWidth="1"/>
    <col min="7429" max="7680" width="9" style="1"/>
    <col min="7681" max="7681" width="23.125" style="1" customWidth="1"/>
    <col min="7682" max="7682" width="12" style="1" customWidth="1"/>
    <col min="7683" max="7683" width="23.75" style="1" customWidth="1"/>
    <col min="7684" max="7684" width="2.625" style="1" customWidth="1"/>
    <col min="7685" max="7936" width="9" style="1"/>
    <col min="7937" max="7937" width="23.125" style="1" customWidth="1"/>
    <col min="7938" max="7938" width="12" style="1" customWidth="1"/>
    <col min="7939" max="7939" width="23.75" style="1" customWidth="1"/>
    <col min="7940" max="7940" width="2.625" style="1" customWidth="1"/>
    <col min="7941" max="8192" width="9" style="1"/>
    <col min="8193" max="8193" width="23.125" style="1" customWidth="1"/>
    <col min="8194" max="8194" width="12" style="1" customWidth="1"/>
    <col min="8195" max="8195" width="23.75" style="1" customWidth="1"/>
    <col min="8196" max="8196" width="2.625" style="1" customWidth="1"/>
    <col min="8197" max="8448" width="9" style="1"/>
    <col min="8449" max="8449" width="23.125" style="1" customWidth="1"/>
    <col min="8450" max="8450" width="12" style="1" customWidth="1"/>
    <col min="8451" max="8451" width="23.75" style="1" customWidth="1"/>
    <col min="8452" max="8452" width="2.625" style="1" customWidth="1"/>
    <col min="8453" max="8704" width="9" style="1"/>
    <col min="8705" max="8705" width="23.125" style="1" customWidth="1"/>
    <col min="8706" max="8706" width="12" style="1" customWidth="1"/>
    <col min="8707" max="8707" width="23.75" style="1" customWidth="1"/>
    <col min="8708" max="8708" width="2.625" style="1" customWidth="1"/>
    <col min="8709" max="8960" width="9" style="1"/>
    <col min="8961" max="8961" width="23.125" style="1" customWidth="1"/>
    <col min="8962" max="8962" width="12" style="1" customWidth="1"/>
    <col min="8963" max="8963" width="23.75" style="1" customWidth="1"/>
    <col min="8964" max="8964" width="2.625" style="1" customWidth="1"/>
    <col min="8965" max="9216" width="9" style="1"/>
    <col min="9217" max="9217" width="23.125" style="1" customWidth="1"/>
    <col min="9218" max="9218" width="12" style="1" customWidth="1"/>
    <col min="9219" max="9219" width="23.75" style="1" customWidth="1"/>
    <col min="9220" max="9220" width="2.625" style="1" customWidth="1"/>
    <col min="9221" max="9472" width="9" style="1"/>
    <col min="9473" max="9473" width="23.125" style="1" customWidth="1"/>
    <col min="9474" max="9474" width="12" style="1" customWidth="1"/>
    <col min="9475" max="9475" width="23.75" style="1" customWidth="1"/>
    <col min="9476" max="9476" width="2.625" style="1" customWidth="1"/>
    <col min="9477" max="9728" width="9" style="1"/>
    <col min="9729" max="9729" width="23.125" style="1" customWidth="1"/>
    <col min="9730" max="9730" width="12" style="1" customWidth="1"/>
    <col min="9731" max="9731" width="23.75" style="1" customWidth="1"/>
    <col min="9732" max="9732" width="2.625" style="1" customWidth="1"/>
    <col min="9733" max="9984" width="9" style="1"/>
    <col min="9985" max="9985" width="23.125" style="1" customWidth="1"/>
    <col min="9986" max="9986" width="12" style="1" customWidth="1"/>
    <col min="9987" max="9987" width="23.75" style="1" customWidth="1"/>
    <col min="9988" max="9988" width="2.625" style="1" customWidth="1"/>
    <col min="9989" max="10240" width="9" style="1"/>
    <col min="10241" max="10241" width="23.125" style="1" customWidth="1"/>
    <col min="10242" max="10242" width="12" style="1" customWidth="1"/>
    <col min="10243" max="10243" width="23.75" style="1" customWidth="1"/>
    <col min="10244" max="10244" width="2.625" style="1" customWidth="1"/>
    <col min="10245" max="10496" width="9" style="1"/>
    <col min="10497" max="10497" width="23.125" style="1" customWidth="1"/>
    <col min="10498" max="10498" width="12" style="1" customWidth="1"/>
    <col min="10499" max="10499" width="23.75" style="1" customWidth="1"/>
    <col min="10500" max="10500" width="2.625" style="1" customWidth="1"/>
    <col min="10501" max="10752" width="9" style="1"/>
    <col min="10753" max="10753" width="23.125" style="1" customWidth="1"/>
    <col min="10754" max="10754" width="12" style="1" customWidth="1"/>
    <col min="10755" max="10755" width="23.75" style="1" customWidth="1"/>
    <col min="10756" max="10756" width="2.625" style="1" customWidth="1"/>
    <col min="10757" max="11008" width="9" style="1"/>
    <col min="11009" max="11009" width="23.125" style="1" customWidth="1"/>
    <col min="11010" max="11010" width="12" style="1" customWidth="1"/>
    <col min="11011" max="11011" width="23.75" style="1" customWidth="1"/>
    <col min="11012" max="11012" width="2.625" style="1" customWidth="1"/>
    <col min="11013" max="11264" width="9" style="1"/>
    <col min="11265" max="11265" width="23.125" style="1" customWidth="1"/>
    <col min="11266" max="11266" width="12" style="1" customWidth="1"/>
    <col min="11267" max="11267" width="23.75" style="1" customWidth="1"/>
    <col min="11268" max="11268" width="2.625" style="1" customWidth="1"/>
    <col min="11269" max="11520" width="9" style="1"/>
    <col min="11521" max="11521" width="23.125" style="1" customWidth="1"/>
    <col min="11522" max="11522" width="12" style="1" customWidth="1"/>
    <col min="11523" max="11523" width="23.75" style="1" customWidth="1"/>
    <col min="11524" max="11524" width="2.625" style="1" customWidth="1"/>
    <col min="11525" max="11776" width="9" style="1"/>
    <col min="11777" max="11777" width="23.125" style="1" customWidth="1"/>
    <col min="11778" max="11778" width="12" style="1" customWidth="1"/>
    <col min="11779" max="11779" width="23.75" style="1" customWidth="1"/>
    <col min="11780" max="11780" width="2.625" style="1" customWidth="1"/>
    <col min="11781" max="12032" width="9" style="1"/>
    <col min="12033" max="12033" width="23.125" style="1" customWidth="1"/>
    <col min="12034" max="12034" width="12" style="1" customWidth="1"/>
    <col min="12035" max="12035" width="23.75" style="1" customWidth="1"/>
    <col min="12036" max="12036" width="2.625" style="1" customWidth="1"/>
    <col min="12037" max="12288" width="9" style="1"/>
    <col min="12289" max="12289" width="23.125" style="1" customWidth="1"/>
    <col min="12290" max="12290" width="12" style="1" customWidth="1"/>
    <col min="12291" max="12291" width="23.75" style="1" customWidth="1"/>
    <col min="12292" max="12292" width="2.625" style="1" customWidth="1"/>
    <col min="12293" max="12544" width="9" style="1"/>
    <col min="12545" max="12545" width="23.125" style="1" customWidth="1"/>
    <col min="12546" max="12546" width="12" style="1" customWidth="1"/>
    <col min="12547" max="12547" width="23.75" style="1" customWidth="1"/>
    <col min="12548" max="12548" width="2.625" style="1" customWidth="1"/>
    <col min="12549" max="12800" width="9" style="1"/>
    <col min="12801" max="12801" width="23.125" style="1" customWidth="1"/>
    <col min="12802" max="12802" width="12" style="1" customWidth="1"/>
    <col min="12803" max="12803" width="23.75" style="1" customWidth="1"/>
    <col min="12804" max="12804" width="2.625" style="1" customWidth="1"/>
    <col min="12805" max="13056" width="9" style="1"/>
    <col min="13057" max="13057" width="23.125" style="1" customWidth="1"/>
    <col min="13058" max="13058" width="12" style="1" customWidth="1"/>
    <col min="13059" max="13059" width="23.75" style="1" customWidth="1"/>
    <col min="13060" max="13060" width="2.625" style="1" customWidth="1"/>
    <col min="13061" max="13312" width="9" style="1"/>
    <col min="13313" max="13313" width="23.125" style="1" customWidth="1"/>
    <col min="13314" max="13314" width="12" style="1" customWidth="1"/>
    <col min="13315" max="13315" width="23.75" style="1" customWidth="1"/>
    <col min="13316" max="13316" width="2.625" style="1" customWidth="1"/>
    <col min="13317" max="13568" width="9" style="1"/>
    <col min="13569" max="13569" width="23.125" style="1" customWidth="1"/>
    <col min="13570" max="13570" width="12" style="1" customWidth="1"/>
    <col min="13571" max="13571" width="23.75" style="1" customWidth="1"/>
    <col min="13572" max="13572" width="2.625" style="1" customWidth="1"/>
    <col min="13573" max="13824" width="9" style="1"/>
    <col min="13825" max="13825" width="23.125" style="1" customWidth="1"/>
    <col min="13826" max="13826" width="12" style="1" customWidth="1"/>
    <col min="13827" max="13827" width="23.75" style="1" customWidth="1"/>
    <col min="13828" max="13828" width="2.625" style="1" customWidth="1"/>
    <col min="13829" max="14080" width="9" style="1"/>
    <col min="14081" max="14081" width="23.125" style="1" customWidth="1"/>
    <col min="14082" max="14082" width="12" style="1" customWidth="1"/>
    <col min="14083" max="14083" width="23.75" style="1" customWidth="1"/>
    <col min="14084" max="14084" width="2.625" style="1" customWidth="1"/>
    <col min="14085" max="14336" width="9" style="1"/>
    <col min="14337" max="14337" width="23.125" style="1" customWidth="1"/>
    <col min="14338" max="14338" width="12" style="1" customWidth="1"/>
    <col min="14339" max="14339" width="23.75" style="1" customWidth="1"/>
    <col min="14340" max="14340" width="2.625" style="1" customWidth="1"/>
    <col min="14341" max="14592" width="9" style="1"/>
    <col min="14593" max="14593" width="23.125" style="1" customWidth="1"/>
    <col min="14594" max="14594" width="12" style="1" customWidth="1"/>
    <col min="14595" max="14595" width="23.75" style="1" customWidth="1"/>
    <col min="14596" max="14596" width="2.625" style="1" customWidth="1"/>
    <col min="14597" max="14848" width="9" style="1"/>
    <col min="14849" max="14849" width="23.125" style="1" customWidth="1"/>
    <col min="14850" max="14850" width="12" style="1" customWidth="1"/>
    <col min="14851" max="14851" width="23.75" style="1" customWidth="1"/>
    <col min="14852" max="14852" width="2.625" style="1" customWidth="1"/>
    <col min="14853" max="15104" width="9" style="1"/>
    <col min="15105" max="15105" width="23.125" style="1" customWidth="1"/>
    <col min="15106" max="15106" width="12" style="1" customWidth="1"/>
    <col min="15107" max="15107" width="23.75" style="1" customWidth="1"/>
    <col min="15108" max="15108" width="2.625" style="1" customWidth="1"/>
    <col min="15109" max="15360" width="9" style="1"/>
    <col min="15361" max="15361" width="23.125" style="1" customWidth="1"/>
    <col min="15362" max="15362" width="12" style="1" customWidth="1"/>
    <col min="15363" max="15363" width="23.75" style="1" customWidth="1"/>
    <col min="15364" max="15364" width="2.625" style="1" customWidth="1"/>
    <col min="15365" max="15616" width="9" style="1"/>
    <col min="15617" max="15617" width="23.125" style="1" customWidth="1"/>
    <col min="15618" max="15618" width="12" style="1" customWidth="1"/>
    <col min="15619" max="15619" width="23.75" style="1" customWidth="1"/>
    <col min="15620" max="15620" width="2.625" style="1" customWidth="1"/>
    <col min="15621" max="15872" width="9" style="1"/>
    <col min="15873" max="15873" width="23.125" style="1" customWidth="1"/>
    <col min="15874" max="15874" width="12" style="1" customWidth="1"/>
    <col min="15875" max="15875" width="23.75" style="1" customWidth="1"/>
    <col min="15876" max="15876" width="2.625" style="1" customWidth="1"/>
    <col min="15877" max="16128" width="9" style="1"/>
    <col min="16129" max="16129" width="23.125" style="1" customWidth="1"/>
    <col min="16130" max="16130" width="12" style="1" customWidth="1"/>
    <col min="16131" max="16131" width="23.75" style="1" customWidth="1"/>
    <col min="16132" max="16132" width="2.625" style="1" customWidth="1"/>
    <col min="16133" max="16384" width="9" style="1"/>
  </cols>
  <sheetData>
    <row r="1" spans="1:23" s="6" customFormat="1">
      <c r="A1" s="6" t="s">
        <v>6</v>
      </c>
      <c r="C1" s="6" t="s">
        <v>5</v>
      </c>
      <c r="E1" s="6" t="s">
        <v>4</v>
      </c>
      <c r="F1" s="6" t="s">
        <v>3</v>
      </c>
      <c r="G1" s="6" t="s">
        <v>24</v>
      </c>
      <c r="H1" s="6" t="s">
        <v>3</v>
      </c>
      <c r="I1" s="6" t="s">
        <v>28</v>
      </c>
      <c r="J1" s="6" t="s">
        <v>3</v>
      </c>
      <c r="K1" s="6" t="s">
        <v>30</v>
      </c>
      <c r="L1" s="6" t="s">
        <v>3</v>
      </c>
    </row>
    <row r="2" spans="1:23" s="6" customFormat="1"/>
    <row r="3" spans="1:23">
      <c r="A3" s="7" t="s">
        <v>14</v>
      </c>
      <c r="B3" s="1"/>
      <c r="W3" s="1"/>
    </row>
    <row r="4" spans="1:23" s="8" customFormat="1" ht="12">
      <c r="C4" s="9"/>
      <c r="D4" s="9"/>
      <c r="E4" s="10" t="s">
        <v>45</v>
      </c>
      <c r="F4" s="11"/>
      <c r="G4" s="10" t="s">
        <v>46</v>
      </c>
      <c r="H4" s="11"/>
      <c r="I4" s="10"/>
      <c r="J4" s="12"/>
      <c r="K4" s="10"/>
      <c r="L4" s="11"/>
      <c r="M4" s="10"/>
      <c r="N4" s="12"/>
      <c r="O4" s="10"/>
      <c r="P4" s="12"/>
      <c r="Q4" s="10"/>
      <c r="R4" s="12"/>
      <c r="S4" s="10"/>
      <c r="T4" s="12"/>
      <c r="U4" s="10"/>
      <c r="V4" s="12"/>
    </row>
    <row r="5" spans="1:23">
      <c r="A5" s="1" t="s">
        <v>7</v>
      </c>
      <c r="B5" s="15" t="s">
        <v>76</v>
      </c>
      <c r="C5" s="4" t="s">
        <v>8</v>
      </c>
      <c r="D5" s="4" t="s">
        <v>9</v>
      </c>
      <c r="E5" s="3" t="s">
        <v>2</v>
      </c>
      <c r="F5" s="5" t="s">
        <v>1</v>
      </c>
      <c r="G5" s="3" t="s">
        <v>25</v>
      </c>
      <c r="H5" s="5" t="s">
        <v>1</v>
      </c>
      <c r="I5" s="3"/>
      <c r="J5" s="2"/>
      <c r="K5" s="3"/>
      <c r="L5" s="5"/>
      <c r="M5" s="3"/>
      <c r="N5" s="2"/>
      <c r="O5" s="3"/>
      <c r="P5" s="2"/>
      <c r="Q5" s="3"/>
      <c r="R5" s="2"/>
      <c r="S5" s="3"/>
      <c r="T5" s="2"/>
      <c r="U5" s="3"/>
      <c r="V5" s="2"/>
      <c r="W5" s="1" t="str">
        <f>CONCATENATE($A$1,C5," ",E5,F5,G5,H5,I5,J5,K5,L5,M5,N5,O5,P5,Q5,R5,,S5,T5,U5,V5)</f>
        <v xml:space="preserve">rails generate scaffold Company name:string category:string </v>
      </c>
    </row>
    <row r="6" spans="1:23" s="8" customFormat="1" ht="12">
      <c r="C6" s="9"/>
      <c r="D6" s="9"/>
      <c r="E6" s="10" t="s">
        <v>47</v>
      </c>
      <c r="F6" s="11"/>
      <c r="G6" s="10" t="s">
        <v>48</v>
      </c>
      <c r="H6" s="11"/>
      <c r="I6" s="10" t="s">
        <v>49</v>
      </c>
      <c r="J6" s="12"/>
      <c r="K6" s="10" t="s">
        <v>50</v>
      </c>
      <c r="L6" s="11"/>
      <c r="M6" s="10"/>
      <c r="N6" s="12"/>
      <c r="O6" s="10"/>
      <c r="P6" s="12"/>
      <c r="Q6" s="10"/>
      <c r="R6" s="12"/>
      <c r="S6" s="10"/>
      <c r="T6" s="12"/>
      <c r="U6" s="10"/>
      <c r="V6" s="12"/>
    </row>
    <row r="7" spans="1:23">
      <c r="A7" s="1" t="s">
        <v>10</v>
      </c>
      <c r="B7" s="15" t="s">
        <v>76</v>
      </c>
      <c r="C7" s="4" t="s">
        <v>11</v>
      </c>
      <c r="D7" s="4" t="s">
        <v>9</v>
      </c>
      <c r="E7" s="3" t="s">
        <v>12</v>
      </c>
      <c r="F7" s="5" t="s">
        <v>13</v>
      </c>
      <c r="G7" s="3" t="s">
        <v>26</v>
      </c>
      <c r="H7" s="5" t="s">
        <v>1</v>
      </c>
      <c r="I7" s="3" t="s">
        <v>29</v>
      </c>
      <c r="J7" s="5" t="s">
        <v>1</v>
      </c>
      <c r="K7" s="3" t="s">
        <v>31</v>
      </c>
      <c r="L7" s="5" t="s">
        <v>1</v>
      </c>
      <c r="M7" s="3"/>
      <c r="N7" s="2"/>
      <c r="O7" s="3"/>
      <c r="P7" s="2"/>
      <c r="Q7" s="3"/>
      <c r="R7" s="2"/>
      <c r="S7" s="3"/>
      <c r="T7" s="2"/>
      <c r="U7" s="3"/>
      <c r="V7" s="2"/>
      <c r="W7" s="1" t="str">
        <f>CONCATENATE($A$1,C7," ",E7,F7,G7,H7,I7,J7,K7,L7,M7,N7,O7,P7,Q7,R7,,S7,T7,U7,V7)</f>
        <v xml:space="preserve">rails generate scaffold Location postcode:string address:string phoneNo:string destinationName:string </v>
      </c>
    </row>
    <row r="8" spans="1:23" s="8" customFormat="1" ht="12">
      <c r="C8" s="9"/>
      <c r="D8" s="9"/>
      <c r="E8" s="10" t="s">
        <v>51</v>
      </c>
      <c r="F8" s="11"/>
      <c r="G8" s="10"/>
      <c r="H8" s="11"/>
      <c r="I8" s="10"/>
      <c r="J8" s="11"/>
      <c r="K8" s="10"/>
      <c r="L8" s="11"/>
      <c r="M8" s="10"/>
      <c r="N8" s="12"/>
      <c r="O8" s="10"/>
      <c r="P8" s="12"/>
      <c r="Q8" s="10"/>
      <c r="R8" s="12"/>
      <c r="S8" s="10"/>
      <c r="T8" s="12"/>
      <c r="U8" s="10"/>
      <c r="V8" s="12"/>
    </row>
    <row r="9" spans="1:23">
      <c r="A9" s="1" t="s">
        <v>15</v>
      </c>
      <c r="B9" s="15" t="s">
        <v>76</v>
      </c>
      <c r="C9" s="4" t="s">
        <v>18</v>
      </c>
      <c r="D9" s="4"/>
      <c r="E9" s="3" t="s">
        <v>2</v>
      </c>
      <c r="F9" s="5" t="s">
        <v>1</v>
      </c>
      <c r="G9" s="3"/>
      <c r="H9" s="2"/>
      <c r="I9" s="3"/>
      <c r="J9" s="2"/>
      <c r="K9" s="3"/>
      <c r="L9" s="2"/>
      <c r="M9" s="3"/>
      <c r="N9" s="2"/>
      <c r="O9" s="3"/>
      <c r="P9" s="2"/>
      <c r="Q9" s="3"/>
      <c r="R9" s="2"/>
      <c r="S9" s="3"/>
      <c r="T9" s="2"/>
      <c r="U9" s="3"/>
      <c r="V9" s="2"/>
      <c r="W9" s="1" t="str">
        <f>CONCATENATE($A$1,C9," ",E9,F9,G9,H9,I9,J9,K9,L9,M9,N9,O9,P9,Q9,R9,,S9,T9,U9,V9)</f>
        <v xml:space="preserve">rails generate scaffold Enginestatus name:string </v>
      </c>
    </row>
    <row r="10" spans="1:23" s="8" customFormat="1" ht="12">
      <c r="C10" s="9"/>
      <c r="D10" s="9"/>
      <c r="E10" s="10" t="s">
        <v>51</v>
      </c>
      <c r="F10" s="11"/>
      <c r="G10" s="10"/>
      <c r="H10" s="12"/>
      <c r="I10" s="10"/>
      <c r="J10" s="12"/>
      <c r="K10" s="10"/>
      <c r="L10" s="12"/>
      <c r="M10" s="10"/>
      <c r="N10" s="12"/>
      <c r="O10" s="10"/>
      <c r="P10" s="12"/>
      <c r="Q10" s="10"/>
      <c r="R10" s="12"/>
      <c r="S10" s="10"/>
      <c r="T10" s="12"/>
      <c r="U10" s="10"/>
      <c r="V10" s="12"/>
    </row>
    <row r="11" spans="1:23">
      <c r="A11" s="1" t="s">
        <v>16</v>
      </c>
      <c r="B11" s="15" t="s">
        <v>76</v>
      </c>
      <c r="C11" s="4" t="s">
        <v>19</v>
      </c>
      <c r="D11" s="4"/>
      <c r="E11" s="3" t="s">
        <v>2</v>
      </c>
      <c r="F11" s="5" t="s">
        <v>1</v>
      </c>
      <c r="G11" s="3"/>
      <c r="H11" s="5"/>
      <c r="I11" s="3"/>
      <c r="J11" s="2"/>
      <c r="K11" s="3"/>
      <c r="L11" s="2"/>
      <c r="M11" s="3"/>
      <c r="N11" s="2"/>
      <c r="O11" s="3"/>
      <c r="P11" s="2"/>
      <c r="Q11" s="3"/>
      <c r="R11" s="2"/>
      <c r="S11" s="3"/>
      <c r="T11" s="2"/>
      <c r="U11" s="3"/>
      <c r="V11" s="2"/>
      <c r="W11" s="1" t="str">
        <f>CONCATENATE($A$1,C11," ",E11,F11,G11,H11,I11,J11,K11,L11,M11,N11,O11,P11,Q11,R11,,S11,T11,U11,V11)</f>
        <v xml:space="preserve">rails generate scaffold Businessstatus name:string </v>
      </c>
    </row>
    <row r="12" spans="1:23" s="8" customFormat="1" ht="12">
      <c r="C12" s="9"/>
      <c r="D12" s="9"/>
      <c r="E12" s="10" t="s">
        <v>52</v>
      </c>
      <c r="F12" s="11"/>
      <c r="G12" s="10" t="s">
        <v>53</v>
      </c>
      <c r="H12" s="11"/>
      <c r="I12" s="10"/>
      <c r="J12" s="12"/>
      <c r="K12" s="10"/>
      <c r="L12" s="12"/>
      <c r="M12" s="10"/>
      <c r="N12" s="12"/>
      <c r="O12" s="10"/>
      <c r="P12" s="12"/>
      <c r="Q12" s="10"/>
      <c r="R12" s="12"/>
      <c r="S12" s="10"/>
      <c r="T12" s="12"/>
      <c r="U12" s="10"/>
      <c r="V12" s="12"/>
    </row>
    <row r="13" spans="1:23">
      <c r="A13" s="1" t="s">
        <v>112</v>
      </c>
      <c r="B13" s="15" t="s">
        <v>76</v>
      </c>
      <c r="C13" s="4" t="s">
        <v>17</v>
      </c>
      <c r="D13" s="4"/>
      <c r="E13" s="3" t="s">
        <v>23</v>
      </c>
      <c r="F13" s="5" t="s">
        <v>1</v>
      </c>
      <c r="G13" s="3" t="s">
        <v>27</v>
      </c>
      <c r="H13" s="5" t="s">
        <v>1</v>
      </c>
      <c r="I13" s="3"/>
      <c r="J13" s="5"/>
      <c r="K13" s="3"/>
      <c r="L13" s="2"/>
      <c r="M13" s="3"/>
      <c r="N13" s="2"/>
      <c r="O13" s="3"/>
      <c r="P13" s="2"/>
      <c r="Q13" s="3"/>
      <c r="R13" s="2"/>
      <c r="S13" s="3"/>
      <c r="T13" s="2"/>
      <c r="U13" s="3"/>
      <c r="V13" s="2"/>
      <c r="W13" s="1" t="str">
        <f>CONCATENATE($A$1,C13," ",E13,F13,G13,H13,I13,J13,K13,L13,M13,N13,O13,P13,Q13,R13,,S13,T13,U13,V13)</f>
        <v xml:space="preserve">rails generate scaffold Engine engineModelName:string salesModelName:string </v>
      </c>
    </row>
    <row r="14" spans="1:23" s="8" customFormat="1" ht="12">
      <c r="C14" s="9"/>
      <c r="D14" s="9"/>
      <c r="E14" s="10" t="s">
        <v>55</v>
      </c>
      <c r="F14" s="11"/>
      <c r="G14" s="10" t="s">
        <v>54</v>
      </c>
      <c r="H14" s="11"/>
      <c r="I14" s="10"/>
      <c r="J14" s="11"/>
      <c r="K14" s="10"/>
      <c r="L14" s="12"/>
      <c r="M14" s="10"/>
      <c r="N14" s="12"/>
      <c r="O14" s="10"/>
      <c r="P14" s="12"/>
      <c r="Q14" s="10"/>
      <c r="R14" s="12"/>
      <c r="S14" s="10"/>
      <c r="T14" s="12"/>
      <c r="U14" s="10"/>
      <c r="V14" s="12"/>
    </row>
    <row r="15" spans="1:23">
      <c r="A15" s="1" t="s">
        <v>20</v>
      </c>
      <c r="B15" s="15" t="s">
        <v>76</v>
      </c>
      <c r="C15" s="4" t="s">
        <v>21</v>
      </c>
      <c r="D15" s="4"/>
      <c r="E15" s="3" t="s">
        <v>56</v>
      </c>
      <c r="F15" s="5" t="s">
        <v>1</v>
      </c>
      <c r="G15" s="3" t="s">
        <v>57</v>
      </c>
      <c r="H15" s="5" t="s">
        <v>1</v>
      </c>
      <c r="I15" s="3"/>
      <c r="J15" s="5"/>
      <c r="K15" s="3"/>
      <c r="L15" s="2"/>
      <c r="M15" s="3"/>
      <c r="N15" s="2"/>
      <c r="O15" s="3"/>
      <c r="P15" s="2"/>
      <c r="Q15" s="3"/>
      <c r="R15" s="2"/>
      <c r="S15" s="3"/>
      <c r="T15" s="2"/>
      <c r="U15" s="3"/>
      <c r="V15" s="2"/>
      <c r="W15" s="1" t="str">
        <f>CONCATENATE($A$1,C15," ",E15,F15,G15,H15,I15,J15,K15,L15,M15,N15,O15,P15,Q15,R15,,S15,T15,U15,V15)</f>
        <v xml:space="preserve">rails generate scaffold Enginemodel modelcode:string name:string </v>
      </c>
    </row>
    <row r="16" spans="1:23" s="13" customFormat="1" ht="12">
      <c r="F16" s="14"/>
      <c r="H16" s="14"/>
      <c r="J16" s="14"/>
    </row>
    <row r="17" spans="1:23">
      <c r="A17" s="7" t="s">
        <v>75</v>
      </c>
      <c r="B17" s="1"/>
      <c r="W17" s="1"/>
    </row>
    <row r="18" spans="1:23" s="8" customFormat="1" ht="12">
      <c r="C18" s="9"/>
      <c r="D18" s="9"/>
      <c r="E18" s="10" t="s">
        <v>58</v>
      </c>
      <c r="F18" s="11"/>
      <c r="G18" s="10" t="s">
        <v>59</v>
      </c>
      <c r="H18" s="11"/>
      <c r="I18" s="10" t="s">
        <v>60</v>
      </c>
      <c r="J18" s="11"/>
      <c r="K18" s="10"/>
      <c r="L18" s="12"/>
      <c r="M18" s="10"/>
      <c r="N18" s="12"/>
      <c r="O18" s="10"/>
      <c r="P18" s="12"/>
      <c r="Q18" s="10"/>
      <c r="R18" s="12"/>
      <c r="S18" s="10"/>
      <c r="T18" s="12"/>
      <c r="U18" s="10"/>
      <c r="V18" s="12"/>
    </row>
    <row r="19" spans="1:23">
      <c r="A19" s="1" t="s">
        <v>22</v>
      </c>
      <c r="B19" s="15" t="s">
        <v>91</v>
      </c>
      <c r="C19" s="4" t="s">
        <v>98</v>
      </c>
      <c r="D19" s="4"/>
      <c r="E19" s="3" t="s">
        <v>32</v>
      </c>
      <c r="F19" s="5" t="s">
        <v>44</v>
      </c>
      <c r="G19" s="3" t="s">
        <v>99</v>
      </c>
      <c r="H19" s="5" t="s">
        <v>42</v>
      </c>
      <c r="I19" s="3" t="s">
        <v>33</v>
      </c>
      <c r="J19" s="5" t="s">
        <v>42</v>
      </c>
      <c r="K19" s="3"/>
      <c r="L19" s="2"/>
      <c r="M19" s="3"/>
      <c r="N19" s="2"/>
      <c r="O19" s="3"/>
      <c r="P19" s="2"/>
      <c r="Q19" s="3"/>
      <c r="R19" s="2"/>
      <c r="S19" s="3"/>
      <c r="T19" s="2"/>
      <c r="U19" s="3"/>
      <c r="V19" s="2"/>
      <c r="W19" s="1" t="str">
        <f>CONCATENATE($A$1,C19," ",E19,F19,G19,H19,I19,J19,K19,L19,M19,N19,O19,P19,Q19,R19,,S19,T19,U19,V19)</f>
        <v xml:space="preserve">rails generate scaffold Returning returnDate:date returningComment:text sendingComment:text </v>
      </c>
    </row>
    <row r="20" spans="1:23" s="8" customFormat="1" ht="12">
      <c r="C20" s="9"/>
      <c r="D20" s="9" t="s">
        <v>0</v>
      </c>
      <c r="E20" s="10" t="s">
        <v>93</v>
      </c>
      <c r="F20" s="11"/>
      <c r="G20" s="10" t="s">
        <v>96</v>
      </c>
      <c r="H20" s="11"/>
      <c r="I20" s="10"/>
      <c r="J20" s="11"/>
      <c r="K20" s="10"/>
      <c r="L20" s="12"/>
      <c r="M20" s="10"/>
      <c r="N20" s="12"/>
      <c r="O20" s="10"/>
      <c r="P20" s="12"/>
      <c r="Q20" s="10"/>
      <c r="R20" s="12"/>
      <c r="S20" s="10"/>
      <c r="T20" s="12"/>
      <c r="U20" s="10"/>
      <c r="V20" s="12"/>
    </row>
    <row r="21" spans="1:23">
      <c r="A21" s="1" t="s">
        <v>92</v>
      </c>
      <c r="B21" s="15" t="s">
        <v>91</v>
      </c>
      <c r="C21" s="4" t="s">
        <v>94</v>
      </c>
      <c r="D21" s="4" t="s">
        <v>0</v>
      </c>
      <c r="E21" s="3" t="s">
        <v>95</v>
      </c>
      <c r="F21" s="5" t="s">
        <v>38</v>
      </c>
      <c r="G21" s="3" t="s">
        <v>97</v>
      </c>
      <c r="H21" s="5" t="s">
        <v>42</v>
      </c>
      <c r="I21" s="10"/>
      <c r="J21" s="11"/>
      <c r="K21" s="3"/>
      <c r="L21" s="2"/>
      <c r="M21" s="3"/>
      <c r="N21" s="2"/>
      <c r="O21" s="3"/>
      <c r="P21" s="2"/>
      <c r="Q21" s="3"/>
      <c r="R21" s="2"/>
      <c r="S21" s="3"/>
      <c r="T21" s="2"/>
      <c r="U21" s="3"/>
      <c r="V21" s="2"/>
      <c r="W21" s="1" t="str">
        <f>CONCATENATE($A$1,C21," ",E21,F21,G21,H21,I21,J21,K21,L21,M21,N21,O21,P21,Q21,R21,,S21,T21,U21,V21)</f>
        <v xml:space="preserve">rails generate scaffold Arrival arrivalDate:date arrivalComment:text </v>
      </c>
    </row>
    <row r="22" spans="1:23" s="8" customFormat="1" ht="12">
      <c r="C22" s="9"/>
      <c r="D22" s="9"/>
      <c r="E22" s="10" t="s">
        <v>61</v>
      </c>
      <c r="F22" s="11"/>
      <c r="G22" s="10" t="s">
        <v>62</v>
      </c>
      <c r="H22" s="11"/>
      <c r="I22" s="10" t="s">
        <v>63</v>
      </c>
      <c r="J22" s="11"/>
      <c r="K22" s="10" t="s">
        <v>64</v>
      </c>
      <c r="L22" s="12"/>
      <c r="M22" s="10" t="s">
        <v>65</v>
      </c>
      <c r="N22" s="12"/>
      <c r="O22" s="10" t="s">
        <v>67</v>
      </c>
      <c r="P22" s="12"/>
      <c r="Q22" s="10" t="s">
        <v>69</v>
      </c>
      <c r="R22" s="12"/>
      <c r="S22" s="10"/>
      <c r="T22" s="12"/>
      <c r="U22" s="10"/>
      <c r="V22" s="12"/>
    </row>
    <row r="23" spans="1:23">
      <c r="A23" s="1" t="s">
        <v>39</v>
      </c>
      <c r="B23" s="15" t="s">
        <v>91</v>
      </c>
      <c r="C23" s="4" t="s">
        <v>35</v>
      </c>
      <c r="D23" s="4"/>
      <c r="E23" s="3" t="s">
        <v>40</v>
      </c>
      <c r="F23" s="5" t="s">
        <v>1</v>
      </c>
      <c r="G23" s="3" t="s">
        <v>41</v>
      </c>
      <c r="H23" s="5" t="s">
        <v>43</v>
      </c>
      <c r="I23" s="3" t="s">
        <v>34</v>
      </c>
      <c r="J23" s="5" t="s">
        <v>38</v>
      </c>
      <c r="K23" s="3" t="s">
        <v>36</v>
      </c>
      <c r="L23" s="5" t="s">
        <v>38</v>
      </c>
      <c r="M23" s="3" t="s">
        <v>37</v>
      </c>
      <c r="N23" s="5" t="s">
        <v>38</v>
      </c>
      <c r="O23" s="3" t="s">
        <v>66</v>
      </c>
      <c r="P23" s="5" t="s">
        <v>42</v>
      </c>
      <c r="Q23" s="3" t="s">
        <v>68</v>
      </c>
      <c r="R23" s="5" t="s">
        <v>42</v>
      </c>
      <c r="S23" s="3"/>
      <c r="T23" s="2"/>
      <c r="U23" s="3"/>
      <c r="V23" s="2"/>
      <c r="W23" s="1" t="str">
        <f>CONCATENATE($A$1,C23," ",E23,F23,G23,H23,I23,J23,K23,L23,M23,N23,O23,P23,Q23,R23,,S23,T23,U23,V23)</f>
        <v xml:space="preserve">rails generate scaffold Repair issueNo:string issueDate:date arriveDate:date startDate:date finishDate:date beforeComment:text afterComment:text </v>
      </c>
    </row>
    <row r="24" spans="1:23" s="8" customFormat="1" ht="12">
      <c r="C24" s="9"/>
      <c r="D24" s="9"/>
      <c r="E24" s="10"/>
      <c r="F24" s="11"/>
      <c r="G24" s="10"/>
      <c r="H24" s="11"/>
      <c r="I24" s="10"/>
      <c r="J24" s="11"/>
      <c r="K24" s="10"/>
      <c r="L24" s="12"/>
      <c r="M24" s="10"/>
      <c r="N24" s="12"/>
      <c r="O24" s="10"/>
      <c r="P24" s="12"/>
      <c r="Q24" s="10"/>
      <c r="R24" s="12"/>
      <c r="S24" s="10"/>
      <c r="T24" s="12"/>
      <c r="U24" s="10"/>
      <c r="V24" s="12"/>
    </row>
    <row r="25" spans="1:23">
      <c r="A25" s="1" t="s">
        <v>70</v>
      </c>
      <c r="B25" s="1"/>
      <c r="C25" s="4" t="s">
        <v>71</v>
      </c>
      <c r="D25" s="4"/>
      <c r="E25" s="3"/>
      <c r="F25" s="5"/>
      <c r="G25" s="3"/>
      <c r="H25" s="5"/>
      <c r="I25" s="3"/>
      <c r="J25" s="5"/>
      <c r="K25" s="3"/>
      <c r="L25" s="5"/>
      <c r="M25" s="3"/>
      <c r="N25" s="5"/>
      <c r="O25" s="3"/>
      <c r="P25" s="5"/>
      <c r="Q25" s="3"/>
      <c r="R25" s="5"/>
      <c r="S25" s="3"/>
      <c r="T25" s="2"/>
      <c r="U25" s="3"/>
      <c r="V25" s="2"/>
      <c r="W25" s="1" t="str">
        <f>CONCATENATE($A$1,C25," ",E25,F25,G25,H25,I25,J25,K25,L25,M25,N25,O25,P25,Q25,R25,,S25,T25,U25,V25)</f>
        <v xml:space="preserve">rails generate scaffold Repairorder </v>
      </c>
    </row>
    <row r="26" spans="1:23" s="8" customFormat="1" ht="12">
      <c r="C26" s="9"/>
      <c r="D26" s="9"/>
      <c r="E26" s="10"/>
      <c r="F26" s="11"/>
      <c r="G26" s="10"/>
      <c r="H26" s="11"/>
      <c r="I26" s="10"/>
      <c r="J26" s="11"/>
      <c r="K26" s="10"/>
      <c r="L26" s="12"/>
      <c r="M26" s="10"/>
      <c r="N26" s="12"/>
      <c r="O26" s="10"/>
      <c r="P26" s="12"/>
      <c r="Q26" s="10"/>
      <c r="R26" s="12"/>
      <c r="S26" s="10"/>
      <c r="T26" s="12"/>
      <c r="U26" s="10"/>
      <c r="V26" s="12"/>
    </row>
    <row r="27" spans="1:23">
      <c r="A27" s="1" t="s">
        <v>74</v>
      </c>
      <c r="B27" s="1"/>
      <c r="C27" s="4"/>
      <c r="D27" s="4"/>
      <c r="E27" s="3"/>
      <c r="F27" s="5"/>
      <c r="G27" s="3"/>
      <c r="H27" s="5"/>
      <c r="I27" s="3"/>
      <c r="J27" s="5"/>
      <c r="K27" s="3"/>
      <c r="L27" s="5"/>
      <c r="M27" s="3"/>
      <c r="N27" s="5"/>
      <c r="O27" s="3"/>
      <c r="P27" s="5"/>
      <c r="Q27" s="3"/>
      <c r="R27" s="5"/>
      <c r="S27" s="3"/>
      <c r="T27" s="2"/>
      <c r="U27" s="3"/>
      <c r="V27" s="2"/>
      <c r="W27" s="1" t="str">
        <f>CONCATENATE($A$1,C27," ",E27,F27,G27,H27,I27,J27,K27,L27,M27,N27,O27,P27,Q27,R27,,S27,T27,U27,V27)</f>
        <v xml:space="preserve">rails generate scaffold  </v>
      </c>
    </row>
    <row r="28" spans="1:23" s="8" customFormat="1" ht="12">
      <c r="C28" s="9"/>
      <c r="D28" s="9" t="s">
        <v>0</v>
      </c>
      <c r="E28" s="10"/>
      <c r="F28" s="11"/>
      <c r="G28" s="10"/>
      <c r="H28" s="11"/>
      <c r="I28" s="10"/>
      <c r="J28" s="11"/>
      <c r="K28" s="10"/>
      <c r="L28" s="12"/>
      <c r="M28" s="10"/>
      <c r="N28" s="12"/>
      <c r="O28" s="10"/>
      <c r="P28" s="12"/>
      <c r="Q28" s="10"/>
      <c r="R28" s="12"/>
      <c r="S28" s="10"/>
      <c r="T28" s="12"/>
      <c r="U28" s="10"/>
      <c r="V28" s="12"/>
    </row>
    <row r="29" spans="1:23">
      <c r="A29" s="1" t="s">
        <v>73</v>
      </c>
      <c r="B29" s="1"/>
      <c r="C29" s="4" t="s">
        <v>72</v>
      </c>
      <c r="D29" s="4" t="s">
        <v>0</v>
      </c>
      <c r="E29" s="3"/>
      <c r="F29" s="5"/>
      <c r="G29" s="3"/>
      <c r="H29" s="5"/>
      <c r="I29" s="3"/>
      <c r="J29" s="5"/>
      <c r="K29" s="3"/>
      <c r="L29" s="5"/>
      <c r="M29" s="3"/>
      <c r="N29" s="5"/>
      <c r="O29" s="3"/>
      <c r="P29" s="5"/>
      <c r="Q29" s="3"/>
      <c r="R29" s="5"/>
      <c r="S29" s="3"/>
      <c r="T29" s="2"/>
      <c r="U29" s="3"/>
      <c r="V29" s="2"/>
      <c r="W29" s="1" t="str">
        <f>CONCATENATE($A$1,C29," ",E29,F29,G29,H29,I29,J29,K29,L29,M29,N29,O29,P29,Q29,R29,,S29,T29,U29,V29)</f>
        <v xml:space="preserve">rails generate scaffold Shipping </v>
      </c>
    </row>
    <row r="30" spans="1:23">
      <c r="A30" s="1"/>
      <c r="B30" s="1"/>
      <c r="C30" s="4"/>
      <c r="D30" s="4" t="s">
        <v>0</v>
      </c>
      <c r="E30" s="3"/>
      <c r="F30" s="5"/>
      <c r="G30" s="3"/>
      <c r="H30" s="5"/>
      <c r="I30" s="3"/>
      <c r="J30" s="5"/>
      <c r="K30" s="3"/>
      <c r="L30" s="2"/>
      <c r="M30" s="3"/>
      <c r="N30" s="2"/>
      <c r="O30" s="3"/>
      <c r="P30" s="2"/>
      <c r="Q30" s="3"/>
      <c r="R30" s="2"/>
      <c r="S30" s="3"/>
      <c r="T30" s="2"/>
      <c r="U30" s="3"/>
      <c r="V30" s="2"/>
      <c r="W30" s="8"/>
    </row>
    <row r="31" spans="1:23">
      <c r="A31" s="1"/>
      <c r="B31" s="1"/>
      <c r="C31" s="4"/>
      <c r="D31" s="4"/>
      <c r="E31" s="3"/>
      <c r="F31" s="5"/>
      <c r="G31" s="3"/>
      <c r="H31" s="5"/>
      <c r="I31" s="3"/>
      <c r="J31" s="5"/>
      <c r="K31" s="3"/>
      <c r="L31" s="5"/>
      <c r="M31" s="3"/>
      <c r="N31" s="5"/>
      <c r="O31" s="3"/>
      <c r="P31" s="5"/>
      <c r="Q31" s="3"/>
      <c r="R31" s="5"/>
      <c r="S31" s="3"/>
      <c r="T31" s="2"/>
      <c r="U31" s="3"/>
      <c r="V31" s="2"/>
      <c r="W31" s="1" t="str">
        <f>CONCATENATE($A$1,C31," ",E31,F31,G31,H31,I31,J31,K31,L31,M31,N31,O31,P31,Q31,R31,,S31,T31,U31,V31)</f>
        <v xml:space="preserve">rails generate scaffold  </v>
      </c>
    </row>
    <row r="32" spans="1:23" s="8" customFormat="1" ht="12">
      <c r="C32" s="9"/>
      <c r="D32" s="9"/>
      <c r="E32" s="10"/>
      <c r="F32" s="11"/>
      <c r="G32" s="10"/>
      <c r="H32" s="11"/>
      <c r="I32" s="10"/>
      <c r="J32" s="11"/>
      <c r="K32" s="10"/>
      <c r="L32" s="12"/>
      <c r="M32" s="10"/>
      <c r="N32" s="12"/>
      <c r="O32" s="10"/>
      <c r="P32" s="12"/>
      <c r="Q32" s="10"/>
      <c r="R32" s="12"/>
      <c r="S32" s="10"/>
      <c r="T32" s="12"/>
      <c r="U32" s="10"/>
      <c r="V32" s="12"/>
    </row>
    <row r="33" spans="1:23">
      <c r="A33" s="1"/>
      <c r="B33" s="1"/>
      <c r="C33" s="4"/>
      <c r="D33" s="4"/>
      <c r="E33" s="3"/>
      <c r="F33" s="5"/>
      <c r="G33" s="3"/>
      <c r="H33" s="5"/>
      <c r="I33" s="3"/>
      <c r="J33" s="5"/>
      <c r="K33" s="3"/>
      <c r="L33" s="5"/>
      <c r="M33" s="3"/>
      <c r="N33" s="5"/>
      <c r="O33" s="3"/>
      <c r="P33" s="5"/>
      <c r="Q33" s="3"/>
      <c r="R33" s="5"/>
      <c r="S33" s="3"/>
      <c r="T33" s="2"/>
      <c r="U33" s="3"/>
      <c r="V33" s="2"/>
      <c r="W33" s="1" t="str">
        <f>CONCATENATE($A$1,C33," ",E33,F33,G33,H33,I33,J33,K33,L33,M33,N33,O33,P33,Q33,R33,,S33,T33,U33,V33)</f>
        <v xml:space="preserve">rails generate scaffold  </v>
      </c>
    </row>
    <row r="34" spans="1:23" s="8" customFormat="1" ht="12">
      <c r="C34" s="9"/>
      <c r="D34" s="9"/>
      <c r="E34" s="10"/>
      <c r="F34" s="11"/>
      <c r="G34" s="10"/>
      <c r="H34" s="11"/>
      <c r="I34" s="10"/>
      <c r="J34" s="11"/>
      <c r="K34" s="10"/>
      <c r="L34" s="12"/>
      <c r="M34" s="10"/>
      <c r="N34" s="12"/>
      <c r="O34" s="10"/>
      <c r="P34" s="12"/>
      <c r="Q34" s="10"/>
      <c r="R34" s="12"/>
      <c r="S34" s="10"/>
      <c r="T34" s="12"/>
      <c r="U34" s="10"/>
      <c r="V34" s="12"/>
    </row>
    <row r="35" spans="1:23">
      <c r="A35" s="1"/>
      <c r="B35" s="1"/>
      <c r="C35" s="4"/>
      <c r="D35" s="4"/>
      <c r="E35" s="10"/>
      <c r="F35" s="11"/>
      <c r="G35" s="10"/>
      <c r="H35" s="11"/>
      <c r="I35" s="10"/>
      <c r="J35" s="11"/>
      <c r="K35" s="3"/>
      <c r="L35" s="2"/>
      <c r="M35" s="3"/>
      <c r="N35" s="2"/>
      <c r="O35" s="3"/>
      <c r="P35" s="2"/>
      <c r="Q35" s="3"/>
      <c r="R35" s="2"/>
      <c r="S35" s="3"/>
      <c r="T35" s="2"/>
      <c r="U35" s="3"/>
      <c r="V35" s="2"/>
      <c r="W35" s="1" t="str">
        <f>CONCATENATE($A$1,C35," ",E35,F35,G35,H35,I35,J35,K35,L35,M35,N35,O35,P35,Q35,R35,,S35,T35,U35,V35)</f>
        <v xml:space="preserve">rails generate scaffold  </v>
      </c>
    </row>
    <row r="36" spans="1:23">
      <c r="A36" s="1"/>
      <c r="B36" s="1"/>
      <c r="C36" s="4"/>
      <c r="D36" s="4"/>
      <c r="E36" s="3"/>
      <c r="F36" s="5"/>
      <c r="G36" s="3"/>
      <c r="H36" s="5"/>
      <c r="I36" s="3"/>
      <c r="J36" s="5"/>
      <c r="K36" s="3"/>
      <c r="L36" s="2"/>
      <c r="M36" s="3"/>
      <c r="N36" s="2"/>
      <c r="O36" s="3"/>
      <c r="P36" s="2"/>
      <c r="Q36" s="3"/>
      <c r="R36" s="2"/>
      <c r="S36" s="3"/>
      <c r="T36" s="2"/>
      <c r="U36" s="3"/>
      <c r="V36" s="2"/>
      <c r="W36" s="8"/>
    </row>
    <row r="37" spans="1:23">
      <c r="D37" s="6" t="s">
        <v>0</v>
      </c>
      <c r="W37" s="6" t="str">
        <f>CONCATENATE($A$1,C37," ",E37,F37,G37,H37,I37,J37,K37,L37,M37,N37,O37,P37,Q37,R37,,S37,T37,U37,V37)</f>
        <v xml:space="preserve">rails generate scaffold  </v>
      </c>
    </row>
    <row r="38" spans="1:23">
      <c r="A38" s="7" t="s">
        <v>77</v>
      </c>
      <c r="D38" s="6" t="s">
        <v>0</v>
      </c>
      <c r="W38" s="13"/>
    </row>
    <row r="39" spans="1:23" ht="15" thickBot="1">
      <c r="B39" s="6" t="s">
        <v>78</v>
      </c>
      <c r="C39" s="1"/>
      <c r="W39" s="6" t="str">
        <f>CONCATENATE($A$1,C40," ",E39,F39,G39,H39,I39,J39,K39,L39,M39,N39,O39,P39,Q39,R39,,S39,T39,U39,V39)</f>
        <v xml:space="preserve">rails generate scaffold rails generate devise:install </v>
      </c>
    </row>
    <row r="40" spans="1:23" ht="15" thickBot="1">
      <c r="C40" s="16" t="s">
        <v>79</v>
      </c>
    </row>
    <row r="41" spans="1:23" ht="18" thickBot="1">
      <c r="C41" s="16" t="s">
        <v>80</v>
      </c>
      <c r="K41" s="18" t="s">
        <v>103</v>
      </c>
      <c r="W41" s="13"/>
    </row>
    <row r="42" spans="1:23" ht="17.25">
      <c r="C42" s="6" t="s">
        <v>81</v>
      </c>
      <c r="K42" s="18" t="s">
        <v>104</v>
      </c>
      <c r="W42" s="6" t="str">
        <f>CONCATENATE($A$1,C42," ",E42,F42,G42,H42,I42,J42,K42,L42,M42,N42,O42,P42,Q42,R42,,S42,T42,U42,V42)</f>
        <v>rails generate scaffold rails g devise:views # =&gt; すべてテーブルの内容が tmp/fixtures/*.yml に抽出される</v>
      </c>
    </row>
    <row r="43" spans="1:23" ht="17.25">
      <c r="C43" s="6" t="s">
        <v>82</v>
      </c>
      <c r="K43" s="18" t="s">
        <v>105</v>
      </c>
    </row>
    <row r="44" spans="1:23" ht="17.25">
      <c r="K44" s="18" t="s">
        <v>106</v>
      </c>
    </row>
    <row r="45" spans="1:23" ht="15" thickBot="1">
      <c r="B45" s="6" t="s">
        <v>83</v>
      </c>
      <c r="K45" s="6" t="s">
        <v>107</v>
      </c>
    </row>
    <row r="46" spans="1:23" ht="15" thickBot="1">
      <c r="C46" s="17" t="s">
        <v>84</v>
      </c>
    </row>
    <row r="47" spans="1:23" ht="15" thickBot="1">
      <c r="C47" s="17" t="s">
        <v>86</v>
      </c>
      <c r="K47" s="6" t="s">
        <v>115</v>
      </c>
    </row>
    <row r="48" spans="1:23" ht="15" thickBot="1">
      <c r="C48" s="17" t="s">
        <v>85</v>
      </c>
    </row>
    <row r="49" spans="1:11">
      <c r="K49" s="6" t="s">
        <v>116</v>
      </c>
    </row>
    <row r="50" spans="1:11" ht="17.25">
      <c r="B50" s="6" t="s">
        <v>87</v>
      </c>
      <c r="K50" s="18" t="s">
        <v>118</v>
      </c>
    </row>
    <row r="51" spans="1:11">
      <c r="C51" s="6" t="s">
        <v>88</v>
      </c>
    </row>
    <row r="52" spans="1:11">
      <c r="C52" s="6" t="s">
        <v>89</v>
      </c>
      <c r="K52" s="6" t="s">
        <v>117</v>
      </c>
    </row>
    <row r="53" spans="1:11" ht="17.25">
      <c r="C53" s="6" t="s">
        <v>90</v>
      </c>
      <c r="K53" s="18" t="s">
        <v>119</v>
      </c>
    </row>
    <row r="55" spans="1:11">
      <c r="A55" s="7" t="s">
        <v>100</v>
      </c>
    </row>
    <row r="56" spans="1:11" ht="15" thickBot="1">
      <c r="B56" s="6" t="s">
        <v>101</v>
      </c>
    </row>
    <row r="57" spans="1:11" ht="15" thickBot="1">
      <c r="C57" s="17" t="s">
        <v>109</v>
      </c>
    </row>
    <row r="58" spans="1:11" ht="15" thickBot="1">
      <c r="B58" s="6" t="s">
        <v>102</v>
      </c>
    </row>
    <row r="59" spans="1:11" ht="15" thickBot="1">
      <c r="C59" s="17" t="s">
        <v>108</v>
      </c>
    </row>
    <row r="60" spans="1:11" ht="15" thickBot="1">
      <c r="B60" s="6" t="s">
        <v>110</v>
      </c>
    </row>
    <row r="61" spans="1:11" ht="15" thickBot="1">
      <c r="C61" s="17" t="s">
        <v>111</v>
      </c>
    </row>
    <row r="62" spans="1:11" ht="15" thickBot="1">
      <c r="B62" s="6" t="s">
        <v>120</v>
      </c>
    </row>
    <row r="63" spans="1:11" ht="15" thickBot="1">
      <c r="C63" s="17" t="s">
        <v>121</v>
      </c>
    </row>
    <row r="64" spans="1:11">
      <c r="C64" s="19"/>
    </row>
    <row r="65" spans="1:3">
      <c r="C65" s="19"/>
    </row>
    <row r="66" spans="1:3">
      <c r="C66" s="19"/>
    </row>
    <row r="67" spans="1:3">
      <c r="C67" s="19"/>
    </row>
    <row r="68" spans="1:3">
      <c r="C68" s="19"/>
    </row>
    <row r="69" spans="1:3">
      <c r="A69" s="7" t="s">
        <v>122</v>
      </c>
    </row>
    <row r="70" spans="1:3" ht="15" thickBot="1">
      <c r="B70" s="6" t="s">
        <v>113</v>
      </c>
    </row>
    <row r="71" spans="1:3" ht="15" thickBot="1">
      <c r="C71" s="17" t="s">
        <v>114</v>
      </c>
    </row>
  </sheetData>
  <phoneticPr fontId="5"/>
  <pageMargins left="0.75" right="0.75" top="1" bottom="1" header="0.51200000000000001" footer="0.51200000000000001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r2</vt:lpstr>
    </vt:vector>
  </TitlesOfParts>
  <Company>株式会社オージス総研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9572843 山海 一剛</dc:creator>
  <cp:lastModifiedBy>9572843 山海 一剛</cp:lastModifiedBy>
  <dcterms:created xsi:type="dcterms:W3CDTF">2013-10-10T00:06:18Z</dcterms:created>
  <dcterms:modified xsi:type="dcterms:W3CDTF">2013-11-20T04:34:26Z</dcterms:modified>
</cp:coreProperties>
</file>