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5"/>
  <workbookPr/>
  <mc:AlternateContent xmlns:mc="http://schemas.openxmlformats.org/markup-compatibility/2006">
    <mc:Choice Requires="x15">
      <x15ac:absPath xmlns:x15ac="http://schemas.microsoft.com/office/spreadsheetml/2010/11/ac" url="https://hitachigroup.sharepoint.com/sites/bsbu-it-fs/hand/Shared Documents/40_次期キャリコン開発PJ/20_開発工程/12_IF/01_詳細設計書のレビュー/02_HBSレビュー待ち/独自IF/"/>
    </mc:Choice>
  </mc:AlternateContent>
  <xr:revisionPtr revIDLastSave="664" documentId="13_ncr:1_{236989E2-84AE-4110-88F4-96DDA61BE0A1}" xr6:coauthVersionLast="47" xr6:coauthVersionMax="47" xr10:uidLastSave="{88367F77-B70B-48AE-8F09-A667A6BBC25B}"/>
  <bookViews>
    <workbookView xWindow="-110" yWindow="-110" windowWidth="19420" windowHeight="11500" tabRatio="891" firstSheet="5" activeTab="5" xr2:uid="{00000000-000D-0000-FFFF-FFFF00000000}"/>
  </bookViews>
  <sheets>
    <sheet name="表紙" sheetId="2" r:id="rId1"/>
    <sheet name="更新履歴" sheetId="28" r:id="rId2"/>
    <sheet name="機能概要" sheetId="21" r:id="rId3"/>
    <sheet name="機能詳細(詳細) " sheetId="40" r:id="rId4"/>
    <sheet name="機能詳細(詳細)_廃止" sheetId="33" r:id="rId5"/>
    <sheet name="SQL" sheetId="41" r:id="rId6"/>
    <sheet name="SQL(OLD)" sheetId="27" r:id="rId7"/>
    <sheet name="SQL_廃止" sheetId="39" r:id="rId8"/>
    <sheet name="ファイル項目一覧" sheetId="26" r:id="rId9"/>
    <sheet name="入出項目一覧 (CRC_ツール連携管理)" sheetId="38" r:id="rId10"/>
    <sheet name="入出項目一覧 (CRC_ツール連携ダウンロードデータ)" sheetId="32" r:id="rId11"/>
    <sheet name="変換仕様" sheetId="34" r:id="rId12"/>
    <sheet name="次期キャリコン画面" sheetId="29" r:id="rId13"/>
    <sheet name="SキャリⅢ画面" sheetId="30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" localSheetId="3" hidden="1">[1]テーブル仕様!#REF!</definedName>
    <definedName name="_" hidden="1">[2]テーブル仕様!#REF!</definedName>
    <definedName name="_1__123Graph_Aｸﾞﾗﾌ_1" localSheetId="6" hidden="1">#REF!</definedName>
    <definedName name="_1__123Graph_Aｸﾞﾗﾌ_1" localSheetId="7" hidden="1">#REF!</definedName>
    <definedName name="_1__123Graph_Aｸﾞﾗﾌ_1" localSheetId="8" hidden="1">#REF!</definedName>
    <definedName name="_1__123Graph_Aｸﾞﾗﾌ_1" localSheetId="3" hidden="1">[3]分析表!#REF!</definedName>
    <definedName name="_1__123Graph_Aｸﾞﾗﾌ_1" localSheetId="4" hidden="1">#REF!</definedName>
    <definedName name="_1__123Graph_Aｸﾞﾗﾌ_1" localSheetId="10" hidden="1">#REF!</definedName>
    <definedName name="_1__123Graph_Aｸﾞﾗﾌ_1" localSheetId="9" hidden="1">#REF!</definedName>
    <definedName name="_1__123Graph_Aｸﾞﾗﾌ_1" localSheetId="11" hidden="1">変換仕様!#REF!</definedName>
    <definedName name="_1__123Graph_Aｸﾞﾗﾌ_1" hidden="1">#REF!</definedName>
    <definedName name="_10__123Graph_Cｸﾞﾗﾌ_2" localSheetId="6" hidden="1">#REF!</definedName>
    <definedName name="_10__123Graph_Cｸﾞﾗﾌ_2" localSheetId="7" hidden="1">#REF!</definedName>
    <definedName name="_10__123Graph_Cｸﾞﾗﾌ_2" localSheetId="8" hidden="1">#REF!</definedName>
    <definedName name="_10__123Graph_Cｸﾞﾗﾌ_2" localSheetId="3" hidden="1">[3]分析表!#REF!</definedName>
    <definedName name="_10__123Graph_Cｸﾞﾗﾌ_2" localSheetId="4" hidden="1">#REF!</definedName>
    <definedName name="_10__123Graph_Cｸﾞﾗﾌ_2" localSheetId="10" hidden="1">#REF!</definedName>
    <definedName name="_10__123Graph_Cｸﾞﾗﾌ_2" localSheetId="9" hidden="1">#REF!</definedName>
    <definedName name="_10__123Graph_Cｸﾞﾗﾌ_2" hidden="1">#REF!</definedName>
    <definedName name="_11__123Graph_Dｸﾞﾗﾌ_1" localSheetId="6" hidden="1">#REF!</definedName>
    <definedName name="_11__123Graph_Dｸﾞﾗﾌ_1" localSheetId="7" hidden="1">#REF!</definedName>
    <definedName name="_11__123Graph_Dｸﾞﾗﾌ_1" localSheetId="8" hidden="1">#REF!</definedName>
    <definedName name="_11__123Graph_Dｸﾞﾗﾌ_1" localSheetId="3" hidden="1">[3]分析表!#REF!</definedName>
    <definedName name="_11__123Graph_Dｸﾞﾗﾌ_1" localSheetId="4" hidden="1">#REF!</definedName>
    <definedName name="_11__123Graph_Dｸﾞﾗﾌ_1" localSheetId="10" hidden="1">#REF!</definedName>
    <definedName name="_11__123Graph_Dｸﾞﾗﾌ_1" localSheetId="9" hidden="1">#REF!</definedName>
    <definedName name="_11__123Graph_Dｸﾞﾗﾌ_1" hidden="1">#REF!</definedName>
    <definedName name="_12__123Graph_Dｸﾞﾗﾌ_2" localSheetId="6" hidden="1">#REF!</definedName>
    <definedName name="_12__123Graph_Dｸﾞﾗﾌ_2" localSheetId="7" hidden="1">#REF!</definedName>
    <definedName name="_12__123Graph_Dｸﾞﾗﾌ_2" localSheetId="8" hidden="1">#REF!</definedName>
    <definedName name="_12__123Graph_Dｸﾞﾗﾌ_2" localSheetId="3" hidden="1">[3]分析表!#REF!</definedName>
    <definedName name="_12__123Graph_Dｸﾞﾗﾌ_2" localSheetId="4" hidden="1">#REF!</definedName>
    <definedName name="_12__123Graph_Dｸﾞﾗﾌ_2" localSheetId="10" hidden="1">#REF!</definedName>
    <definedName name="_12__123Graph_Dｸﾞﾗﾌ_2" localSheetId="9" hidden="1">#REF!</definedName>
    <definedName name="_12__123Graph_Dｸﾞﾗﾌ_2" hidden="1">#REF!</definedName>
    <definedName name="_13__123Graph_Xｸﾞﾗﾌ_1" localSheetId="6" hidden="1">#REF!</definedName>
    <definedName name="_13__123Graph_Xｸﾞﾗﾌ_1" localSheetId="7" hidden="1">#REF!</definedName>
    <definedName name="_13__123Graph_Xｸﾞﾗﾌ_1" localSheetId="8" hidden="1">#REF!</definedName>
    <definedName name="_13__123Graph_Xｸﾞﾗﾌ_1" localSheetId="3" hidden="1">[3]分析表!#REF!</definedName>
    <definedName name="_13__123Graph_Xｸﾞﾗﾌ_1" localSheetId="4" hidden="1">#REF!</definedName>
    <definedName name="_13__123Graph_Xｸﾞﾗﾌ_1" localSheetId="10" hidden="1">#REF!</definedName>
    <definedName name="_13__123Graph_Xｸﾞﾗﾌ_1" localSheetId="9" hidden="1">#REF!</definedName>
    <definedName name="_13__123Graph_Xｸﾞﾗﾌ_1" hidden="1">#REF!</definedName>
    <definedName name="_14__123Graph_Xｸﾞﾗﾌ_2" localSheetId="6" hidden="1">#REF!</definedName>
    <definedName name="_14__123Graph_Xｸﾞﾗﾌ_2" localSheetId="7" hidden="1">#REF!</definedName>
    <definedName name="_14__123Graph_Xｸﾞﾗﾌ_2" localSheetId="3" hidden="1">[3]分析表!#REF!</definedName>
    <definedName name="_14__123Graph_Xｸﾞﾗﾌ_2" localSheetId="4" hidden="1">#REF!</definedName>
    <definedName name="_14__123Graph_Xｸﾞﾗﾌ_2" hidden="1">#REF!</definedName>
    <definedName name="_15__123Graph_Xｸﾞﾗﾌ_3" localSheetId="6" hidden="1">#REF!</definedName>
    <definedName name="_15__123Graph_Xｸﾞﾗﾌ_3" localSheetId="7" hidden="1">#REF!</definedName>
    <definedName name="_15__123Graph_Xｸﾞﾗﾌ_3" localSheetId="3" hidden="1">[3]分析表!#REF!</definedName>
    <definedName name="_15__123Graph_Xｸﾞﾗﾌ_3" localSheetId="4" hidden="1">#REF!</definedName>
    <definedName name="_15__123Graph_Xｸﾞﾗﾌ_3" hidden="1">#REF!</definedName>
    <definedName name="_16__123Graph_Xｸﾞﾗﾌ_4" localSheetId="6" hidden="1">#REF!</definedName>
    <definedName name="_16__123Graph_Xｸﾞﾗﾌ_4" localSheetId="7" hidden="1">#REF!</definedName>
    <definedName name="_16__123Graph_Xｸﾞﾗﾌ_4" localSheetId="3" hidden="1">[3]分析表!#REF!</definedName>
    <definedName name="_16__123Graph_Xｸﾞﾗﾌ_4" localSheetId="4" hidden="1">#REF!</definedName>
    <definedName name="_16__123Graph_Xｸﾞﾗﾌ_4" hidden="1">#REF!</definedName>
    <definedName name="_2__123Graph_Aｸﾞﾗﾌ_2" localSheetId="6" hidden="1">#REF!</definedName>
    <definedName name="_2__123Graph_Aｸﾞﾗﾌ_2" localSheetId="7" hidden="1">#REF!</definedName>
    <definedName name="_2__123Graph_Aｸﾞﾗﾌ_2" localSheetId="3" hidden="1">[3]分析表!#REF!</definedName>
    <definedName name="_2__123Graph_Aｸﾞﾗﾌ_2" localSheetId="4" hidden="1">#REF!</definedName>
    <definedName name="_2__123Graph_Aｸﾞﾗﾌ_2" hidden="1">#REF!</definedName>
    <definedName name="_3__123Graph_Aｸﾞﾗﾌ_3" localSheetId="6" hidden="1">#REF!</definedName>
    <definedName name="_3__123Graph_Aｸﾞﾗﾌ_3" localSheetId="7" hidden="1">#REF!</definedName>
    <definedName name="_3__123Graph_Aｸﾞﾗﾌ_3" localSheetId="3" hidden="1">[3]分析表!#REF!</definedName>
    <definedName name="_3__123Graph_Aｸﾞﾗﾌ_3" localSheetId="4" hidden="1">#REF!</definedName>
    <definedName name="_3__123Graph_Aｸﾞﾗﾌ_3" hidden="1">#REF!</definedName>
    <definedName name="_4__123Graph_Aｸﾞﾗﾌ_4" localSheetId="6" hidden="1">#REF!</definedName>
    <definedName name="_4__123Graph_Aｸﾞﾗﾌ_4" localSheetId="7" hidden="1">#REF!</definedName>
    <definedName name="_4__123Graph_Aｸﾞﾗﾌ_4" localSheetId="3" hidden="1">[3]分析表!#REF!</definedName>
    <definedName name="_4__123Graph_Aｸﾞﾗﾌ_4" localSheetId="4" hidden="1">#REF!</definedName>
    <definedName name="_4__123Graph_Aｸﾞﾗﾌ_4" hidden="1">#REF!</definedName>
    <definedName name="_5__123Graph_Bｸﾞﾗﾌ_1" localSheetId="6" hidden="1">#REF!</definedName>
    <definedName name="_5__123Graph_Bｸﾞﾗﾌ_1" localSheetId="7" hidden="1">#REF!</definedName>
    <definedName name="_5__123Graph_Bｸﾞﾗﾌ_1" localSheetId="3" hidden="1">[3]分析表!#REF!</definedName>
    <definedName name="_5__123Graph_Bｸﾞﾗﾌ_1" localSheetId="4" hidden="1">#REF!</definedName>
    <definedName name="_5__123Graph_Bｸﾞﾗﾌ_1" hidden="1">#REF!</definedName>
    <definedName name="_6__123Graph_Bｸﾞﾗﾌ_2" localSheetId="6" hidden="1">#REF!</definedName>
    <definedName name="_6__123Graph_Bｸﾞﾗﾌ_2" localSheetId="7" hidden="1">#REF!</definedName>
    <definedName name="_6__123Graph_Bｸﾞﾗﾌ_2" localSheetId="3" hidden="1">[3]分析表!#REF!</definedName>
    <definedName name="_6__123Graph_Bｸﾞﾗﾌ_2" localSheetId="4" hidden="1">#REF!</definedName>
    <definedName name="_6__123Graph_Bｸﾞﾗﾌ_2" hidden="1">#REF!</definedName>
    <definedName name="_7__123Graph_Bｸﾞﾗﾌ_3" localSheetId="6" hidden="1">#REF!</definedName>
    <definedName name="_7__123Graph_Bｸﾞﾗﾌ_3" localSheetId="7" hidden="1">#REF!</definedName>
    <definedName name="_7__123Graph_Bｸﾞﾗﾌ_3" localSheetId="3" hidden="1">[3]分析表!#REF!</definedName>
    <definedName name="_7__123Graph_Bｸﾞﾗﾌ_3" localSheetId="4" hidden="1">#REF!</definedName>
    <definedName name="_7__123Graph_Bｸﾞﾗﾌ_3" hidden="1">#REF!</definedName>
    <definedName name="_8__123Graph_Bｸﾞﾗﾌ_4" localSheetId="6" hidden="1">#REF!</definedName>
    <definedName name="_8__123Graph_Bｸﾞﾗﾌ_4" localSheetId="7" hidden="1">#REF!</definedName>
    <definedName name="_8__123Graph_Bｸﾞﾗﾌ_4" localSheetId="3" hidden="1">[3]分析表!#REF!</definedName>
    <definedName name="_8__123Graph_Bｸﾞﾗﾌ_4" localSheetId="4" hidden="1">#REF!</definedName>
    <definedName name="_8__123Graph_Bｸﾞﾗﾌ_4" hidden="1">#REF!</definedName>
    <definedName name="_9__123Graph_Cｸﾞﾗﾌ_1" localSheetId="6" hidden="1">#REF!</definedName>
    <definedName name="_9__123Graph_Cｸﾞﾗﾌ_1" localSheetId="7" hidden="1">#REF!</definedName>
    <definedName name="_9__123Graph_Cｸﾞﾗﾌ_1" localSheetId="3" hidden="1">[3]分析表!#REF!</definedName>
    <definedName name="_9__123Graph_Cｸﾞﾗﾌ_1" localSheetId="4" hidden="1">#REF!</definedName>
    <definedName name="_9__123Graph_Cｸﾞﾗﾌ_1" hidden="1">#REF!</definedName>
    <definedName name="_A1" localSheetId="6">#REF!</definedName>
    <definedName name="_A1" localSheetId="7">#REF!</definedName>
    <definedName name="_A1" localSheetId="3">[4]承認票!$J$2</definedName>
    <definedName name="_A1" localSheetId="4">#REF!</definedName>
    <definedName name="_A1">#REF!</definedName>
    <definedName name="_f05" localSheetId="3">#REF!</definedName>
    <definedName name="_f05" localSheetId="4">#REF!</definedName>
    <definedName name="_f05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3" hidden="1">#REF!</definedName>
    <definedName name="_Fill" localSheetId="4" hidden="1">#REF!</definedName>
    <definedName name="_Fill" localSheetId="10" hidden="1">#REF!</definedName>
    <definedName name="_Fill" localSheetId="9" hidden="1">#REF!</definedName>
    <definedName name="_Fill" localSheetId="11" hidden="1">変換仕様!#REF!</definedName>
    <definedName name="_Fill" hidden="1">#REF!</definedName>
    <definedName name="_xlnm._FilterDatabase" localSheetId="8" hidden="1">ファイル項目一覧!$B$8:$S$48</definedName>
    <definedName name="_xlnm._FilterDatabase" localSheetId="10" hidden="1">'入出項目一覧 (CRC_ツール連携ダウンロードデータ)'!$B$7:$R$13</definedName>
    <definedName name="_xlnm._FilterDatabase" localSheetId="9" hidden="1">'入出項目一覧 (CRC_ツール連携管理)'!$B$7:$R$7</definedName>
    <definedName name="_Parse_In" localSheetId="6" hidden="1">#REF!</definedName>
    <definedName name="_Parse_In" localSheetId="7" hidden="1">#REF!</definedName>
    <definedName name="_Parse_In" localSheetId="8" hidden="1">#REF!</definedName>
    <definedName name="_Parse_In" localSheetId="3" hidden="1">#REF!</definedName>
    <definedName name="_Parse_In" localSheetId="4" hidden="1">#REF!</definedName>
    <definedName name="_Parse_In" localSheetId="10" hidden="1">#REF!</definedName>
    <definedName name="_Parse_In" localSheetId="9" hidden="1">#REF!</definedName>
    <definedName name="_Parse_In" localSheetId="11" hidden="1">変換仕様!#REF!</definedName>
    <definedName name="_Parse_In" hidden="1">#REF!</definedName>
    <definedName name="_Parse_Out" localSheetId="6" hidden="1">#REF!</definedName>
    <definedName name="_Parse_Out" localSheetId="7" hidden="1">#REF!</definedName>
    <definedName name="_Parse_Out" localSheetId="8" hidden="1">#REF!</definedName>
    <definedName name="_Parse_Out" localSheetId="3" hidden="1">#REF!</definedName>
    <definedName name="_Parse_Out" localSheetId="4" hidden="1">#REF!</definedName>
    <definedName name="_Parse_Out" localSheetId="10" hidden="1">#REF!</definedName>
    <definedName name="_Parse_Out" localSheetId="9" hidden="1">#REF!</definedName>
    <definedName name="_Parse_Out" localSheetId="11" hidden="1">変換仕様!#REF!</definedName>
    <definedName name="_Parse_Out" hidden="1">#REF!</definedName>
    <definedName name="_Regression_X" localSheetId="6" hidden="1">#REF!</definedName>
    <definedName name="_Regression_X" localSheetId="7" hidden="1">#REF!</definedName>
    <definedName name="_Regression_X" localSheetId="8" hidden="1">#REF!</definedName>
    <definedName name="_Regression_X" localSheetId="3" hidden="1">#REF!</definedName>
    <definedName name="_Regression_X" localSheetId="4" hidden="1">#REF!</definedName>
    <definedName name="_Regression_X" localSheetId="10" hidden="1">#REF!</definedName>
    <definedName name="_Regression_X" localSheetId="9" hidden="1">#REF!</definedName>
    <definedName name="_Regression_X" localSheetId="11" hidden="1">変換仕様!#REF!</definedName>
    <definedName name="_Regression_X" hidden="1">#REF!</definedName>
    <definedName name="a" localSheetId="6" hidden="1">#REF!</definedName>
    <definedName name="a" localSheetId="7" hidden="1">#REF!</definedName>
    <definedName name="a" localSheetId="8" hidden="1">#REF!</definedName>
    <definedName name="A" localSheetId="2">#REF!</definedName>
    <definedName name="a" localSheetId="3" hidden="1">[3]分析表!#REF!</definedName>
    <definedName name="a" localSheetId="4" hidden="1">#REF!</definedName>
    <definedName name="a" localSheetId="10" hidden="1">#REF!</definedName>
    <definedName name="a" localSheetId="9" hidden="1">#REF!</definedName>
    <definedName name="a" localSheetId="11" hidden="1">変換仕様!#REF!</definedName>
    <definedName name="a" hidden="1">#REF!</definedName>
    <definedName name="aa" localSheetId="6" hidden="1">{#N/A,#N/A,FALSE,"Sheet1";#N/A,#N/A,FALSE,"Sheet2"}</definedName>
    <definedName name="aa" localSheetId="7" hidden="1">{#N/A,#N/A,FALSE,"Sheet1";#N/A,#N/A,FALSE,"Sheet2"}</definedName>
    <definedName name="aa" localSheetId="8" hidden="1">{#N/A,#N/A,FALSE,"Sheet1";#N/A,#N/A,FALSE,"Sheet2"}</definedName>
    <definedName name="aa" localSheetId="3" hidden="1">{#N/A,#N/A,FALSE,"Sheet1";#N/A,#N/A,FALSE,"Sheet2"}</definedName>
    <definedName name="aa" localSheetId="4" hidden="1">{#N/A,#N/A,FALSE,"Sheet1";#N/A,#N/A,FALSE,"Sheet2"}</definedName>
    <definedName name="aa" localSheetId="1" hidden="1">{#N/A,#N/A,FALSE,"Sheet1";#N/A,#N/A,FALSE,"Sheet2"}</definedName>
    <definedName name="aa" localSheetId="10" hidden="1">{#N/A,#N/A,FALSE,"Sheet1";#N/A,#N/A,FALSE,"Sheet2"}</definedName>
    <definedName name="aa" localSheetId="9" hidden="1">{#N/A,#N/A,FALSE,"Sheet1";#N/A,#N/A,FALSE,"Sheet2"}</definedName>
    <definedName name="aa" localSheetId="11" hidden="1">{#N/A,#N/A,FALSE,"Sheet1";#N/A,#N/A,FALSE,"Sheet2"}</definedName>
    <definedName name="aa" hidden="1">{#N/A,#N/A,FALSE,"Sheet1";#N/A,#N/A,FALSE,"Sheet2"}</definedName>
    <definedName name="aaa" localSheetId="3">#REF!</definedName>
    <definedName name="aaa">#REF!</definedName>
    <definedName name="aaaaaaaaaaaaaaaaaaaaa" localSheetId="3">#REF!</definedName>
    <definedName name="aaaaaaaaaaaaaaaaaaaaa" localSheetId="4">#REF!</definedName>
    <definedName name="aaaaaaaaaaaaaaaaaaaaa" localSheetId="11">変換仕様!#REF!</definedName>
    <definedName name="aaaaaaaaaaaaaaaaaaaaa">#REF!</definedName>
    <definedName name="aaaaaaaaaaaaaaaaaaaaaaa" localSheetId="3">#REF!</definedName>
    <definedName name="aaaaaaaaaaaaaaaaaaaaaaa" localSheetId="4">#REF!</definedName>
    <definedName name="aaaaaaaaaaaaaaaaaaaaaaa" localSheetId="11">変換仕様!#REF!</definedName>
    <definedName name="aaaaaaaaaaaaaaaaaaaaaaa">#REF!</definedName>
    <definedName name="aaaaaaaaaaaaaaaaaaaaaaaaaaaaaaaa" localSheetId="3">#REF!</definedName>
    <definedName name="aaaaaaaaaaaaaaaaaaaaaaaaaaaaaaaa" localSheetId="4">#REF!</definedName>
    <definedName name="aaaaaaaaaaaaaaaaaaaaaaaaaaaaaaaa">#REF!</definedName>
    <definedName name="ABC" localSheetId="6">#REF!</definedName>
    <definedName name="ABC" localSheetId="7">#REF!</definedName>
    <definedName name="ABC" localSheetId="8">#REF!</definedName>
    <definedName name="ABC" localSheetId="3">[5]使用理由!#REF!</definedName>
    <definedName name="ABC" localSheetId="4">#REF!</definedName>
    <definedName name="ABC" localSheetId="10">#REF!</definedName>
    <definedName name="ABC" localSheetId="9">#REF!</definedName>
    <definedName name="ABC" localSheetId="11">変換仕様!#REF!</definedName>
    <definedName name="ABC">#REF!</definedName>
    <definedName name="aĐÂSD" localSheetId="3" hidden="1">[1]テーブル仕様!#REF!</definedName>
    <definedName name="aĐÂSD" hidden="1">[6]テーブル仕様!#REF!</definedName>
    <definedName name="ádasd" localSheetId="3" hidden="1">[1]テーブル仕様!#REF!</definedName>
    <definedName name="ádasd" hidden="1">[6]テーブル仕様!#REF!</definedName>
    <definedName name="addasd" localSheetId="3" hidden="1">[1]テーブル仕様!#REF!</definedName>
    <definedName name="addasd" hidden="1">[6]テーブル仕様!#REF!</definedName>
    <definedName name="âdsdsa·" localSheetId="3">#REF!</definedName>
    <definedName name="âdsdsa·">#REF!</definedName>
    <definedName name="asd" localSheetId="3">#REF!</definedName>
    <definedName name="asd">#REF!</definedName>
    <definedName name="BaselineName" localSheetId="6">#REF!</definedName>
    <definedName name="BaselineName" localSheetId="7">#REF!</definedName>
    <definedName name="BaselineName" localSheetId="8">#REF!</definedName>
    <definedName name="BaselineName" localSheetId="3">#REF!</definedName>
    <definedName name="BaselineName" localSheetId="4">#REF!</definedName>
    <definedName name="BaselineName" localSheetId="10">#REF!</definedName>
    <definedName name="BaselineName" localSheetId="9">#REF!</definedName>
    <definedName name="BaselineName" localSheetId="11">変換仕様!#REF!</definedName>
    <definedName name="BaselineName">#REF!</definedName>
    <definedName name="bb" localSheetId="6" hidden="1">{#N/A,#N/A,FALSE,"Sheet1";#N/A,#N/A,FALSE,"Sheet2"}</definedName>
    <definedName name="bb" localSheetId="7" hidden="1">{#N/A,#N/A,FALSE,"Sheet1";#N/A,#N/A,FALSE,"Sheet2"}</definedName>
    <definedName name="bb" localSheetId="8" hidden="1">{#N/A,#N/A,FALSE,"Sheet1";#N/A,#N/A,FALSE,"Sheet2"}</definedName>
    <definedName name="bb" localSheetId="3" hidden="1">{#N/A,#N/A,FALSE,"Sheet1";#N/A,#N/A,FALSE,"Sheet2"}</definedName>
    <definedName name="bb" localSheetId="4" hidden="1">{#N/A,#N/A,FALSE,"Sheet1";#N/A,#N/A,FALSE,"Sheet2"}</definedName>
    <definedName name="bb" localSheetId="1" hidden="1">{#N/A,#N/A,FALSE,"Sheet1";#N/A,#N/A,FALSE,"Sheet2"}</definedName>
    <definedName name="bb" localSheetId="10" hidden="1">{#N/A,#N/A,FALSE,"Sheet1";#N/A,#N/A,FALSE,"Sheet2"}</definedName>
    <definedName name="bb" localSheetId="9" hidden="1">{#N/A,#N/A,FALSE,"Sheet1";#N/A,#N/A,FALSE,"Sheet2"}</definedName>
    <definedName name="bb" localSheetId="11" hidden="1">{#N/A,#N/A,FALSE,"Sheet1";#N/A,#N/A,FALSE,"Sheet2"}</definedName>
    <definedName name="bb" hidden="1">{#N/A,#N/A,FALSE,"Sheet1";#N/A,#N/A,FALSE,"Sheet2"}</definedName>
    <definedName name="BPFAC1" localSheetId="3">#REF!</definedName>
    <definedName name="BPFAC1">#REF!</definedName>
    <definedName name="CName" localSheetId="3">#REF!</definedName>
    <definedName name="CName">#REF!</definedName>
    <definedName name="DB更新" localSheetId="6">#REF!</definedName>
    <definedName name="DB更新" localSheetId="7">#REF!</definedName>
    <definedName name="DB更新" localSheetId="8">#REF!</definedName>
    <definedName name="DB更新" localSheetId="3">'[7]40.銘柄音声登録'!#REF!</definedName>
    <definedName name="DB更新" localSheetId="4">#REF!</definedName>
    <definedName name="DB更新" localSheetId="10">#REF!</definedName>
    <definedName name="DB更新" localSheetId="9">#REF!</definedName>
    <definedName name="DB更新" localSheetId="11">変換仕様!#REF!</definedName>
    <definedName name="DB更新">#REF!</definedName>
    <definedName name="DB更新前のテスト" localSheetId="6">#REF!</definedName>
    <definedName name="DB更新前のテスト" localSheetId="7">#REF!</definedName>
    <definedName name="DB更新前のテスト" localSheetId="8">#REF!</definedName>
    <definedName name="DB更新前のテスト" localSheetId="3">'[7]40.銘柄音声登録'!#REF!</definedName>
    <definedName name="DB更新前のテスト" localSheetId="4">#REF!</definedName>
    <definedName name="DB更新前のテスト" localSheetId="10">#REF!</definedName>
    <definedName name="DB更新前のテスト" localSheetId="9">#REF!</definedName>
    <definedName name="DB更新前のテスト" localSheetId="11">変換仕様!#REF!</definedName>
    <definedName name="DB更新前のテスト">#REF!</definedName>
    <definedName name="DJFJ" localSheetId="3">#REF!</definedName>
    <definedName name="DJFJ">#REF!</definedName>
    <definedName name="DSFAASF" localSheetId="3" hidden="1">[1]テーブル仕様!#REF!</definedName>
    <definedName name="DSFAASF" hidden="1">[6]テーブル仕様!#REF!</definedName>
    <definedName name="EUPName" localSheetId="6">#REF!</definedName>
    <definedName name="EUPName" localSheetId="7">#REF!</definedName>
    <definedName name="EUPName" localSheetId="8">#REF!</definedName>
    <definedName name="EUPName" localSheetId="3">#REF!</definedName>
    <definedName name="EUPName" localSheetId="4">#REF!</definedName>
    <definedName name="EUPName" localSheetId="10">#REF!</definedName>
    <definedName name="EUPName" localSheetId="9">#REF!</definedName>
    <definedName name="EUPName" localSheetId="11">変換仕様!#REF!</definedName>
    <definedName name="EUPName">#REF!</definedName>
    <definedName name="f" localSheetId="6">#REF!</definedName>
    <definedName name="f" localSheetId="7">#REF!</definedName>
    <definedName name="f" localSheetId="8">#REF!</definedName>
    <definedName name="f" localSheetId="3">#REF!</definedName>
    <definedName name="f" localSheetId="4">#REF!</definedName>
    <definedName name="f" localSheetId="10">#REF!</definedName>
    <definedName name="f" localSheetId="9">#REF!</definedName>
    <definedName name="f" localSheetId="11">変換仕様!#REF!</definedName>
    <definedName name="f">#REF!</definedName>
    <definedName name="f_01" localSheetId="6">#REF!</definedName>
    <definedName name="f_01" localSheetId="7">#REF!</definedName>
    <definedName name="f_01" localSheetId="8">#REF!</definedName>
    <definedName name="f_01" localSheetId="3">#REF!</definedName>
    <definedName name="f_01" localSheetId="4">#REF!</definedName>
    <definedName name="f_01" localSheetId="10">#REF!</definedName>
    <definedName name="f_01" localSheetId="9">#REF!</definedName>
    <definedName name="f_01">#REF!</definedName>
    <definedName name="f_02" localSheetId="3">#REF!</definedName>
    <definedName name="f_02" localSheetId="4">#REF!</definedName>
    <definedName name="f_02">#REF!</definedName>
    <definedName name="f_03" localSheetId="3">#REF!</definedName>
    <definedName name="f_03" localSheetId="4">#REF!</definedName>
    <definedName name="f_03">#REF!</definedName>
    <definedName name="f_04" localSheetId="3">#REF!</definedName>
    <definedName name="f_04" localSheetId="4">#REF!</definedName>
    <definedName name="f_04">#REF!</definedName>
    <definedName name="f_05" localSheetId="3">#REF!</definedName>
    <definedName name="f_05" localSheetId="4">#REF!</definedName>
    <definedName name="f_05">#REF!</definedName>
    <definedName name="f_06" localSheetId="3">#REF!</definedName>
    <definedName name="f_06" localSheetId="4">#REF!</definedName>
    <definedName name="f_06">#REF!</definedName>
    <definedName name="f_07" localSheetId="3">#REF!</definedName>
    <definedName name="f_07" localSheetId="4">#REF!</definedName>
    <definedName name="f_07">#REF!</definedName>
    <definedName name="f_08" localSheetId="3">#REF!</definedName>
    <definedName name="f_08" localSheetId="4">#REF!</definedName>
    <definedName name="f_08">#REF!</definedName>
    <definedName name="f_09" localSheetId="3">#REF!</definedName>
    <definedName name="f_09" localSheetId="4">#REF!</definedName>
    <definedName name="f_09">#REF!</definedName>
    <definedName name="f_10" localSheetId="3">#REF!</definedName>
    <definedName name="f_10" localSheetId="4">#REF!</definedName>
    <definedName name="f_10">#REF!</definedName>
    <definedName name="f_11" localSheetId="3">#REF!</definedName>
    <definedName name="f_11" localSheetId="4">#REF!</definedName>
    <definedName name="f_11">#REF!</definedName>
    <definedName name="f_12" localSheetId="3">#REF!</definedName>
    <definedName name="f_12" localSheetId="4">#REF!</definedName>
    <definedName name="f_12">#REF!</definedName>
    <definedName name="f_13" localSheetId="3">#REF!</definedName>
    <definedName name="f_13" localSheetId="4">#REF!</definedName>
    <definedName name="f_13">#REF!</definedName>
    <definedName name="f_14" localSheetId="3">#REF!</definedName>
    <definedName name="f_14" localSheetId="4">#REF!</definedName>
    <definedName name="f_14">#REF!</definedName>
    <definedName name="f_15" localSheetId="3">#REF!</definedName>
    <definedName name="f_15" localSheetId="4">#REF!</definedName>
    <definedName name="f_15">#REF!</definedName>
    <definedName name="f_16" localSheetId="3">#REF!</definedName>
    <definedName name="f_16" localSheetId="4">#REF!</definedName>
    <definedName name="f_16">#REF!</definedName>
    <definedName name="f_17" localSheetId="3">#REF!</definedName>
    <definedName name="f_17" localSheetId="4">#REF!</definedName>
    <definedName name="f_17">#REF!</definedName>
    <definedName name="f_18" localSheetId="3">#REF!</definedName>
    <definedName name="f_18" localSheetId="4">#REF!</definedName>
    <definedName name="f_18">#REF!</definedName>
    <definedName name="f_19" localSheetId="3">#REF!</definedName>
    <definedName name="f_19" localSheetId="4">#REF!</definedName>
    <definedName name="f_19">#REF!</definedName>
    <definedName name="f_20" localSheetId="3">#REF!</definedName>
    <definedName name="f_20" localSheetId="4">#REF!</definedName>
    <definedName name="f_20">#REF!</definedName>
    <definedName name="f_21" localSheetId="3">#REF!</definedName>
    <definedName name="f_21" localSheetId="4">#REF!</definedName>
    <definedName name="f_21">#REF!</definedName>
    <definedName name="f_22" localSheetId="3">#REF!</definedName>
    <definedName name="f_22" localSheetId="4">#REF!</definedName>
    <definedName name="f_22">#REF!</definedName>
    <definedName name="f_23" localSheetId="3">#REF!</definedName>
    <definedName name="f_23" localSheetId="4">#REF!</definedName>
    <definedName name="f_23">#REF!</definedName>
    <definedName name="f_24" localSheetId="3">#REF!</definedName>
    <definedName name="f_24" localSheetId="4">#REF!</definedName>
    <definedName name="f_24">#REF!</definedName>
    <definedName name="f_25" localSheetId="3">#REF!</definedName>
    <definedName name="f_25" localSheetId="4">#REF!</definedName>
    <definedName name="f_25">#REF!</definedName>
    <definedName name="f_26" localSheetId="3">#REF!</definedName>
    <definedName name="f_26" localSheetId="4">#REF!</definedName>
    <definedName name="f_26">#REF!</definedName>
    <definedName name="f_27" localSheetId="3">#REF!</definedName>
    <definedName name="f_27" localSheetId="4">#REF!</definedName>
    <definedName name="f_27">#REF!</definedName>
    <definedName name="f_28" localSheetId="3">#REF!</definedName>
    <definedName name="f_28" localSheetId="4">#REF!</definedName>
    <definedName name="f_28">#REF!</definedName>
    <definedName name="f_29" localSheetId="3">#REF!</definedName>
    <definedName name="f_29" localSheetId="4">#REF!</definedName>
    <definedName name="f_29">#REF!</definedName>
    <definedName name="f_30" localSheetId="3">#REF!</definedName>
    <definedName name="f_30" localSheetId="4">#REF!</definedName>
    <definedName name="f_30">#REF!</definedName>
    <definedName name="f_31" localSheetId="3">#REF!</definedName>
    <definedName name="f_31" localSheetId="4">#REF!</definedName>
    <definedName name="f_31">#REF!</definedName>
    <definedName name="f_32" localSheetId="3">#REF!</definedName>
    <definedName name="f_32" localSheetId="4">#REF!</definedName>
    <definedName name="f_32">#REF!</definedName>
    <definedName name="f_33" localSheetId="3">#REF!</definedName>
    <definedName name="f_33" localSheetId="4">#REF!</definedName>
    <definedName name="f_33">#REF!</definedName>
    <definedName name="f_34" localSheetId="3">#REF!</definedName>
    <definedName name="f_34" localSheetId="4">#REF!</definedName>
    <definedName name="f_34">#REF!</definedName>
    <definedName name="f_35" localSheetId="3">#REF!</definedName>
    <definedName name="f_35" localSheetId="4">#REF!</definedName>
    <definedName name="f_35">#REF!</definedName>
    <definedName name="f_36" localSheetId="3">#REF!</definedName>
    <definedName name="f_36" localSheetId="4">#REF!</definedName>
    <definedName name="f_36">#REF!</definedName>
    <definedName name="f_37" localSheetId="3">#REF!</definedName>
    <definedName name="f_37" localSheetId="4">#REF!</definedName>
    <definedName name="f_37">#REF!</definedName>
    <definedName name="f_38" localSheetId="3">#REF!</definedName>
    <definedName name="f_38" localSheetId="4">#REF!</definedName>
    <definedName name="f_38">#REF!</definedName>
    <definedName name="f_39" localSheetId="3">#REF!</definedName>
    <definedName name="f_39" localSheetId="4">#REF!</definedName>
    <definedName name="f_39">#REF!</definedName>
    <definedName name="f_40" localSheetId="3">#REF!</definedName>
    <definedName name="f_40" localSheetId="4">#REF!</definedName>
    <definedName name="f_40">#REF!</definedName>
    <definedName name="f_bucode" localSheetId="3">#REF!</definedName>
    <definedName name="f_bucode" localSheetId="4">#REF!</definedName>
    <definedName name="f_bucode">#REF!</definedName>
    <definedName name="f_buname" localSheetId="3">#REF!</definedName>
    <definedName name="f_buname" localSheetId="4">#REF!</definedName>
    <definedName name="f_buname">#REF!</definedName>
    <definedName name="f_date" localSheetId="3">#REF!</definedName>
    <definedName name="f_date" localSheetId="4">#REF!</definedName>
    <definedName name="f_date">#REF!</definedName>
    <definedName name="f_formid" localSheetId="3">#REF!</definedName>
    <definedName name="f_formid" localSheetId="4">#REF!</definedName>
    <definedName name="f_formid">#REF!</definedName>
    <definedName name="f_formname" localSheetId="3">#REF!</definedName>
    <definedName name="f_formname" localSheetId="4">#REF!</definedName>
    <definedName name="f_formname">#REF!</definedName>
    <definedName name="f_page" localSheetId="3">#REF!</definedName>
    <definedName name="f_page" localSheetId="4">#REF!</definedName>
    <definedName name="f_page">#REF!</definedName>
    <definedName name="FAKE" localSheetId="3">#REF!</definedName>
    <definedName name="FAKE">#REF!</definedName>
    <definedName name="fdgdaffgad" localSheetId="3" hidden="1">[1]テーブル仕様!#REF!</definedName>
    <definedName name="fdgdaffgad" hidden="1">[6]テーブル仕様!#REF!</definedName>
    <definedName name="FDSAFA" localSheetId="3" hidden="1">[1]テーブル仕様!#REF!</definedName>
    <definedName name="FDSAFA" hidden="1">[6]テーブル仕様!#REF!</definedName>
    <definedName name="ｆｆ" localSheetId="6">#REF!</definedName>
    <definedName name="ｆｆ" localSheetId="7">#REF!</definedName>
    <definedName name="ｆｆ" localSheetId="8">#REF!</definedName>
    <definedName name="ｆｆ" localSheetId="3">'[8]00着信開始'!#REF!</definedName>
    <definedName name="ｆｆ" localSheetId="4">#REF!</definedName>
    <definedName name="ｆｆ" localSheetId="10">#REF!</definedName>
    <definedName name="ｆｆ" localSheetId="9">#REF!</definedName>
    <definedName name="ｆｆ" localSheetId="11">変換仕様!#REF!</definedName>
    <definedName name="ｆｆ">#REF!</definedName>
    <definedName name="ｆｆｆｆ" localSheetId="6">#REF!</definedName>
    <definedName name="ｆｆｆｆ" localSheetId="7">#REF!</definedName>
    <definedName name="ｆｆｆｆ" localSheetId="3">'[8]00着信開始'!$S$2</definedName>
    <definedName name="ｆｆｆｆ" localSheetId="4">#REF!</definedName>
    <definedName name="ｆｆｆｆ" localSheetId="11">変換仕様!#REF!</definedName>
    <definedName name="ｆｆｆｆ">#REF!</definedName>
    <definedName name="ｆｆｆｆｆ" localSheetId="6">#REF!</definedName>
    <definedName name="ｆｆｆｆｆ" localSheetId="7">#REF!</definedName>
    <definedName name="ｆｆｆｆｆ" localSheetId="3">'[8]00着信開始'!$S$3</definedName>
    <definedName name="ｆｆｆｆｆ" localSheetId="4">#REF!</definedName>
    <definedName name="ｆｆｆｆｆ">#REF!</definedName>
    <definedName name="form" localSheetId="6">#REF!</definedName>
    <definedName name="form" localSheetId="7">#REF!</definedName>
    <definedName name="form" localSheetId="8">#REF!</definedName>
    <definedName name="form" localSheetId="3">#REF!</definedName>
    <definedName name="form" localSheetId="4">#REF!</definedName>
    <definedName name="form" localSheetId="10">#REF!</definedName>
    <definedName name="form" localSheetId="9">#REF!</definedName>
    <definedName name="form" localSheetId="11">変換仕様!#REF!</definedName>
    <definedName name="form">#REF!</definedName>
    <definedName name="fsdfsdfsdf" localSheetId="3" hidden="1">[1]テーブル仕様!#REF!</definedName>
    <definedName name="fsdfsdfsdf" hidden="1">[6]テーブル仕様!#REF!</definedName>
    <definedName name="g" localSheetId="3">#REF!</definedName>
    <definedName name="g" localSheetId="4">#REF!</definedName>
    <definedName name="g" localSheetId="11">変換仕様!#REF!</definedName>
    <definedName name="g">#REF!</definedName>
    <definedName name="GC_生産性" localSheetId="6">#REF!</definedName>
    <definedName name="GC_生産性" localSheetId="7">#REF!</definedName>
    <definedName name="GC_生産性" localSheetId="8">#REF!</definedName>
    <definedName name="GC_生産性" localSheetId="3">#REF!</definedName>
    <definedName name="GC_生産性" localSheetId="4">#REF!</definedName>
    <definedName name="GC_生産性" localSheetId="10">#REF!</definedName>
    <definedName name="GC_生産性" localSheetId="9">#REF!</definedName>
    <definedName name="GC_生産性" localSheetId="11">変換仕様!#REF!</definedName>
    <definedName name="GC_生産性">#REF!</definedName>
    <definedName name="GC_単価" localSheetId="6">#REF!</definedName>
    <definedName name="GC_単価" localSheetId="7">#REF!</definedName>
    <definedName name="GC_単価" localSheetId="8">#REF!</definedName>
    <definedName name="GC_単価" localSheetId="3">#REF!</definedName>
    <definedName name="GC_単価" localSheetId="4">#REF!</definedName>
    <definedName name="GC_単価" localSheetId="10">#REF!</definedName>
    <definedName name="GC_単価" localSheetId="9">#REF!</definedName>
    <definedName name="GC_単価" localSheetId="11">変換仕様!#REF!</definedName>
    <definedName name="GC_単価">#REF!</definedName>
    <definedName name="gjjfgjfdy" localSheetId="3" hidden="1">[1]テーブル仕様!#REF!</definedName>
    <definedName name="gjjfgjfdy" hidden="1">[2]テーブル仕様!#REF!</definedName>
    <definedName name="ＧＷメッセージ一覧" localSheetId="6" hidden="1">#REF!</definedName>
    <definedName name="ＧＷメッセージ一覧" localSheetId="7" hidden="1">#REF!</definedName>
    <definedName name="ＧＷメッセージ一覧" localSheetId="8" hidden="1">#REF!</definedName>
    <definedName name="ＧＷメッセージ一覧" localSheetId="3" hidden="1">#REF!</definedName>
    <definedName name="ＧＷメッセージ一覧" localSheetId="4" hidden="1">#REF!</definedName>
    <definedName name="ＧＷメッセージ一覧" localSheetId="10" hidden="1">#REF!</definedName>
    <definedName name="ＧＷメッセージ一覧" localSheetId="9" hidden="1">#REF!</definedName>
    <definedName name="ＧＷメッセージ一覧" localSheetId="11" hidden="1">変換仕様!#REF!</definedName>
    <definedName name="ＧＷメッセージ一覧" hidden="1">#REF!</definedName>
    <definedName name="h" localSheetId="6">#REF!</definedName>
    <definedName name="h" localSheetId="7">#REF!</definedName>
    <definedName name="h" localSheetId="3">[9]処理機能記述!#REF!</definedName>
    <definedName name="h" localSheetId="4">#REF!</definedName>
    <definedName name="h" localSheetId="11">変換仕様!#REF!</definedName>
    <definedName name="h">#REF!</definedName>
    <definedName name="hai" localSheetId="3">#REF!</definedName>
    <definedName name="hai">#REF!</definedName>
    <definedName name="HTML_CodePage" hidden="1">932</definedName>
    <definedName name="HTML_Control" localSheetId="6" hidden="1">{"'フローチャート'!$A$1:$AO$191"}</definedName>
    <definedName name="HTML_Control" localSheetId="7" hidden="1">{"'フローチャート'!$A$1:$AO$191"}</definedName>
    <definedName name="HTML_Control" localSheetId="8" hidden="1">{"'フローチャート'!$A$1:$AO$191"}</definedName>
    <definedName name="HTML_Control" localSheetId="3" hidden="1">{"'フローチャート'!$A$1:$AO$191"}</definedName>
    <definedName name="HTML_Control" localSheetId="4" hidden="1">{"'フローチャート'!$A$1:$AO$191"}</definedName>
    <definedName name="HTML_Control" localSheetId="1" hidden="1">{"'フローチャート'!$A$1:$AO$191"}</definedName>
    <definedName name="HTML_Control" localSheetId="10" hidden="1">{"'フローチャート'!$A$1:$AO$191"}</definedName>
    <definedName name="HTML_Control" localSheetId="9" hidden="1">{"'フローチャート'!$A$1:$AO$191"}</definedName>
    <definedName name="HTML_Control" localSheetId="11" hidden="1">{"'フローチャート'!$A$1:$AO$191"}</definedName>
    <definedName name="HTML_Control" hidden="1">{"'フローチャート'!$A$1:$AO$191"}</definedName>
    <definedName name="HTML_Control2" localSheetId="6" hidden="1">{"'フローチャート'!$A$1:$AO$191"}</definedName>
    <definedName name="HTML_Control2" localSheetId="7" hidden="1">{"'フローチャート'!$A$1:$AO$191"}</definedName>
    <definedName name="HTML_Control2" localSheetId="8" hidden="1">{"'フローチャート'!$A$1:$AO$191"}</definedName>
    <definedName name="HTML_Control2" localSheetId="3" hidden="1">{"'フローチャート'!$A$1:$AO$191"}</definedName>
    <definedName name="HTML_Control2" localSheetId="4" hidden="1">{"'フローチャート'!$A$1:$AO$191"}</definedName>
    <definedName name="HTML_Control2" localSheetId="1" hidden="1">{"'フローチャート'!$A$1:$AO$191"}</definedName>
    <definedName name="HTML_Control2" localSheetId="10" hidden="1">{"'フローチャート'!$A$1:$AO$191"}</definedName>
    <definedName name="HTML_Control2" localSheetId="9" hidden="1">{"'フローチャート'!$A$1:$AO$191"}</definedName>
    <definedName name="HTML_Control2" localSheetId="11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"[CFIG297.XLS]pricelist!$A$299:$H$304"</definedName>
    <definedName name="HTML1_10" hidden="1">""</definedName>
    <definedName name="HTML1_11" hidden="1">1</definedName>
    <definedName name="HTML1_12" hidden="1">"C:\DATA\My2.htm"</definedName>
    <definedName name="HTML1_2" hidden="1">1</definedName>
    <definedName name="HTML1_3" hidden="1">"CFIG297"</definedName>
    <definedName name="HTML1_4" hidden="1">"pricelist"</definedName>
    <definedName name="HTML1_5" hidden="1">""</definedName>
    <definedName name="HTML1_6" hidden="1">-4146</definedName>
    <definedName name="HTML1_7" hidden="1">-4146</definedName>
    <definedName name="HTML1_8" hidden="1">"2/19/97"</definedName>
    <definedName name="HTML1_9" hidden="1">"Ascend User"</definedName>
    <definedName name="HTMLCount" hidden="1">1</definedName>
    <definedName name="i" localSheetId="6">#REF!</definedName>
    <definedName name="i" localSheetId="7">#REF!</definedName>
    <definedName name="i" localSheetId="3">[9]処理機能記述!#REF!</definedName>
    <definedName name="i" localSheetId="4">#REF!</definedName>
    <definedName name="i" localSheetId="11">変換仕様!#REF!</definedName>
    <definedName name="i">#REF!</definedName>
    <definedName name="IName" localSheetId="6">#REF!</definedName>
    <definedName name="IName" localSheetId="7">#REF!</definedName>
    <definedName name="IName" localSheetId="8">#REF!</definedName>
    <definedName name="IName" localSheetId="3">#REF!</definedName>
    <definedName name="IName" localSheetId="4">#REF!</definedName>
    <definedName name="IName" localSheetId="10">#REF!</definedName>
    <definedName name="IName" localSheetId="9">#REF!</definedName>
    <definedName name="IName">#REF!</definedName>
    <definedName name="ｊｆｋｌだｊｌｋ" localSheetId="6" hidden="1">{"'フローチャート'!$A$1:$AO$191"}</definedName>
    <definedName name="ｊｆｋｌだｊｌｋ" localSheetId="7" hidden="1">{"'フローチャート'!$A$1:$AO$191"}</definedName>
    <definedName name="ｊｆｋｌだｊｌｋ" localSheetId="8" hidden="1">{"'フローチャート'!$A$1:$AO$191"}</definedName>
    <definedName name="ｊｆｋｌだｊｌｋ" localSheetId="3" hidden="1">{"'フローチャート'!$A$1:$AO$191"}</definedName>
    <definedName name="ｊｆｋｌだｊｌｋ" localSheetId="4" hidden="1">{"'フローチャート'!$A$1:$AO$191"}</definedName>
    <definedName name="ｊｆｋｌだｊｌｋ" localSheetId="1" hidden="1">{"'フローチャート'!$A$1:$AO$191"}</definedName>
    <definedName name="ｊｆｋｌだｊｌｋ" localSheetId="10" hidden="1">{"'フローチャート'!$A$1:$AO$191"}</definedName>
    <definedName name="ｊｆｋｌだｊｌｋ" localSheetId="9" hidden="1">{"'フローチャート'!$A$1:$AO$191"}</definedName>
    <definedName name="ｊｆｋｌだｊｌｋ" localSheetId="11" hidden="1">{"'フローチャート'!$A$1:$AO$191"}</definedName>
    <definedName name="ｊｆｋｌだｊｌｋ" hidden="1">{"'フローチャート'!$A$1:$AO$191"}</definedName>
    <definedName name="Job1Name" localSheetId="3">#REF!</definedName>
    <definedName name="Job1Name">#REF!</definedName>
    <definedName name="Job2Name" localSheetId="3">#REF!</definedName>
    <definedName name="Job2Name" localSheetId="4">#REF!</definedName>
    <definedName name="Job2Name">#REF!</definedName>
    <definedName name="ｌ" localSheetId="6">#REF!</definedName>
    <definedName name="ｌ" localSheetId="7">#REF!</definedName>
    <definedName name="ｌ" localSheetId="3">[10]承認票!$J$2</definedName>
    <definedName name="ｌ" localSheetId="4">#REF!</definedName>
    <definedName name="ｌ">#REF!</definedName>
    <definedName name="layout" localSheetId="6">#REF!</definedName>
    <definedName name="layout" localSheetId="7">#REF!</definedName>
    <definedName name="layout" localSheetId="8">#REF!</definedName>
    <definedName name="layout" localSheetId="3">#REF!</definedName>
    <definedName name="layout" localSheetId="4">#REF!</definedName>
    <definedName name="layout" localSheetId="10">#REF!</definedName>
    <definedName name="layout" localSheetId="9">#REF!</definedName>
    <definedName name="layout" localSheetId="11">変換仕様!#REF!</definedName>
    <definedName name="layout">#REF!</definedName>
    <definedName name="Man_No">"エディット 16"</definedName>
    <definedName name="MasterListName" localSheetId="3">#REF!</definedName>
    <definedName name="MasterListName">#REF!</definedName>
    <definedName name="NULL" localSheetId="6">#REF!</definedName>
    <definedName name="NULL" localSheetId="7">#REF!</definedName>
    <definedName name="NULL" localSheetId="8">#REF!</definedName>
    <definedName name="NULL" localSheetId="3">[5]使用理由!#REF!</definedName>
    <definedName name="NULL" localSheetId="4">#REF!</definedName>
    <definedName name="NULL" localSheetId="10">#REF!</definedName>
    <definedName name="NULL" localSheetId="9">#REF!</definedName>
    <definedName name="NULL" localSheetId="11">変換仕様!#REF!</definedName>
    <definedName name="NULL">#REF!</definedName>
    <definedName name="№列" localSheetId="6">#REF!</definedName>
    <definedName name="№列" localSheetId="7">#REF!</definedName>
    <definedName name="№列" localSheetId="8">#REF!</definedName>
    <definedName name="№列" localSheetId="3">#REF!</definedName>
    <definedName name="№列" localSheetId="4">#REF!</definedName>
    <definedName name="№列" localSheetId="10">#REF!</definedName>
    <definedName name="№列" localSheetId="9">#REF!</definedName>
    <definedName name="№列" localSheetId="11">変換仕様!#REF!</definedName>
    <definedName name="№列">#REF!</definedName>
    <definedName name="obc_agreement_type.obc_agreetype_amountkbn" localSheetId="6">#REF!</definedName>
    <definedName name="obc_agreement_type.obc_agreetype_amountkbn" localSheetId="7">#REF!</definedName>
    <definedName name="obc_agreement_type.obc_agreetype_amountkbn" localSheetId="3">[11]hidden!$AY$1:$BB$1</definedName>
    <definedName name="obc_agreement_type.obc_agreetype_amountkbn" localSheetId="4">#REF!</definedName>
    <definedName name="obc_agreement_type.obc_agreetype_amountkbn" localSheetId="11">変換仕様!#REF!</definedName>
    <definedName name="obc_agreement_type.obc_agreetype_amountkbn">#REF!</definedName>
    <definedName name="obc_agreement_type.obc_agrlengthunit" localSheetId="6">#REF!</definedName>
    <definedName name="obc_agreement_type.obc_agrlengthunit" localSheetId="7">#REF!</definedName>
    <definedName name="obc_agreement_type.obc_agrlengthunit" localSheetId="3">[11]hidden!$BC$1:$BD$1</definedName>
    <definedName name="obc_agreement_type.obc_agrlengthunit" localSheetId="4">#REF!</definedName>
    <definedName name="obc_agreement_type.obc_agrlengthunit">#REF!</definedName>
    <definedName name="obc_agreement_type.obc_applytype" localSheetId="6">#REF!</definedName>
    <definedName name="obc_agreement_type.obc_applytype" localSheetId="7">#REF!</definedName>
    <definedName name="obc_agreement_type.obc_applytype" localSheetId="3">[11]hidden!$J$1:$L$1</definedName>
    <definedName name="obc_agreement_type.obc_applytype" localSheetId="4">#REF!</definedName>
    <definedName name="obc_agreement_type.obc_applytype">#REF!</definedName>
    <definedName name="obc_agreement_type.obc_bus" localSheetId="6">#REF!</definedName>
    <definedName name="obc_agreement_type.obc_bus" localSheetId="7">#REF!</definedName>
    <definedName name="obc_agreement_type.obc_bus" localSheetId="3">[11]hidden!$AW$1:$AX$1</definedName>
    <definedName name="obc_agreement_type.obc_bus" localSheetId="4">#REF!</definedName>
    <definedName name="obc_agreement_type.obc_bus">#REF!</definedName>
    <definedName name="obc_agreement_type.obc_cbtype" localSheetId="6">#REF!</definedName>
    <definedName name="obc_agreement_type.obc_cbtype" localSheetId="7">#REF!</definedName>
    <definedName name="obc_agreement_type.obc_cbtype" localSheetId="3">[11]hidden!$AU$1:$AV$1</definedName>
    <definedName name="obc_agreement_type.obc_cbtype" localSheetId="4">#REF!</definedName>
    <definedName name="obc_agreement_type.obc_cbtype">#REF!</definedName>
    <definedName name="obc_agreement_type.obc_feetype" localSheetId="6">#REF!</definedName>
    <definedName name="obc_agreement_type.obc_feetype" localSheetId="7">#REF!</definedName>
    <definedName name="obc_agreement_type.obc_feetype" localSheetId="3">[11]hidden!$AS$1:$AT$1</definedName>
    <definedName name="obc_agreement_type.obc_feetype" localSheetId="4">#REF!</definedName>
    <definedName name="obc_agreement_type.obc_feetype">#REF!</definedName>
    <definedName name="obc_agreement_type.obc_omssagrrenewkbn" localSheetId="6">#REF!</definedName>
    <definedName name="obc_agreement_type.obc_omssagrrenewkbn" localSheetId="7">#REF!</definedName>
    <definedName name="obc_agreement_type.obc_omssagrrenewkbn" localSheetId="3">[11]hidden!$BE$1:$BF$1</definedName>
    <definedName name="obc_agreement_type.obc_omssagrrenewkbn" localSheetId="4">#REF!</definedName>
    <definedName name="obc_agreement_type.obc_omssagrrenewkbn">#REF!</definedName>
    <definedName name="obc_agreement_type.obc_payment_agreement_type" localSheetId="6">#REF!</definedName>
    <definedName name="obc_agreement_type.obc_payment_agreement_type" localSheetId="7">#REF!</definedName>
    <definedName name="obc_agreement_type.obc_payment_agreement_type" localSheetId="3">[11]hidden!$M$1:$AL$1</definedName>
    <definedName name="obc_agreement_type.obc_payment_agreement_type" localSheetId="4">#REF!</definedName>
    <definedName name="obc_agreement_type.obc_payment_agreement_type">#REF!</definedName>
    <definedName name="obc_agreement_type.obc_plan" localSheetId="6">#REF!</definedName>
    <definedName name="obc_agreement_type.obc_plan" localSheetId="7">#REF!</definedName>
    <definedName name="obc_agreement_type.obc_plan" localSheetId="3">[11]hidden!$A$1:$I$1</definedName>
    <definedName name="obc_agreement_type.obc_plan" localSheetId="4">#REF!</definedName>
    <definedName name="obc_agreement_type.obc_plan">#REF!</definedName>
    <definedName name="obc_agreement_type.obc_salestype" localSheetId="6">#REF!</definedName>
    <definedName name="obc_agreement_type.obc_salestype" localSheetId="7">#REF!</definedName>
    <definedName name="obc_agreement_type.obc_salestype" localSheetId="3">[11]hidden!$AO$1:$AR$1</definedName>
    <definedName name="obc_agreement_type.obc_salestype" localSheetId="4">#REF!</definedName>
    <definedName name="obc_agreement_type.obc_salestype">#REF!</definedName>
    <definedName name="obc_agreement_type.obc_supporttype" localSheetId="6">#REF!</definedName>
    <definedName name="obc_agreement_type.obc_supporttype" localSheetId="7">#REF!</definedName>
    <definedName name="obc_agreement_type.obc_supporttype" localSheetId="3">[11]hidden!$AM$1:$AN$1</definedName>
    <definedName name="obc_agreement_type.obc_supporttype" localSheetId="4">#REF!</definedName>
    <definedName name="obc_agreement_type.obc_supporttype">#REF!</definedName>
    <definedName name="obc_section.obc_buttom" localSheetId="6">#REF!</definedName>
    <definedName name="obc_section.obc_buttom" localSheetId="7">#REF!</definedName>
    <definedName name="obc_section.obc_buttom" localSheetId="3">[12]hidden!$A$1:$B$1</definedName>
    <definedName name="obc_section.obc_buttom" localSheetId="4">#REF!</definedName>
    <definedName name="obc_section.obc_buttom">#REF!</definedName>
    <definedName name="obc_section.obc_prefecture" localSheetId="6">#REF!</definedName>
    <definedName name="obc_section.obc_prefecture" localSheetId="7">#REF!</definedName>
    <definedName name="obc_section.obc_prefecture" localSheetId="3">[12]hidden!$C$1:$AX$1</definedName>
    <definedName name="obc_section.obc_prefecture" localSheetId="4">#REF!</definedName>
    <definedName name="obc_section.obc_prefecture">#REF!</definedName>
    <definedName name="obc_section.obc_usefultype" localSheetId="6">#REF!</definedName>
    <definedName name="obc_section.obc_usefultype" localSheetId="7">#REF!</definedName>
    <definedName name="obc_section.obc_usefultype" localSheetId="3">[12]hidden!$AY$1:$AZ$1</definedName>
    <definedName name="obc_section.obc_usefultype" localSheetId="4">#REF!</definedName>
    <definedName name="obc_section.obc_usefultype">#REF!</definedName>
    <definedName name="OBC担当者名" localSheetId="6">#REF!</definedName>
    <definedName name="OBC担当者名" localSheetId="7">#REF!</definedName>
    <definedName name="OBC担当者名" localSheetId="8">#REF!</definedName>
    <definedName name="OBC担当者名" localSheetId="3">#REF!</definedName>
    <definedName name="OBC担当者名" localSheetId="4">#REF!</definedName>
    <definedName name="OBC担当者名" localSheetId="10">#REF!</definedName>
    <definedName name="OBC担当者名" localSheetId="9">#REF!</definedName>
    <definedName name="OBC担当者名" localSheetId="11">変換仕様!#REF!</definedName>
    <definedName name="OBC担当者名">#REF!</definedName>
    <definedName name="ｐ" localSheetId="6" hidden="1">#REF!</definedName>
    <definedName name="ｐ" localSheetId="7" hidden="1">#REF!</definedName>
    <definedName name="ｐ" localSheetId="8" hidden="1">#REF!</definedName>
    <definedName name="ｐ" localSheetId="3" hidden="1">#REF!</definedName>
    <definedName name="ｐ" localSheetId="4" hidden="1">#REF!</definedName>
    <definedName name="ｐ" localSheetId="10" hidden="1">#REF!</definedName>
    <definedName name="ｐ" localSheetId="9" hidden="1">#REF!</definedName>
    <definedName name="ｐ" localSheetId="11" hidden="1">変換仕様!#REF!</definedName>
    <definedName name="ｐ" hidden="1">#REF!</definedName>
    <definedName name="Password">"エディット 19"</definedName>
    <definedName name="_xlnm.Print_Area" localSheetId="6">'SQL(OLD)'!$A$1:$S$78</definedName>
    <definedName name="_xlnm.Print_Area" localSheetId="7">SQL_廃止!$A$1:$S$72</definedName>
    <definedName name="_xlnm.Print_Area" localSheetId="8">ファイル項目一覧!$A$1:$T$49</definedName>
    <definedName name="_xlnm.Print_Area" localSheetId="3">'機能詳細(詳細) '!$A$1:$BE$151</definedName>
    <definedName name="_xlnm.Print_Area" localSheetId="4">'機能詳細(詳細)_廃止'!$A$1:$T$35</definedName>
    <definedName name="_xlnm.Print_Area" localSheetId="1">更新履歴!$A$1:$T$31</definedName>
    <definedName name="_xlnm.Print_Area" localSheetId="10">'入出項目一覧 (CRC_ツール連携ダウンロードデータ)'!$A$1:$S$15</definedName>
    <definedName name="_xlnm.Print_Area" localSheetId="9">'入出項目一覧 (CRC_ツール連携管理)'!$A$1:$S$12</definedName>
    <definedName name="_xlnm.Print_Area" localSheetId="0">表紙!$A$1:$X$33</definedName>
    <definedName name="_xlnm.Print_Area" localSheetId="11">変換仕様!$A$1:$T$14</definedName>
    <definedName name="_xlnm.Print_Area">#REF!</definedName>
    <definedName name="_xlnm.Print_Titles" localSheetId="6">#REF!</definedName>
    <definedName name="_xlnm.Print_Titles" localSheetId="7">#REF!</definedName>
    <definedName name="_xlnm.Print_Titles" localSheetId="3">'[13]２月見直し後'!$3:$5</definedName>
    <definedName name="_xlnm.Print_Titles" localSheetId="4">#REF!</definedName>
    <definedName name="_xlnm.Print_Titles" localSheetId="11">変換仕様!#REF!</definedName>
    <definedName name="_xlnm.Print_Titles">#REF!</definedName>
    <definedName name="qqq" localSheetId="3">#REF!</definedName>
    <definedName name="qqq">#REF!</definedName>
    <definedName name="qqqqq" localSheetId="3">#REF!</definedName>
    <definedName name="qqqqq">#REF!</definedName>
    <definedName name="qqqqqqqq" localSheetId="3" hidden="1">[1]テーブル仕様!#REF!</definedName>
    <definedName name="qqqqqqqq" hidden="1">[2]テーブル仕様!#REF!</definedName>
    <definedName name="_xlnm.Recorder" localSheetId="3">#REF!</definedName>
    <definedName name="_xlnm.Recorder" localSheetId="4">#REF!</definedName>
    <definedName name="_xlnm.Recorder">#REF!</definedName>
    <definedName name="rr" localSheetId="3">#REF!</definedName>
    <definedName name="rr">#REF!</definedName>
    <definedName name="s" localSheetId="6" hidden="1">{#N/A,#N/A,FALSE,"見積書";#N/A,#N/A,FALSE,"注文書"}</definedName>
    <definedName name="s" localSheetId="7" hidden="1">{#N/A,#N/A,FALSE,"見積書";#N/A,#N/A,FALSE,"注文書"}</definedName>
    <definedName name="s" localSheetId="8" hidden="1">{#N/A,#N/A,FALSE,"見積書";#N/A,#N/A,FALSE,"注文書"}</definedName>
    <definedName name="s" localSheetId="3" hidden="1">{#N/A,#N/A,FALSE,"見積書";#N/A,#N/A,FALSE,"注文書"}</definedName>
    <definedName name="s" localSheetId="4" hidden="1">{#N/A,#N/A,FALSE,"見積書";#N/A,#N/A,FALSE,"注文書"}</definedName>
    <definedName name="s" localSheetId="1" hidden="1">{#N/A,#N/A,FALSE,"見積書";#N/A,#N/A,FALSE,"注文書"}</definedName>
    <definedName name="s" localSheetId="10" hidden="1">{#N/A,#N/A,FALSE,"見積書";#N/A,#N/A,FALSE,"注文書"}</definedName>
    <definedName name="s" localSheetId="9" hidden="1">{#N/A,#N/A,FALSE,"見積書";#N/A,#N/A,FALSE,"注文書"}</definedName>
    <definedName name="s" localSheetId="11" hidden="1">{#N/A,#N/A,FALSE,"見積書";#N/A,#N/A,FALSE,"注文書"}</definedName>
    <definedName name="s" hidden="1">{#N/A,#N/A,FALSE,"見積書";#N/A,#N/A,FALSE,"注文書"}</definedName>
    <definedName name="SADFSADFSDF" localSheetId="3" hidden="1">[1]テーブル仕様!#REF!</definedName>
    <definedName name="SADFSADFSDF" hidden="1">[6]テーブル仕様!#REF!</definedName>
    <definedName name="SAPToolbarName" localSheetId="3">#REF!</definedName>
    <definedName name="SAPToolbarName">#REF!</definedName>
    <definedName name="SDAFASDF" localSheetId="3" hidden="1">[1]テーブル仕様!#REF!</definedName>
    <definedName name="SDAFASDF" hidden="1">[6]テーブル仕様!#REF!</definedName>
    <definedName name="SDFASDF" localSheetId="3" hidden="1">[1]テーブル仕様!#REF!</definedName>
    <definedName name="SDFASDF" hidden="1">[6]テーブル仕様!#REF!</definedName>
    <definedName name="SDFFASF" localSheetId="3" hidden="1">[1]テーブル仕様!#REF!</definedName>
    <definedName name="SDFFASF" hidden="1">[6]テーブル仕様!#REF!</definedName>
    <definedName name="ｓｓｓｓ" localSheetId="6">#REF!</definedName>
    <definedName name="ｓｓｓｓ" localSheetId="7">#REF!</definedName>
    <definedName name="ｓｓｓｓ" localSheetId="3">[14]承認票!$J$2</definedName>
    <definedName name="ｓｓｓｓ" localSheetId="4">#REF!</definedName>
    <definedName name="ｓｓｓｓ" localSheetId="11">変換仕様!#REF!</definedName>
    <definedName name="ｓｓｓｓ">#REF!</definedName>
    <definedName name="STAR" localSheetId="3">#REF!</definedName>
    <definedName name="STAR">#REF!</definedName>
    <definedName name="STAR_LIST" localSheetId="3">#REF!</definedName>
    <definedName name="STAR_LIST">#REF!</definedName>
    <definedName name="STNMTBL" localSheetId="3">#REF!</definedName>
    <definedName name="STNMTBL" localSheetId="4">#REF!</definedName>
    <definedName name="STNMTBL">#REF!</definedName>
    <definedName name="ＳＴＳ" localSheetId="6">#REF!</definedName>
    <definedName name="ＳＴＳ" localSheetId="7">#REF!</definedName>
    <definedName name="ＳＴＳ" localSheetId="3">[15]ﾘｽﾄ!$A$1:$A$3</definedName>
    <definedName name="ＳＴＳ" localSheetId="4">#REF!</definedName>
    <definedName name="ＳＴＳ">#REF!</definedName>
    <definedName name="t" localSheetId="6" hidden="1">{#N/A,#N/A,FALSE,"見積書";#N/A,#N/A,FALSE,"注文書"}</definedName>
    <definedName name="t" localSheetId="7" hidden="1">{#N/A,#N/A,FALSE,"見積書";#N/A,#N/A,FALSE,"注文書"}</definedName>
    <definedName name="t" localSheetId="8" hidden="1">{#N/A,#N/A,FALSE,"見積書";#N/A,#N/A,FALSE,"注文書"}</definedName>
    <definedName name="t" localSheetId="3" hidden="1">{#N/A,#N/A,FALSE,"見積書";#N/A,#N/A,FALSE,"注文書"}</definedName>
    <definedName name="t" localSheetId="4" hidden="1">{#N/A,#N/A,FALSE,"見積書";#N/A,#N/A,FALSE,"注文書"}</definedName>
    <definedName name="t" localSheetId="1" hidden="1">{#N/A,#N/A,FALSE,"見積書";#N/A,#N/A,FALSE,"注文書"}</definedName>
    <definedName name="t" localSheetId="10" hidden="1">{#N/A,#N/A,FALSE,"見積書";#N/A,#N/A,FALSE,"注文書"}</definedName>
    <definedName name="t" localSheetId="9" hidden="1">{#N/A,#N/A,FALSE,"見積書";#N/A,#N/A,FALSE,"注文書"}</definedName>
    <definedName name="t" localSheetId="11" hidden="1">{#N/A,#N/A,FALSE,"見積書";#N/A,#N/A,FALSE,"注文書"}</definedName>
    <definedName name="t" hidden="1">{#N/A,#N/A,FALSE,"見積書";#N/A,#N/A,FALSE,"注文書"}</definedName>
    <definedName name="tbl" localSheetId="3">#REF!</definedName>
    <definedName name="tbl">#REF!</definedName>
    <definedName name="te" localSheetId="3" hidden="1">[1]テーブル仕様!#REF!</definedName>
    <definedName name="te" hidden="1">[2]テーブル仕様!#REF!</definedName>
    <definedName name="TEL" localSheetId="6">#REF!</definedName>
    <definedName name="TEL" localSheetId="7">#REF!</definedName>
    <definedName name="TEL" localSheetId="8">#REF!</definedName>
    <definedName name="TEL" localSheetId="3">#REF!</definedName>
    <definedName name="TEL" localSheetId="4">#REF!</definedName>
    <definedName name="TEL" localSheetId="10">#REF!</definedName>
    <definedName name="TEL" localSheetId="9">#REF!</definedName>
    <definedName name="TEL" localSheetId="11">変換仕様!#REF!</definedName>
    <definedName name="TEL">#REF!</definedName>
    <definedName name="TEST" localSheetId="6">#REF!</definedName>
    <definedName name="TEST" localSheetId="7">#REF!</definedName>
    <definedName name="TEST" localSheetId="8">#REF!</definedName>
    <definedName name="test" localSheetId="2">#REF!</definedName>
    <definedName name="TEST" localSheetId="3">#REF!</definedName>
    <definedName name="TEST" localSheetId="4">#REF!</definedName>
    <definedName name="TEST" localSheetId="10">#REF!</definedName>
    <definedName name="TEST" localSheetId="9">#REF!</definedName>
    <definedName name="TEST" localSheetId="11">変換仕様!#REF!</definedName>
    <definedName name="TEST">#REF!</definedName>
    <definedName name="test1" localSheetId="6" hidden="1">{"'フローチャート'!$A$1:$AO$191"}</definedName>
    <definedName name="test1" localSheetId="7" hidden="1">{"'フローチャート'!$A$1:$AO$191"}</definedName>
    <definedName name="test1" localSheetId="8" hidden="1">{"'フローチャート'!$A$1:$AO$191"}</definedName>
    <definedName name="test1" localSheetId="2">#REF!</definedName>
    <definedName name="test1" localSheetId="3" hidden="1">{"'フローチャート'!$A$1:$AO$191"}</definedName>
    <definedName name="test1" localSheetId="4" hidden="1">{"'フローチャート'!$A$1:$AO$191"}</definedName>
    <definedName name="test1" localSheetId="1" hidden="1">{"'フローチャート'!$A$1:$AO$191"}</definedName>
    <definedName name="test1" localSheetId="10" hidden="1">{"'フローチャート'!$A$1:$AO$191"}</definedName>
    <definedName name="test1" localSheetId="9" hidden="1">{"'フローチャート'!$A$1:$AO$191"}</definedName>
    <definedName name="test1" localSheetId="11" hidden="1">{"'フローチャート'!$A$1:$AO$191"}</definedName>
    <definedName name="test1" hidden="1">{"'フローチャート'!$A$1:$AO$191"}</definedName>
    <definedName name="TEST2" localSheetId="6">#REF!</definedName>
    <definedName name="TEST2" localSheetId="7">#REF!</definedName>
    <definedName name="TEST2" localSheetId="8">#REF!</definedName>
    <definedName name="test2" localSheetId="2">#REF!</definedName>
    <definedName name="TEST2" localSheetId="3">#REF!</definedName>
    <definedName name="TEST2" localSheetId="4">#REF!</definedName>
    <definedName name="TEST2" localSheetId="10">#REF!</definedName>
    <definedName name="TEST2" localSheetId="9">#REF!</definedName>
    <definedName name="TEST2" localSheetId="11">変換仕様!#REF!</definedName>
    <definedName name="TEST2">#REF!</definedName>
    <definedName name="TITLE" localSheetId="3">[16]テーブル一覧!#REF!</definedName>
    <definedName name="TITLE">[17]テーブル一覧!#REF!</definedName>
    <definedName name="touryouku" localSheetId="3">#REF!</definedName>
    <definedName name="touryouku">#REF!</definedName>
    <definedName name="Tアップグレード料金" localSheetId="6">#REF!</definedName>
    <definedName name="Tアップグレード料金" localSheetId="7">#REF!</definedName>
    <definedName name="Tアップグレード料金" localSheetId="8">#REF!</definedName>
    <definedName name="Tアップグレード料金" localSheetId="3">#REF!</definedName>
    <definedName name="Tアップグレード料金" localSheetId="4">#REF!</definedName>
    <definedName name="Tアップグレード料金" localSheetId="10">#REF!</definedName>
    <definedName name="Tアップグレード料金" localSheetId="9">#REF!</definedName>
    <definedName name="Tアップグレード料金" localSheetId="11">変換仕様!#REF!</definedName>
    <definedName name="Tアップグレード料金">#REF!</definedName>
    <definedName name="wrn.見積・注文." localSheetId="6" hidden="1">{#N/A,#N/A,FALSE,"見積書";#N/A,#N/A,FALSE,"注文書"}</definedName>
    <definedName name="wrn.見積・注文." localSheetId="7" hidden="1">{#N/A,#N/A,FALSE,"見積書";#N/A,#N/A,FALSE,"注文書"}</definedName>
    <definedName name="wrn.見積・注文." localSheetId="8" hidden="1">{#N/A,#N/A,FALSE,"見積書";#N/A,#N/A,FALSE,"注文書"}</definedName>
    <definedName name="wrn.見積・注文." localSheetId="3" hidden="1">{#N/A,#N/A,FALSE,"見積書";#N/A,#N/A,FALSE,"注文書"}</definedName>
    <definedName name="wrn.見積・注文." localSheetId="4" hidden="1">{#N/A,#N/A,FALSE,"見積書";#N/A,#N/A,FALSE,"注文書"}</definedName>
    <definedName name="wrn.見積・注文." localSheetId="1" hidden="1">{#N/A,#N/A,FALSE,"見積書";#N/A,#N/A,FALSE,"注文書"}</definedName>
    <definedName name="wrn.見積・注文." localSheetId="10" hidden="1">{#N/A,#N/A,FALSE,"見積書";#N/A,#N/A,FALSE,"注文書"}</definedName>
    <definedName name="wrn.見積・注文." localSheetId="9" hidden="1">{#N/A,#N/A,FALSE,"見積書";#N/A,#N/A,FALSE,"注文書"}</definedName>
    <definedName name="wrn.見積・注文." localSheetId="11" hidden="1">{#N/A,#N/A,FALSE,"見積書";#N/A,#N/A,FALSE,"注文書"}</definedName>
    <definedName name="wrn.見積・注文." hidden="1">{#N/A,#N/A,FALSE,"見積書";#N/A,#N/A,FALSE,"注文書"}</definedName>
    <definedName name="wrn.見積書" localSheetId="6" hidden="1">{#N/A,#N/A,FALSE,"Sheet1";#N/A,#N/A,FALSE,"Sheet2"}</definedName>
    <definedName name="wrn.見積書" localSheetId="7" hidden="1">{#N/A,#N/A,FALSE,"Sheet1";#N/A,#N/A,FALSE,"Sheet2"}</definedName>
    <definedName name="wrn.見積書" localSheetId="8" hidden="1">{#N/A,#N/A,FALSE,"Sheet1";#N/A,#N/A,FALSE,"Sheet2"}</definedName>
    <definedName name="wrn.見積書" localSheetId="3" hidden="1">{#N/A,#N/A,FALSE,"Sheet1";#N/A,#N/A,FALSE,"Sheet2"}</definedName>
    <definedName name="wrn.見積書" localSheetId="4" hidden="1">{#N/A,#N/A,FALSE,"Sheet1";#N/A,#N/A,FALSE,"Sheet2"}</definedName>
    <definedName name="wrn.見積書" localSheetId="1" hidden="1">{#N/A,#N/A,FALSE,"Sheet1";#N/A,#N/A,FALSE,"Sheet2"}</definedName>
    <definedName name="wrn.見積書" localSheetId="10" hidden="1">{#N/A,#N/A,FALSE,"Sheet1";#N/A,#N/A,FALSE,"Sheet2"}</definedName>
    <definedName name="wrn.見積書" localSheetId="9" hidden="1">{#N/A,#N/A,FALSE,"Sheet1";#N/A,#N/A,FALSE,"Sheet2"}</definedName>
    <definedName name="wrn.見積書" localSheetId="11" hidden="1">{#N/A,#N/A,FALSE,"Sheet1";#N/A,#N/A,FALSE,"Sheet2"}</definedName>
    <definedName name="wrn.見積書" hidden="1">{#N/A,#N/A,FALSE,"Sheet1";#N/A,#N/A,FALSE,"Sheet2"}</definedName>
    <definedName name="wrn.見積書." localSheetId="6" hidden="1">{#N/A,#N/A,FALSE,"Sheet1";#N/A,#N/A,FALSE,"Sheet2"}</definedName>
    <definedName name="wrn.見積書." localSheetId="7" hidden="1">{#N/A,#N/A,FALSE,"Sheet1";#N/A,#N/A,FALSE,"Sheet2"}</definedName>
    <definedName name="wrn.見積書." localSheetId="8" hidden="1">{#N/A,#N/A,FALSE,"Sheet1";#N/A,#N/A,FALSE,"Sheet2"}</definedName>
    <definedName name="wrn.見積書." localSheetId="3" hidden="1">{#N/A,#N/A,FALSE,"Sheet1";#N/A,#N/A,FALSE,"Sheet2"}</definedName>
    <definedName name="wrn.見積書." localSheetId="4" hidden="1">{#N/A,#N/A,FALSE,"Sheet1";#N/A,#N/A,FALSE,"Sheet2"}</definedName>
    <definedName name="wrn.見積書." localSheetId="1" hidden="1">{#N/A,#N/A,FALSE,"Sheet1";#N/A,#N/A,FALSE,"Sheet2"}</definedName>
    <definedName name="wrn.見積書." localSheetId="10" hidden="1">{#N/A,#N/A,FALSE,"Sheet1";#N/A,#N/A,FALSE,"Sheet2"}</definedName>
    <definedName name="wrn.見積書." localSheetId="9" hidden="1">{#N/A,#N/A,FALSE,"Sheet1";#N/A,#N/A,FALSE,"Sheet2"}</definedName>
    <definedName name="wrn.見積書." localSheetId="11" hidden="1">{#N/A,#N/A,FALSE,"Sheet1";#N/A,#N/A,FALSE,"Sheet2"}</definedName>
    <definedName name="wrn.見積書." hidden="1">{#N/A,#N/A,FALSE,"Sheet1";#N/A,#N/A,FALSE,"Sheet2"}</definedName>
    <definedName name="ＷＷＷ" localSheetId="6">#REF!</definedName>
    <definedName name="ＷＷＷ" localSheetId="7">#REF!</definedName>
    <definedName name="ＷＷＷ" localSheetId="3">[18]承認票!$J$2</definedName>
    <definedName name="ＷＷＷ" localSheetId="4">#REF!</definedName>
    <definedName name="ＷＷＷ" localSheetId="11">変換仕様!#REF!</definedName>
    <definedName name="ＷＷＷ">#REF!</definedName>
    <definedName name="xxxx" localSheetId="3">#REF!</definedName>
    <definedName name="xxxx" localSheetId="4">#REF!</definedName>
    <definedName name="xxxx" localSheetId="11">変換仕様!#REF!</definedName>
    <definedName name="xxxx">#REF!</definedName>
    <definedName name="あ" localSheetId="6" hidden="1">{#N/A,#N/A,FALSE,"Sheet1";#N/A,#N/A,FALSE,"Sheet2"}</definedName>
    <definedName name="あ" localSheetId="7" hidden="1">{#N/A,#N/A,FALSE,"Sheet1";#N/A,#N/A,FALSE,"Sheet2"}</definedName>
    <definedName name="あ" localSheetId="8" hidden="1">{#N/A,#N/A,FALSE,"Sheet1";#N/A,#N/A,FALSE,"Sheet2"}</definedName>
    <definedName name="あ" localSheetId="2">#REF!</definedName>
    <definedName name="あ" localSheetId="3" hidden="1">{#N/A,#N/A,FALSE,"Sheet1";#N/A,#N/A,FALSE,"Sheet2"}</definedName>
    <definedName name="あ" localSheetId="4" hidden="1">{#N/A,#N/A,FALSE,"Sheet1";#N/A,#N/A,FALSE,"Sheet2"}</definedName>
    <definedName name="あ" localSheetId="1" hidden="1">{#N/A,#N/A,FALSE,"Sheet1";#N/A,#N/A,FALSE,"Sheet2"}</definedName>
    <definedName name="あ" localSheetId="10" hidden="1">{#N/A,#N/A,FALSE,"Sheet1";#N/A,#N/A,FALSE,"Sheet2"}</definedName>
    <definedName name="あ" localSheetId="9" hidden="1">{#N/A,#N/A,FALSE,"Sheet1";#N/A,#N/A,FALSE,"Sheet2"}</definedName>
    <definedName name="あ" localSheetId="11" hidden="1">{#N/A,#N/A,FALSE,"Sheet1";#N/A,#N/A,FALSE,"Sheet2"}</definedName>
    <definedName name="あ" hidden="1">{#N/A,#N/A,FALSE,"Sheet1";#N/A,#N/A,FALSE,"Sheet2"}</definedName>
    <definedName name="あ４２０" localSheetId="6">#REF!</definedName>
    <definedName name="あ４２０" localSheetId="7">#REF!</definedName>
    <definedName name="あ４２０" localSheetId="3">[19]処理機能記述!#REF!</definedName>
    <definedName name="あ４２０" localSheetId="4">#REF!</definedName>
    <definedName name="あ４２０" localSheetId="11">変換仕様!#REF!</definedName>
    <definedName name="あ４２０">#REF!</definedName>
    <definedName name="あ４５０" localSheetId="6">#REF!</definedName>
    <definedName name="あ４５０" localSheetId="7">#REF!</definedName>
    <definedName name="あ４５０" localSheetId="3">[19]処理機能記述!#REF!</definedName>
    <definedName name="あ４５０" localSheetId="4">#REF!</definedName>
    <definedName name="あ４５０">#REF!</definedName>
    <definedName name="あ５００" localSheetId="3">#REF!</definedName>
    <definedName name="あ５００" localSheetId="4">#REF!</definedName>
    <definedName name="あ５００">#REF!</definedName>
    <definedName name="あああ" localSheetId="6" hidden="1">#REF!</definedName>
    <definedName name="あああ" localSheetId="7" hidden="1">#REF!</definedName>
    <definedName name="あああ" localSheetId="8" hidden="1">#REF!</definedName>
    <definedName name="あああ" localSheetId="2">#REF!</definedName>
    <definedName name="あああ" localSheetId="3" hidden="1">#REF!</definedName>
    <definedName name="あああ" localSheetId="4" hidden="1">#REF!</definedName>
    <definedName name="あああ" localSheetId="10" hidden="1">#REF!</definedName>
    <definedName name="あああ" localSheetId="9" hidden="1">#REF!</definedName>
    <definedName name="あああ" localSheetId="11" hidden="1">変換仕様!#REF!</definedName>
    <definedName name="あああ" hidden="1">#REF!</definedName>
    <definedName name="ああああああ" localSheetId="6">#REF!</definedName>
    <definedName name="ああああああ" localSheetId="7">#REF!</definedName>
    <definedName name="ああああああ" localSheetId="3">[20]社員リスト!#REF!</definedName>
    <definedName name="ああああああ" localSheetId="4">#REF!</definedName>
    <definedName name="ああああああ" localSheetId="11">変換仕様!#REF!</definedName>
    <definedName name="ああああああ">#REF!</definedName>
    <definedName name="い" localSheetId="3">#REF!</definedName>
    <definedName name="い" localSheetId="4">#REF!</definedName>
    <definedName name="い">#REF!</definedName>
    <definedName name="いいい" localSheetId="3">#REF!</definedName>
    <definedName name="いいい" localSheetId="4">#REF!</definedName>
    <definedName name="いいい">#REF!</definedName>
    <definedName name="イベント" localSheetId="6">#REF!</definedName>
    <definedName name="イベント" localSheetId="7">#REF!</definedName>
    <definedName name="イベント" localSheetId="3">[21]※削除しないでね※!$E$2:$E$25</definedName>
    <definedName name="イベント" localSheetId="4">#REF!</definedName>
    <definedName name="イベント">#REF!</definedName>
    <definedName name="イベント処理" localSheetId="6">#REF!</definedName>
    <definedName name="イベント処理" localSheetId="7">#REF!</definedName>
    <definedName name="イベント処理" localSheetId="3">'[7]40.銘柄音声登録'!#REF!</definedName>
    <definedName name="イベント処理" localSheetId="4">#REF!</definedName>
    <definedName name="イベント処理">#REF!</definedName>
    <definedName name="エラー後処理" localSheetId="6">#REF!</definedName>
    <definedName name="エラー後処理" localSheetId="7">#REF!</definedName>
    <definedName name="エラー後処理" localSheetId="3">'[7]40.銘柄音声登録'!#REF!</definedName>
    <definedName name="エラー後処理" localSheetId="4">#REF!</definedName>
    <definedName name="エラー後処理">#REF!</definedName>
    <definedName name="エラー処理" localSheetId="6">#REF!</definedName>
    <definedName name="エラー処理" localSheetId="7">#REF!</definedName>
    <definedName name="エラー処理" localSheetId="3">'[7]40.銘柄音声登録'!#REF!</definedName>
    <definedName name="エラー処理" localSheetId="4">#REF!</definedName>
    <definedName name="エラー処理">#REF!</definedName>
    <definedName name="カテゴリー" localSheetId="6">#REF!</definedName>
    <definedName name="カテゴリー" localSheetId="7">#REF!</definedName>
    <definedName name="カテゴリー" localSheetId="3">'[22]依頼区分01（経理依頼区分）'!#REF!</definedName>
    <definedName name="カテゴリー" localSheetId="4">#REF!</definedName>
    <definedName name="カテゴリー">#REF!</definedName>
    <definedName name="コントロール" localSheetId="6">#REF!</definedName>
    <definedName name="コントロール" localSheetId="7">#REF!</definedName>
    <definedName name="コントロール" localSheetId="3">[21]※削除しないでね※!$B$2:$B$30</definedName>
    <definedName name="コントロール" localSheetId="4">#REF!</definedName>
    <definedName name="コントロール">#REF!</definedName>
    <definedName name="さ" localSheetId="6" hidden="1">{#N/A,#N/A,FALSE,"見積書";#N/A,#N/A,FALSE,"注文書"}</definedName>
    <definedName name="さ" localSheetId="7" hidden="1">{#N/A,#N/A,FALSE,"見積書";#N/A,#N/A,FALSE,"注文書"}</definedName>
    <definedName name="さ" localSheetId="8" hidden="1">{#N/A,#N/A,FALSE,"見積書";#N/A,#N/A,FALSE,"注文書"}</definedName>
    <definedName name="さ" localSheetId="2">#REF!</definedName>
    <definedName name="さ" localSheetId="3" hidden="1">{#N/A,#N/A,FALSE,"見積書";#N/A,#N/A,FALSE,"注文書"}</definedName>
    <definedName name="さ" localSheetId="4" hidden="1">{#N/A,#N/A,FALSE,"見積書";#N/A,#N/A,FALSE,"注文書"}</definedName>
    <definedName name="さ" localSheetId="1" hidden="1">{#N/A,#N/A,FALSE,"見積書";#N/A,#N/A,FALSE,"注文書"}</definedName>
    <definedName name="さ" localSheetId="10" hidden="1">{#N/A,#N/A,FALSE,"見積書";#N/A,#N/A,FALSE,"注文書"}</definedName>
    <definedName name="さ" localSheetId="9" hidden="1">{#N/A,#N/A,FALSE,"見積書";#N/A,#N/A,FALSE,"注文書"}</definedName>
    <definedName name="さ" localSheetId="11" hidden="1">{#N/A,#N/A,FALSE,"見積書";#N/A,#N/A,FALSE,"注文書"}</definedName>
    <definedName name="さ" hidden="1">{#N/A,#N/A,FALSE,"見積書";#N/A,#N/A,FALSE,"注文書"}</definedName>
    <definedName name="サブシステム名" localSheetId="3">#REF!</definedName>
    <definedName name="サブシステム名">#REF!</definedName>
    <definedName name="システム名" localSheetId="3">#REF!</definedName>
    <definedName name="システム名">#REF!</definedName>
    <definedName name="ステータス" localSheetId="3">#REF!</definedName>
    <definedName name="ステータス">#REF!</definedName>
    <definedName name="ステータス列" localSheetId="6">#REF!</definedName>
    <definedName name="ステータス列" localSheetId="7">#REF!</definedName>
    <definedName name="ステータス列" localSheetId="8">#REF!</definedName>
    <definedName name="ステータス列" localSheetId="3">#REF!</definedName>
    <definedName name="ステータス列" localSheetId="4">#REF!</definedName>
    <definedName name="ステータス列" localSheetId="10">#REF!</definedName>
    <definedName name="ステータス列" localSheetId="9">#REF!</definedName>
    <definedName name="ステータス列" localSheetId="11">変換仕様!#REF!</definedName>
    <definedName name="ステータス列">#REF!</definedName>
    <definedName name="タスクドキュメント１" localSheetId="6" hidden="1">#REF!</definedName>
    <definedName name="タスクドキュメント１" localSheetId="7" hidden="1">#REF!</definedName>
    <definedName name="タスクドキュメント１" localSheetId="8" hidden="1">#REF!</definedName>
    <definedName name="タスクドキュメント１" localSheetId="3" hidden="1">#REF!</definedName>
    <definedName name="タスクドキュメント１" localSheetId="4" hidden="1">#REF!</definedName>
    <definedName name="タスクドキュメント１" localSheetId="10" hidden="1">#REF!</definedName>
    <definedName name="タスクドキュメント１" localSheetId="9" hidden="1">#REF!</definedName>
    <definedName name="タスクドキュメント１" localSheetId="11" hidden="1">変換仕様!#REF!</definedName>
    <definedName name="タスクドキュメント１" hidden="1">#REF!</definedName>
    <definedName name="チーム名" localSheetId="3">#REF!</definedName>
    <definedName name="チーム名" localSheetId="4">#REF!</definedName>
    <definedName name="チーム名" localSheetId="11">変換仕様!#REF!</definedName>
    <definedName name="チーム名">#REF!</definedName>
    <definedName name="データクラス" localSheetId="6">#REF!</definedName>
    <definedName name="データクラス" localSheetId="7">#REF!</definedName>
    <definedName name="データクラス" localSheetId="3">[23]リストBOX定義!$B$21:$B$23</definedName>
    <definedName name="データクラス" localSheetId="4">#REF!</definedName>
    <definedName name="データクラス">#REF!</definedName>
    <definedName name="テスト結果１" localSheetId="6">#REF!</definedName>
    <definedName name="テスト結果１" localSheetId="7">#REF!</definedName>
    <definedName name="テスト結果１" localSheetId="8">#REF!</definedName>
    <definedName name="テスト結果１" localSheetId="3">#REF!</definedName>
    <definedName name="テスト結果１" localSheetId="4">#REF!</definedName>
    <definedName name="テスト結果１" localSheetId="10">#REF!</definedName>
    <definedName name="テスト結果１" localSheetId="9">#REF!</definedName>
    <definedName name="テスト結果１" localSheetId="11">変換仕様!#REF!</definedName>
    <definedName name="テスト結果１">#REF!</definedName>
    <definedName name="テスト結果２" localSheetId="6">#REF!</definedName>
    <definedName name="テスト結果２" localSheetId="7">#REF!</definedName>
    <definedName name="テスト結果２" localSheetId="8">#REF!</definedName>
    <definedName name="テスト結果２" localSheetId="3">#REF!</definedName>
    <definedName name="テスト結果２" localSheetId="4">#REF!</definedName>
    <definedName name="テスト結果２" localSheetId="10">#REF!</definedName>
    <definedName name="テスト結果２" localSheetId="9">#REF!</definedName>
    <definedName name="テスト結果２" localSheetId="11">変換仕様!#REF!</definedName>
    <definedName name="テスト結果２">#REF!</definedName>
    <definedName name="テスト結果３" localSheetId="6">#REF!</definedName>
    <definedName name="テスト結果３" localSheetId="7">#REF!</definedName>
    <definedName name="テスト結果３" localSheetId="8">#REF!</definedName>
    <definedName name="テスト結果３" localSheetId="3">#REF!</definedName>
    <definedName name="テスト結果３" localSheetId="4">#REF!</definedName>
    <definedName name="テスト結果３" localSheetId="10">#REF!</definedName>
    <definedName name="テスト結果３" localSheetId="9">#REF!</definedName>
    <definedName name="テスト結果３" localSheetId="11">変換仕様!#REF!</definedName>
    <definedName name="テスト結果３">#REF!</definedName>
    <definedName name="テスト結果４" localSheetId="6">#REF!</definedName>
    <definedName name="テスト結果４" localSheetId="7">#REF!</definedName>
    <definedName name="テスト結果４" localSheetId="8">#REF!</definedName>
    <definedName name="テスト結果４" localSheetId="3">#REF!</definedName>
    <definedName name="テスト結果４" localSheetId="4">#REF!</definedName>
    <definedName name="テスト結果４" localSheetId="10">#REF!</definedName>
    <definedName name="テスト結果４" localSheetId="9">#REF!</definedName>
    <definedName name="テスト結果４" localSheetId="11">変換仕様!#REF!</definedName>
    <definedName name="テスト結果４">#REF!</definedName>
    <definedName name="テスト実施日" localSheetId="6">#REF!</definedName>
    <definedName name="テスト実施日" localSheetId="7">#REF!</definedName>
    <definedName name="テスト実施日" localSheetId="8">#REF!</definedName>
    <definedName name="テスト実施日" localSheetId="3">#REF!</definedName>
    <definedName name="テスト実施日" localSheetId="4">#REF!</definedName>
    <definedName name="テスト実施日" localSheetId="10">#REF!</definedName>
    <definedName name="テスト実施日" localSheetId="9">#REF!</definedName>
    <definedName name="テスト実施日" localSheetId="11">変換仕様!#REF!</definedName>
    <definedName name="テスト実施日">#REF!</definedName>
    <definedName name="テスト実施日別NG件数" localSheetId="6">#REF!</definedName>
    <definedName name="テスト実施日別NG件数" localSheetId="7">#REF!</definedName>
    <definedName name="テスト実施日別NG件数" localSheetId="8">#REF!</definedName>
    <definedName name="テスト実施日別NG件数" localSheetId="3">#REF!</definedName>
    <definedName name="テスト実施日別NG件数" localSheetId="4">#REF!</definedName>
    <definedName name="テスト実施日別NG件数" localSheetId="10">#REF!</definedName>
    <definedName name="テスト実施日別NG件数" localSheetId="9">#REF!</definedName>
    <definedName name="テスト実施日別NG件数" localSheetId="11">変換仕様!#REF!</definedName>
    <definedName name="テスト実施日別NG件数">#REF!</definedName>
    <definedName name="テスト実施日別OK件数" localSheetId="6">#REF!</definedName>
    <definedName name="テスト実施日別OK件数" localSheetId="7">#REF!</definedName>
    <definedName name="テスト実施日別OK件数" localSheetId="8">#REF!</definedName>
    <definedName name="テスト実施日別OK件数" localSheetId="3">#REF!</definedName>
    <definedName name="テスト実施日別OK件数" localSheetId="4">#REF!</definedName>
    <definedName name="テスト実施日別OK件数" localSheetId="10">#REF!</definedName>
    <definedName name="テスト実施日別OK件数" localSheetId="9">#REF!</definedName>
    <definedName name="テスト実施日別OK件数" localSheetId="11">変換仕様!#REF!</definedName>
    <definedName name="テスト実施日別OK件数">#REF!</definedName>
    <definedName name="テスト種別" localSheetId="6">#REF!</definedName>
    <definedName name="テスト種別" localSheetId="7">#REF!</definedName>
    <definedName name="テスト種別" localSheetId="8">#REF!</definedName>
    <definedName name="テスト種別" localSheetId="3">#REF!</definedName>
    <definedName name="テスト種別" localSheetId="4">#REF!</definedName>
    <definedName name="テスト種別" localSheetId="10">#REF!</definedName>
    <definedName name="テスト種別" localSheetId="9">#REF!</definedName>
    <definedName name="テスト種別" localSheetId="11">変換仕様!#REF!</definedName>
    <definedName name="テスト種別">#REF!</definedName>
    <definedName name="テスト総件数" localSheetId="6">#REF!</definedName>
    <definedName name="テスト総件数" localSheetId="7">#REF!</definedName>
    <definedName name="テスト総件数" localSheetId="8">#REF!</definedName>
    <definedName name="テスト総件数" localSheetId="3">#REF!</definedName>
    <definedName name="テスト総件数" localSheetId="4">#REF!</definedName>
    <definedName name="テスト総件数" localSheetId="10">#REF!</definedName>
    <definedName name="テスト総件数" localSheetId="9">#REF!</definedName>
    <definedName name="テスト総件数" localSheetId="11">変換仕様!#REF!</definedName>
    <definedName name="テスト総件数">#REF!</definedName>
    <definedName name="ドキュメントID" localSheetId="3">#REF!</definedName>
    <definedName name="ドキュメントID">#REF!</definedName>
    <definedName name="ドキュメント名" localSheetId="3">#REF!</definedName>
    <definedName name="ドキュメント名">#REF!</definedName>
    <definedName name="パターン" localSheetId="6">#REF!</definedName>
    <definedName name="パターン" localSheetId="7">#REF!</definedName>
    <definedName name="パターン" localSheetId="3">[24]!パターン</definedName>
    <definedName name="パターン" localSheetId="4">#REF!</definedName>
    <definedName name="パターン" localSheetId="11">変換仕様!#REF!</definedName>
    <definedName name="パターン">#REF!</definedName>
    <definedName name="フェーズ" localSheetId="3">#REF!</definedName>
    <definedName name="フェーズ" localSheetId="4">#REF!</definedName>
    <definedName name="フェーズ">#REF!</definedName>
    <definedName name="フォント" localSheetId="6">#REF!</definedName>
    <definedName name="フォント" localSheetId="7">#REF!</definedName>
    <definedName name="フォント" localSheetId="3">[24]!フォント</definedName>
    <definedName name="フォント" localSheetId="4">#REF!</definedName>
    <definedName name="フォント">#REF!</definedName>
    <definedName name="プロジェクト開始日" localSheetId="6">#REF!</definedName>
    <definedName name="プロジェクト開始日" localSheetId="7">#REF!</definedName>
    <definedName name="プロジェクト開始日" localSheetId="8">#REF!</definedName>
    <definedName name="プロジェクト開始日" localSheetId="3">#REF!</definedName>
    <definedName name="プロジェクト開始日" localSheetId="4">#REF!</definedName>
    <definedName name="プロジェクト開始日" localSheetId="10">#REF!</definedName>
    <definedName name="プロジェクト開始日" localSheetId="9">#REF!</definedName>
    <definedName name="プロジェクト開始日" localSheetId="11">変換仕様!#REF!</definedName>
    <definedName name="プロジェクト開始日">#REF!</definedName>
    <definedName name="メッセージの表示" localSheetId="6">#REF!</definedName>
    <definedName name="メッセージの表示" localSheetId="7">#REF!</definedName>
    <definedName name="メッセージの表示" localSheetId="8">#REF!</definedName>
    <definedName name="メッセージの表示" localSheetId="3">'[7]40.銘柄音声登録'!#REF!</definedName>
    <definedName name="メッセージの表示" localSheetId="4">#REF!</definedName>
    <definedName name="メッセージの表示" localSheetId="10">#REF!</definedName>
    <definedName name="メッセージの表示" localSheetId="9">#REF!</definedName>
    <definedName name="メッセージの表示" localSheetId="11">変換仕様!#REF!</definedName>
    <definedName name="メッセージの表示">#REF!</definedName>
    <definedName name="案件" localSheetId="3">#REF!</definedName>
    <definedName name="案件">#REF!</definedName>
    <definedName name="異常データの存在テスト" localSheetId="6">#REF!</definedName>
    <definedName name="異常データの存在テスト" localSheetId="7">#REF!</definedName>
    <definedName name="異常データの存在テスト" localSheetId="8">#REF!</definedName>
    <definedName name="異常データの存在テスト" localSheetId="3">'[7]40.銘柄音声登録'!#REF!</definedName>
    <definedName name="異常データの存在テスト" localSheetId="4">#REF!</definedName>
    <definedName name="異常データの存在テスト" localSheetId="10">#REF!</definedName>
    <definedName name="異常データの存在テスト" localSheetId="9">#REF!</definedName>
    <definedName name="異常データの存在テスト" localSheetId="11">変換仕様!#REF!</definedName>
    <definedName name="異常データの存在テスト">#REF!</definedName>
    <definedName name="一覧のソート" localSheetId="6">#REF!</definedName>
    <definedName name="一覧のソート" localSheetId="7">#REF!</definedName>
    <definedName name="一覧のソート" localSheetId="8">#REF!</definedName>
    <definedName name="一覧のソート" localSheetId="3">'[7]40.銘柄音声登録'!#REF!</definedName>
    <definedName name="一覧のソート" localSheetId="4">#REF!</definedName>
    <definedName name="一覧のソート" localSheetId="10">#REF!</definedName>
    <definedName name="一覧のソート" localSheetId="9">#REF!</definedName>
    <definedName name="一覧のソート" localSheetId="11">変換仕様!#REF!</definedName>
    <definedName name="一覧のソート">#REF!</definedName>
    <definedName name="一覧表の抽出に関するテスト" localSheetId="6">#REF!</definedName>
    <definedName name="一覧表の抽出に関するテスト" localSheetId="7">#REF!</definedName>
    <definedName name="一覧表の抽出に関するテスト" localSheetId="8">#REF!</definedName>
    <definedName name="一覧表の抽出に関するテスト" localSheetId="3">'[7]40.銘柄音声登録'!#REF!</definedName>
    <definedName name="一覧表の抽出に関するテスト" localSheetId="4">#REF!</definedName>
    <definedName name="一覧表の抽出に関するテスト" localSheetId="10">#REF!</definedName>
    <definedName name="一覧表の抽出に関するテスト" localSheetId="9">#REF!</definedName>
    <definedName name="一覧表の抽出に関するテスト" localSheetId="11">変換仕様!#REF!</definedName>
    <definedName name="一覧表の抽出に関するテスト">#REF!</definedName>
    <definedName name="印刷タイトル" localSheetId="6">#REF!</definedName>
    <definedName name="印刷タイトル" localSheetId="7">#REF!</definedName>
    <definedName name="印刷タイトル" localSheetId="8">#REF!</definedName>
    <definedName name="印刷タイトル" localSheetId="3">#REF!</definedName>
    <definedName name="印刷タイトル" localSheetId="4">#REF!</definedName>
    <definedName name="印刷タイトル" localSheetId="10">#REF!</definedName>
    <definedName name="印刷タイトル" localSheetId="9">#REF!</definedName>
    <definedName name="印刷タイトル" localSheetId="11">変換仕様!#REF!</definedName>
    <definedName name="印刷タイトル">#REF!</definedName>
    <definedName name="印刷用" localSheetId="6">#REF!</definedName>
    <definedName name="印刷用" localSheetId="7">#REF!</definedName>
    <definedName name="印刷用" localSheetId="3">[25]レポートレイアウト!#REF!</definedName>
    <definedName name="印刷用" localSheetId="4">#REF!</definedName>
    <definedName name="印刷用" localSheetId="11">変換仕様!#REF!</definedName>
    <definedName name="印刷用">#REF!</definedName>
    <definedName name="印刷領域" localSheetId="6">#REF!</definedName>
    <definedName name="印刷領域" localSheetId="7">#REF!</definedName>
    <definedName name="印刷領域" localSheetId="3">#REF!</definedName>
    <definedName name="印刷領域" localSheetId="4">#REF!</definedName>
    <definedName name="印刷領域">#REF!</definedName>
    <definedName name="加入" localSheetId="6">#REF!</definedName>
    <definedName name="加入" localSheetId="7">#REF!</definedName>
    <definedName name="加入" localSheetId="8">#REF!</definedName>
    <definedName name="加入" localSheetId="3">#REF!</definedName>
    <definedName name="加入" localSheetId="4">#REF!</definedName>
    <definedName name="加入" localSheetId="10">#REF!</definedName>
    <definedName name="加入" localSheetId="9">#REF!</definedName>
    <definedName name="加入" localSheetId="11">変換仕様!#REF!</definedName>
    <definedName name="加入">#REF!</definedName>
    <definedName name="加入状況" localSheetId="6">#REF!</definedName>
    <definedName name="加入状況" localSheetId="7">#REF!</definedName>
    <definedName name="加入状況" localSheetId="8">#REF!</definedName>
    <definedName name="加入状況" localSheetId="3">#REF!</definedName>
    <definedName name="加入状況" localSheetId="4">#REF!</definedName>
    <definedName name="加入状況" localSheetId="10">#REF!</definedName>
    <definedName name="加入状況" localSheetId="9">#REF!</definedName>
    <definedName name="加入状況" localSheetId="11">変換仕様!#REF!</definedName>
    <definedName name="加入状況">#REF!</definedName>
    <definedName name="稼働日" localSheetId="6">#REF!</definedName>
    <definedName name="稼働日" localSheetId="7">#REF!</definedName>
    <definedName name="稼働日" localSheetId="8">#REF!</definedName>
    <definedName name="稼働日" localSheetId="3">#REF!</definedName>
    <definedName name="稼働日" localSheetId="4">#REF!</definedName>
    <definedName name="稼働日" localSheetId="10">#REF!</definedName>
    <definedName name="稼働日" localSheetId="9">#REF!</definedName>
    <definedName name="稼働日" localSheetId="11">変換仕様!#REF!</definedName>
    <definedName name="稼働日">#REF!</definedName>
    <definedName name="課題タイプ" localSheetId="3">#REF!</definedName>
    <definedName name="課題タイプ" localSheetId="4">#REF!</definedName>
    <definedName name="課題タイプ" localSheetId="11">変換仕様!#REF!</definedName>
    <definedName name="課題タイプ">#REF!</definedName>
    <definedName name="画面初期表示" localSheetId="6">#REF!</definedName>
    <definedName name="画面初期表示" localSheetId="7">#REF!</definedName>
    <definedName name="画面初期表示" localSheetId="8">#REF!</definedName>
    <definedName name="画面初期表示" localSheetId="3">'[26]3.約定・注文確認 '!#REF!</definedName>
    <definedName name="画面初期表示" localSheetId="4">#REF!</definedName>
    <definedName name="画面初期表示" localSheetId="10">#REF!</definedName>
    <definedName name="画面初期表示" localSheetId="9">#REF!</definedName>
    <definedName name="画面初期表示" localSheetId="11">変換仕様!#REF!</definedName>
    <definedName name="画面初期表示">#REF!</definedName>
    <definedName name="会社名" localSheetId="6">#REF!</definedName>
    <definedName name="会社名" localSheetId="7">#REF!</definedName>
    <definedName name="会社名" localSheetId="8">#REF!</definedName>
    <definedName name="会社名" localSheetId="3">#REF!</definedName>
    <definedName name="会社名" localSheetId="4">#REF!</definedName>
    <definedName name="会社名" localSheetId="10">#REF!</definedName>
    <definedName name="会社名" localSheetId="9">#REF!</definedName>
    <definedName name="会社名" localSheetId="11">変換仕様!#REF!</definedName>
    <definedName name="会社名">#REF!</definedName>
    <definedName name="回答完了件数" localSheetId="6">#REF!</definedName>
    <definedName name="回答完了件数" localSheetId="7">#REF!</definedName>
    <definedName name="回答完了件数" localSheetId="8">#REF!</definedName>
    <definedName name="回答完了件数" localSheetId="3">[27]実施報告書!#REF!</definedName>
    <definedName name="回答完了件数" localSheetId="4">#REF!</definedName>
    <definedName name="回答完了件数" localSheetId="10">#REF!</definedName>
    <definedName name="回答完了件数" localSheetId="9">#REF!</definedName>
    <definedName name="回答完了件数" localSheetId="11">変換仕様!#REF!</definedName>
    <definedName name="回答完了件数">#REF!</definedName>
    <definedName name="回答判定" localSheetId="6">#REF!</definedName>
    <definedName name="回答判定" localSheetId="7">#REF!</definedName>
    <definedName name="回答判定" localSheetId="3">[28]レビュー指摘一覧表!$L$8:$L$22</definedName>
    <definedName name="回答判定" localSheetId="4">#REF!</definedName>
    <definedName name="回答判定" localSheetId="11">変換仕様!#REF!</definedName>
    <definedName name="回答判定">#REF!</definedName>
    <definedName name="開始日列" localSheetId="6">#REF!</definedName>
    <definedName name="開始日列" localSheetId="7">#REF!</definedName>
    <definedName name="開始日列" localSheetId="8">#REF!</definedName>
    <definedName name="開始日列" localSheetId="3">#REF!</definedName>
    <definedName name="開始日列" localSheetId="4">#REF!</definedName>
    <definedName name="開始日列" localSheetId="10">#REF!</definedName>
    <definedName name="開始日列" localSheetId="9">#REF!</definedName>
    <definedName name="開始日列" localSheetId="11">変換仕様!#REF!</definedName>
    <definedName name="開始日列">#REF!</definedName>
    <definedName name="外部サブルーチン作成日">"1999/6/17"</definedName>
    <definedName name="概念データ" localSheetId="6">#REF!</definedName>
    <definedName name="概念データ" localSheetId="7">#REF!</definedName>
    <definedName name="概念データ" localSheetId="3">[29]概念データ一覧!$H$10:$AE$59</definedName>
    <definedName name="概念データ" localSheetId="4">#REF!</definedName>
    <definedName name="概念データ" localSheetId="11">変換仕様!#REF!</definedName>
    <definedName name="概念データ">#REF!</definedName>
    <definedName name="勘定科目" localSheetId="3">#REF!</definedName>
    <definedName name="勘定科目" localSheetId="4">#REF!</definedName>
    <definedName name="勘定科目" localSheetId="11">変換仕様!#REF!</definedName>
    <definedName name="勘定科目">#REF!</definedName>
    <definedName name="管理台帳" localSheetId="6">#REF!</definedName>
    <definedName name="管理台帳" localSheetId="7">#REF!</definedName>
    <definedName name="管理台帳" localSheetId="8">#REF!</definedName>
    <definedName name="管理台帳" localSheetId="3">#REF!</definedName>
    <definedName name="管理台帳" localSheetId="4">#REF!</definedName>
    <definedName name="管理台帳" localSheetId="10">#REF!</definedName>
    <definedName name="管理台帳" localSheetId="9">#REF!</definedName>
    <definedName name="管理台帳" localSheetId="11">変換仕様!#REF!</definedName>
    <definedName name="管理台帳">#REF!</definedName>
    <definedName name="管理票ｼｰﾄ" localSheetId="6">#REF!</definedName>
    <definedName name="管理票ｼｰﾄ" localSheetId="7">#REF!</definedName>
    <definedName name="管理票ｼｰﾄ" localSheetId="8">#REF!</definedName>
    <definedName name="管理票ｼｰﾄ" localSheetId="3">#REF!</definedName>
    <definedName name="管理票ｼｰﾄ" localSheetId="4">#REF!</definedName>
    <definedName name="管理票ｼｰﾄ" localSheetId="10">#REF!</definedName>
    <definedName name="管理票ｼｰﾄ" localSheetId="9">#REF!</definedName>
    <definedName name="管理票ｼｰﾄ" localSheetId="11">変換仕様!#REF!</definedName>
    <definedName name="管理票ｼｰﾄ">#REF!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localSheetId="3" hidden="1">#REF!</definedName>
    <definedName name="関連表" localSheetId="4" hidden="1">#REF!</definedName>
    <definedName name="関連表" localSheetId="10" hidden="1">#REF!</definedName>
    <definedName name="関連表" localSheetId="9" hidden="1">#REF!</definedName>
    <definedName name="関連表" localSheetId="11" hidden="1">変換仕様!#REF!</definedName>
    <definedName name="関連表" hidden="1">#REF!</definedName>
    <definedName name="期間列" localSheetId="6">#REF!</definedName>
    <definedName name="期間列" localSheetId="7">#REF!</definedName>
    <definedName name="期間列" localSheetId="8">#REF!</definedName>
    <definedName name="期間列" localSheetId="3">#REF!</definedName>
    <definedName name="期間列" localSheetId="4">#REF!</definedName>
    <definedName name="期間列" localSheetId="10">#REF!</definedName>
    <definedName name="期間列" localSheetId="9">#REF!</definedName>
    <definedName name="期間列" localSheetId="11">変換仕様!#REF!</definedName>
    <definedName name="期間列">#REF!</definedName>
    <definedName name="緊急度" localSheetId="3">#REF!</definedName>
    <definedName name="緊急度" localSheetId="4">#REF!</definedName>
    <definedName name="緊急度" localSheetId="11">変換仕様!#REF!</definedName>
    <definedName name="緊急度">#REF!</definedName>
    <definedName name="区分" localSheetId="6">#REF!</definedName>
    <definedName name="区分" localSheetId="7">#REF!</definedName>
    <definedName name="区分" localSheetId="8">#REF!</definedName>
    <definedName name="区分" localSheetId="3">#REF!</definedName>
    <definedName name="区分" localSheetId="4">#REF!</definedName>
    <definedName name="区分" localSheetId="10">#REF!</definedName>
    <definedName name="区分" localSheetId="9">#REF!</definedName>
    <definedName name="区分" localSheetId="11">変換仕様!#REF!</definedName>
    <definedName name="区分">#REF!</definedName>
    <definedName name="型" localSheetId="6">OFFSET(#REF!,0,0,COUNTA(#REF!)-1,1)</definedName>
    <definedName name="型" localSheetId="7">OFFSET(#REF!,0,0,COUNTA(#REF!)-1,1)</definedName>
    <definedName name="型" localSheetId="3">OFFSET([30]リスト情報!$C$2,0,0,COUNTA([30]リスト情報!$C:$C)-1,1)</definedName>
    <definedName name="型" localSheetId="4">OFFSET(#REF!,0,0,COUNTA(#REF!)-1,1)</definedName>
    <definedName name="型">OFFSET(#REF!,0,0,COUNTA(#REF!)-1,1)</definedName>
    <definedName name="罫線" localSheetId="6">#REF!</definedName>
    <definedName name="罫線" localSheetId="7">#REF!</definedName>
    <definedName name="罫線" localSheetId="3">[24]!罫線</definedName>
    <definedName name="罫線" localSheetId="4">#REF!</definedName>
    <definedName name="罫線" localSheetId="11">変換仕様!#REF!</definedName>
    <definedName name="罫線">#REF!</definedName>
    <definedName name="結果_1" localSheetId="6">#REF!</definedName>
    <definedName name="結果_1" localSheetId="7">#REF!</definedName>
    <definedName name="結果_1" localSheetId="8">#REF!</definedName>
    <definedName name="結果_1" localSheetId="3">#REF!</definedName>
    <definedName name="結果_1" localSheetId="4">#REF!</definedName>
    <definedName name="結果_1" localSheetId="10">#REF!</definedName>
    <definedName name="結果_1" localSheetId="9">#REF!</definedName>
    <definedName name="結果_1" localSheetId="11">変換仕様!#REF!</definedName>
    <definedName name="結果_1">#REF!</definedName>
    <definedName name="更新者" localSheetId="3">#REF!</definedName>
    <definedName name="更新者">#REF!</definedName>
    <definedName name="更新日" localSheetId="6">#REF!</definedName>
    <definedName name="更新日" localSheetId="7">#REF!</definedName>
    <definedName name="更新日" localSheetId="8">#REF!</definedName>
    <definedName name="更新日" localSheetId="3">#REF!</definedName>
    <definedName name="更新日" localSheetId="4">#REF!</definedName>
    <definedName name="更新日" localSheetId="10">#REF!</definedName>
    <definedName name="更新日" localSheetId="9">#REF!</definedName>
    <definedName name="更新日" localSheetId="11">変換仕様!#REF!</definedName>
    <definedName name="更新日">#REF!</definedName>
    <definedName name="項目出力編集" localSheetId="6">#REF!</definedName>
    <definedName name="項目出力編集" localSheetId="7">#REF!</definedName>
    <definedName name="項目出力編集" localSheetId="8">#REF!</definedName>
    <definedName name="項目出力編集" localSheetId="3">'[7]40.銘柄音声登録'!#REF!</definedName>
    <definedName name="項目出力編集" localSheetId="4">#REF!</definedName>
    <definedName name="項目出力編集" localSheetId="10">#REF!</definedName>
    <definedName name="項目出力編集" localSheetId="9">#REF!</definedName>
    <definedName name="項目出力編集" localSheetId="11">変換仕様!#REF!</definedName>
    <definedName name="項目出力編集">#REF!</definedName>
    <definedName name="高さ" localSheetId="6">#REF!</definedName>
    <definedName name="高さ" localSheetId="7">#REF!</definedName>
    <definedName name="高さ" localSheetId="3">[24]!高さ</definedName>
    <definedName name="高さ" localSheetId="4">#REF!</definedName>
    <definedName name="高さ" localSheetId="11">変換仕様!#REF!</definedName>
    <definedName name="高さ">#REF!</definedName>
    <definedName name="再表示_行" localSheetId="6">#REF!</definedName>
    <definedName name="再表示_行" localSheetId="7">#REF!</definedName>
    <definedName name="再表示_行" localSheetId="3">[24]!再表示_行</definedName>
    <definedName name="再表示_行" localSheetId="4">#REF!</definedName>
    <definedName name="再表示_行">#REF!</definedName>
    <definedName name="再表示_列" localSheetId="6">#REF!</definedName>
    <definedName name="再表示_列" localSheetId="7">#REF!</definedName>
    <definedName name="再表示_列" localSheetId="3">[24]!再表示_列</definedName>
    <definedName name="再表示_列" localSheetId="4">#REF!</definedName>
    <definedName name="再表示_列">#REF!</definedName>
    <definedName name="採用件数" localSheetId="6">#REF!</definedName>
    <definedName name="採用件数" localSheetId="7">#REF!</definedName>
    <definedName name="採用件数" localSheetId="8">#REF!</definedName>
    <definedName name="採用件数" localSheetId="3">[27]実施報告書!#REF!</definedName>
    <definedName name="採用件数" localSheetId="4">#REF!</definedName>
    <definedName name="採用件数" localSheetId="10">#REF!</definedName>
    <definedName name="採用件数" localSheetId="9">#REF!</definedName>
    <definedName name="採用件数" localSheetId="11">変換仕様!#REF!</definedName>
    <definedName name="採用件数">#REF!</definedName>
    <definedName name="作業タスク列" localSheetId="6">#REF!</definedName>
    <definedName name="作業タスク列" localSheetId="7">#REF!</definedName>
    <definedName name="作業タスク列" localSheetId="8">#REF!</definedName>
    <definedName name="作業タスク列" localSheetId="3">#REF!</definedName>
    <definedName name="作業タスク列" localSheetId="4">#REF!</definedName>
    <definedName name="作業タスク列" localSheetId="10">#REF!</definedName>
    <definedName name="作業タスク列" localSheetId="9">#REF!</definedName>
    <definedName name="作業タスク列" localSheetId="11">変換仕様!#REF!</definedName>
    <definedName name="作業タスク列">#REF!</definedName>
    <definedName name="作成者" localSheetId="6">#REF!</definedName>
    <definedName name="作成者" localSheetId="7">#REF!</definedName>
    <definedName name="作成者" localSheetId="8">#REF!</definedName>
    <definedName name="作成者" localSheetId="3">#REF!</definedName>
    <definedName name="作成者" localSheetId="4">#REF!</definedName>
    <definedName name="作成者" localSheetId="10">#REF!</definedName>
    <definedName name="作成者" localSheetId="9">#REF!</definedName>
    <definedName name="作成者" localSheetId="11">変換仕様!#REF!</definedName>
    <definedName name="作成者">#REF!</definedName>
    <definedName name="作成日" localSheetId="6">#REF!</definedName>
    <definedName name="作成日" localSheetId="7">#REF!</definedName>
    <definedName name="作成日" localSheetId="3">[31]承認票!$J$2</definedName>
    <definedName name="作成日" localSheetId="4">#REF!</definedName>
    <definedName name="作成日" localSheetId="11">変換仕様!#REF!</definedName>
    <definedName name="作成日">#REF!</definedName>
    <definedName name="始業時間" localSheetId="6">#REF!</definedName>
    <definedName name="始業時間" localSheetId="7">#REF!</definedName>
    <definedName name="始業時間" localSheetId="3">[32]初期値!$C$3</definedName>
    <definedName name="始業時間" localSheetId="4">#REF!</definedName>
    <definedName name="始業時間">#REF!</definedName>
    <definedName name="指摘事項" localSheetId="6">#REF!</definedName>
    <definedName name="指摘事項" localSheetId="7">#REF!</definedName>
    <definedName name="指摘事項" localSheetId="3">[33]設定!#REF!</definedName>
    <definedName name="指摘事項" localSheetId="4">#REF!</definedName>
    <definedName name="指摘事項">#REF!</definedName>
    <definedName name="自動" localSheetId="6">#REF!</definedName>
    <definedName name="自動" localSheetId="7">#REF!</definedName>
    <definedName name="自動" localSheetId="3">[24]!自動</definedName>
    <definedName name="自動" localSheetId="4">#REF!</definedName>
    <definedName name="自動">#REF!</definedName>
    <definedName name="種別" localSheetId="6">OFFSET(#REF!,0,0,COUNTA(#REF!)-1,1)</definedName>
    <definedName name="種別" localSheetId="7">OFFSET(#REF!,0,0,COUNTA(#REF!)-1,1)</definedName>
    <definedName name="種別" localSheetId="3">OFFSET([30]リスト情報!$E$2,0,0,COUNTA([30]リスト情報!$E:$E)-1,1)</definedName>
    <definedName name="種別" localSheetId="4">OFFSET(#REF!,0,0,COUNTA(#REF!)-1,1)</definedName>
    <definedName name="種別">OFFSET(#REF!,0,0,COUNTA(#REF!)-1,1)</definedName>
    <definedName name="終業時間" localSheetId="6">#REF!</definedName>
    <definedName name="終業時間" localSheetId="7">#REF!</definedName>
    <definedName name="終業時間" localSheetId="3">[32]初期値!$F$3</definedName>
    <definedName name="終業時間" localSheetId="4">#REF!</definedName>
    <definedName name="終業時間" localSheetId="11">変換仕様!#REF!</definedName>
    <definedName name="終業時間">#REF!</definedName>
    <definedName name="終了日列" localSheetId="6">#REF!</definedName>
    <definedName name="終了日列" localSheetId="7">#REF!</definedName>
    <definedName name="終了日列" localSheetId="8">#REF!</definedName>
    <definedName name="終了日列" localSheetId="3">#REF!</definedName>
    <definedName name="終了日列" localSheetId="4">#REF!</definedName>
    <definedName name="終了日列" localSheetId="10">#REF!</definedName>
    <definedName name="終了日列" localSheetId="9">#REF!</definedName>
    <definedName name="終了日列" localSheetId="11">変換仕様!#REF!</definedName>
    <definedName name="終了日列">#REF!</definedName>
    <definedName name="重要度" localSheetId="6">#REF!</definedName>
    <definedName name="重要度" localSheetId="7">#REF!</definedName>
    <definedName name="重要度" localSheetId="8">#REF!</definedName>
    <definedName name="重要度" localSheetId="2">#REF!</definedName>
    <definedName name="重要度" localSheetId="3">#REF!</definedName>
    <definedName name="重要度" localSheetId="4">#REF!</definedName>
    <definedName name="重要度" localSheetId="10">#REF!</definedName>
    <definedName name="重要度" localSheetId="9">#REF!</definedName>
    <definedName name="重要度" localSheetId="11">変換仕様!#REF!</definedName>
    <definedName name="重要度">#REF!</definedName>
    <definedName name="商品一覧" localSheetId="6">#REF!</definedName>
    <definedName name="商品一覧" localSheetId="7">#REF!</definedName>
    <definedName name="商品一覧" localSheetId="3">[34]商品一覧!$A$1:$C$10</definedName>
    <definedName name="商品一覧" localSheetId="4">#REF!</definedName>
    <definedName name="商品一覧" localSheetId="11">変換仕様!#REF!</definedName>
    <definedName name="商品一覧">#REF!</definedName>
    <definedName name="商品区分０１_区分コード属性" localSheetId="6">#REF!</definedName>
    <definedName name="商品区分０１_区分コード属性" localSheetId="7">#REF!</definedName>
    <definedName name="商品区分０１_区分コード属性" localSheetId="3">'[35]商品区分01（開示区分）'!$C$3</definedName>
    <definedName name="商品区分０１_区分コード属性" localSheetId="4">#REF!</definedName>
    <definedName name="商品区分０１_区分コード属性">#REF!</definedName>
    <definedName name="商品区分０２_区分コード属性" localSheetId="6">#REF!</definedName>
    <definedName name="商品区分０２_区分コード属性" localSheetId="7">#REF!</definedName>
    <definedName name="商品区分０２_区分コード属性" localSheetId="3">'[35]商品区分02（総勘定コード）'!$C$3</definedName>
    <definedName name="商品区分０２_区分コード属性" localSheetId="4">#REF!</definedName>
    <definedName name="商品区分０２_区分コード属性">#REF!</definedName>
    <definedName name="商品区分０３_区分コード属性" localSheetId="6">#REF!</definedName>
    <definedName name="商品区分０３_区分コード属性" localSheetId="7">#REF!</definedName>
    <definedName name="商品区分０３_区分コード属性" localSheetId="3">'[35]商品区分03（仕訳コード（販売用））'!$C$3</definedName>
    <definedName name="商品区分０３_区分コード属性" localSheetId="4">#REF!</definedName>
    <definedName name="商品区分０３_区分コード属性">#REF!</definedName>
    <definedName name="商品区分０４_区分コード属性" localSheetId="6">#REF!</definedName>
    <definedName name="商品区分０４_区分コード属性" localSheetId="7">#REF!</definedName>
    <definedName name="商品区分０４_区分コード属性" localSheetId="3">'[35]商品区分04（戦略製品区分）'!$C$3</definedName>
    <definedName name="商品区分０４_区分コード属性" localSheetId="4">#REF!</definedName>
    <definedName name="商品区分０４_区分コード属性">#REF!</definedName>
    <definedName name="商品区分０５_区分コード属性" localSheetId="6">#REF!</definedName>
    <definedName name="商品区分０５_区分コード属性" localSheetId="7">#REF!</definedName>
    <definedName name="商品区分０５_区分コード属性" localSheetId="3">'[35]商品区分05（インセンティブ区分）'!$C$3</definedName>
    <definedName name="商品区分０５_区分コード属性" localSheetId="4">#REF!</definedName>
    <definedName name="商品区分０５_区分コード属性">#REF!</definedName>
    <definedName name="商品区分０６_区分コード属性" localSheetId="6">#REF!</definedName>
    <definedName name="商品区分０６_区分コード属性" localSheetId="7">#REF!</definedName>
    <definedName name="商品区分０６_区分コード属性" localSheetId="3">'[35]商品区分06（カテゴリー）'!$C$3</definedName>
    <definedName name="商品区分０６_区分コード属性" localSheetId="4">#REF!</definedName>
    <definedName name="商品区分０６_区分コード属性">#REF!</definedName>
    <definedName name="商品区分０７_区分コード属性" localSheetId="6">#REF!</definedName>
    <definedName name="商品区分０７_区分コード属性" localSheetId="7">#REF!</definedName>
    <definedName name="商品区分０７_区分コード属性" localSheetId="3">'[35]商品区分07（出荷区分）'!$C$3</definedName>
    <definedName name="商品区分０７_区分コード属性" localSheetId="4">#REF!</definedName>
    <definedName name="商品区分０７_区分コード属性">#REF!</definedName>
    <definedName name="商品区分０８_区分コード属性" localSheetId="6">#REF!</definedName>
    <definedName name="商品区分０８_区分コード属性" localSheetId="7">#REF!</definedName>
    <definedName name="商品区分０８_区分コード属性" localSheetId="3">'[35]商品区分08（製品区分）'!$C$3</definedName>
    <definedName name="商品区分０８_区分コード属性" localSheetId="4">#REF!</definedName>
    <definedName name="商品区分０８_区分コード属性">#REF!</definedName>
    <definedName name="商品区分０９_区分コード属性" localSheetId="6">#REF!</definedName>
    <definedName name="商品区分０９_区分コード属性" localSheetId="7">#REF!</definedName>
    <definedName name="商品区分０９_区分コード属性" localSheetId="3">'[35]商品区分09（バージョン）'!$C$3</definedName>
    <definedName name="商品区分０９_区分コード属性" localSheetId="4">#REF!</definedName>
    <definedName name="商品区分０９_区分コード属性">#REF!</definedName>
    <definedName name="商品区分１０_区分コード属性" localSheetId="6">#REF!</definedName>
    <definedName name="商品区分１０_区分コード属性" localSheetId="7">#REF!</definedName>
    <definedName name="商品区分１０_区分コード属性" localSheetId="3">'[35]商品区分10（Edition）'!$C$3</definedName>
    <definedName name="商品区分１０_区分コード属性" localSheetId="4">#REF!</definedName>
    <definedName name="商品区分１０_区分コード属性">#REF!</definedName>
    <definedName name="商品区分１１_区分コード属性" localSheetId="6">#REF!</definedName>
    <definedName name="商品区分１１_区分コード属性" localSheetId="7">#REF!</definedName>
    <definedName name="商品区分１１_区分コード属性" localSheetId="3">'[35]商品区分11（バンドル）'!$C$3</definedName>
    <definedName name="商品区分１１_区分コード属性" localSheetId="4">#REF!</definedName>
    <definedName name="商品区分１１_区分コード属性">#REF!</definedName>
    <definedName name="商品区分１２_区分コード属性" localSheetId="6">#REF!</definedName>
    <definedName name="商品区分１２_区分コード属性" localSheetId="7">#REF!</definedName>
    <definedName name="商品区分１２_区分コード属性" localSheetId="3">'[35]商品区分12（特定区分）'!$C$3</definedName>
    <definedName name="商品区分１２_区分コード属性" localSheetId="4">#REF!</definedName>
    <definedName name="商品区分１２_区分コード属性">#REF!</definedName>
    <definedName name="商品区分１３_区分コード属性" localSheetId="6">#REF!</definedName>
    <definedName name="商品区分１３_区分コード属性" localSheetId="7">#REF!</definedName>
    <definedName name="商品区分１３_区分コード属性" localSheetId="3">'[35]商品区分13（サービス区分）'!$C$3</definedName>
    <definedName name="商品区分１３_区分コード属性" localSheetId="4">#REF!</definedName>
    <definedName name="商品区分１３_区分コード属性">#REF!</definedName>
    <definedName name="商品区分１４_区分コード属性" localSheetId="6">#REF!</definedName>
    <definedName name="商品区分１４_区分コード属性" localSheetId="7">#REF!</definedName>
    <definedName name="商品区分１４_区分コード属性" localSheetId="3">'[35]商品区分14（商品仕切区分）'!$C$3</definedName>
    <definedName name="商品区分１４_区分コード属性" localSheetId="4">#REF!</definedName>
    <definedName name="商品区分１４_区分コード属性">#REF!</definedName>
    <definedName name="商品区分１５_区分コード属性" localSheetId="6">#REF!</definedName>
    <definedName name="商品区分１５_区分コード属性" localSheetId="7">#REF!</definedName>
    <definedName name="商品区分１５_区分コード属性" localSheetId="3">'[35]商品区分15（ロジ出荷区分）'!$C$3</definedName>
    <definedName name="商品区分１５_区分コード属性" localSheetId="4">#REF!</definedName>
    <definedName name="商品区分１５_区分コード属性">#REF!</definedName>
    <definedName name="商品区分１７_区分コード属性" localSheetId="6">#REF!</definedName>
    <definedName name="商品区分１７_区分コード属性" localSheetId="7">#REF!</definedName>
    <definedName name="商品区分１７_区分コード属性" localSheetId="3">'[35]商品区分17（送り状振分区分）'!$C$3</definedName>
    <definedName name="商品区分１７_区分コード属性" localSheetId="4">#REF!</definedName>
    <definedName name="商品区分１７_区分コード属性">#REF!</definedName>
    <definedName name="商品区分１８_区分コード属性" localSheetId="6">#REF!</definedName>
    <definedName name="商品区分１８_区分コード属性" localSheetId="7">#REF!</definedName>
    <definedName name="商品区分１８_区分コード属性" localSheetId="3">'[35]商品区分18（※未使用）'!$C$3</definedName>
    <definedName name="商品区分１８_区分コード属性" localSheetId="4">#REF!</definedName>
    <definedName name="商品区分１８_区分コード属性">#REF!</definedName>
    <definedName name="状態" localSheetId="6">#REF!</definedName>
    <definedName name="状態" localSheetId="7">#REF!</definedName>
    <definedName name="状態" localSheetId="3">[33]設定!#REF!</definedName>
    <definedName name="状態" localSheetId="4">#REF!</definedName>
    <definedName name="状態">#REF!</definedName>
    <definedName name="状態遷移" localSheetId="6">#REF!</definedName>
    <definedName name="状態遷移" localSheetId="7">#REF!</definedName>
    <definedName name="状態遷移" localSheetId="3">'[7]40.銘柄音声登録'!#REF!</definedName>
    <definedName name="状態遷移" localSheetId="4">#REF!</definedName>
    <definedName name="状態遷移">#REF!</definedName>
    <definedName name="深夜開始" localSheetId="6">#REF!</definedName>
    <definedName name="深夜開始" localSheetId="7">#REF!</definedName>
    <definedName name="深夜開始" localSheetId="3">[32]初期値!$G$3</definedName>
    <definedName name="深夜開始" localSheetId="4">#REF!</definedName>
    <definedName name="深夜開始">#REF!</definedName>
    <definedName name="進捗列" localSheetId="6">#REF!</definedName>
    <definedName name="進捗列" localSheetId="7">#REF!</definedName>
    <definedName name="進捗列" localSheetId="8">#REF!</definedName>
    <definedName name="進捗列" localSheetId="3">#REF!</definedName>
    <definedName name="進捗列" localSheetId="4">#REF!</definedName>
    <definedName name="進捗列" localSheetId="10">#REF!</definedName>
    <definedName name="進捗列" localSheetId="9">#REF!</definedName>
    <definedName name="進捗列" localSheetId="11">変換仕様!#REF!</definedName>
    <definedName name="進捗列">#REF!</definedName>
    <definedName name="仁藤" localSheetId="6">#REF!</definedName>
    <definedName name="仁藤" localSheetId="7">#REF!</definedName>
    <definedName name="仁藤" localSheetId="8">#REF!</definedName>
    <definedName name="仁藤" localSheetId="3">#REF!</definedName>
    <definedName name="仁藤" localSheetId="4">#REF!</definedName>
    <definedName name="仁藤" localSheetId="10">#REF!</definedName>
    <definedName name="仁藤" localSheetId="9">#REF!</definedName>
    <definedName name="仁藤" localSheetId="11">変換仕様!#REF!</definedName>
    <definedName name="仁藤">#REF!</definedName>
    <definedName name="西村" localSheetId="6">#REF!</definedName>
    <definedName name="西村" localSheetId="7">#REF!</definedName>
    <definedName name="西村" localSheetId="8">#REF!</definedName>
    <definedName name="西村" localSheetId="3">#REF!</definedName>
    <definedName name="西村" localSheetId="4">#REF!</definedName>
    <definedName name="西村" localSheetId="10">#REF!</definedName>
    <definedName name="西村" localSheetId="9">#REF!</definedName>
    <definedName name="西村" localSheetId="11">変換仕様!#REF!</definedName>
    <definedName name="西村">#REF!</definedName>
    <definedName name="選択範囲" localSheetId="6">#REF!</definedName>
    <definedName name="選択範囲" localSheetId="7">#REF!</definedName>
    <definedName name="選択範囲" localSheetId="3">[24]!選択範囲</definedName>
    <definedName name="選択範囲" localSheetId="4">#REF!</definedName>
    <definedName name="選択範囲" localSheetId="11">変換仕様!#REF!</definedName>
    <definedName name="選択範囲">#REF!</definedName>
    <definedName name="全分岐通過テスト" localSheetId="6">#REF!</definedName>
    <definedName name="全分岐通過テスト" localSheetId="7">#REF!</definedName>
    <definedName name="全分岐通過テスト" localSheetId="8">#REF!</definedName>
    <definedName name="全分岐通過テスト" localSheetId="3">'[7]40.銘柄音声登録'!#REF!</definedName>
    <definedName name="全分岐通過テスト" localSheetId="4">#REF!</definedName>
    <definedName name="全分岐通過テスト" localSheetId="10">#REF!</definedName>
    <definedName name="全分岐通過テスト" localSheetId="9">#REF!</definedName>
    <definedName name="全分岐通過テスト" localSheetId="11">変換仕様!#REF!</definedName>
    <definedName name="全分岐通過テスト">#REF!</definedName>
    <definedName name="総指摘件数" localSheetId="6">#REF!</definedName>
    <definedName name="総指摘件数" localSheetId="7">#REF!</definedName>
    <definedName name="総指摘件数" localSheetId="8">#REF!</definedName>
    <definedName name="総指摘件数" localSheetId="3">[27]実施報告書!#REF!</definedName>
    <definedName name="総指摘件数" localSheetId="4">#REF!</definedName>
    <definedName name="総指摘件数" localSheetId="10">#REF!</definedName>
    <definedName name="総指摘件数" localSheetId="9">#REF!</definedName>
    <definedName name="総指摘件数" localSheetId="11">変換仕様!#REF!</definedName>
    <definedName name="総指摘件数">#REF!</definedName>
    <definedName name="対応可否" localSheetId="6">#REF!</definedName>
    <definedName name="対応可否" localSheetId="7">#REF!</definedName>
    <definedName name="対応可否" localSheetId="8">#REF!</definedName>
    <definedName name="対応可否" localSheetId="3">#REF!</definedName>
    <definedName name="対応可否" localSheetId="4">#REF!</definedName>
    <definedName name="対応可否" localSheetId="10">#REF!</definedName>
    <definedName name="対応可否" localSheetId="9">#REF!</definedName>
    <definedName name="対応可否" localSheetId="11">変換仕様!#REF!</definedName>
    <definedName name="対応可否">#REF!</definedName>
    <definedName name="対策完了件数" localSheetId="6">#REF!</definedName>
    <definedName name="対策完了件数" localSheetId="7">#REF!</definedName>
    <definedName name="対策完了件数" localSheetId="8">#REF!</definedName>
    <definedName name="対策完了件数" localSheetId="3">[27]実施報告書!#REF!</definedName>
    <definedName name="対策完了件数" localSheetId="4">#REF!</definedName>
    <definedName name="対策完了件数" localSheetId="10">#REF!</definedName>
    <definedName name="対策完了件数" localSheetId="9">#REF!</definedName>
    <definedName name="対策完了件数" localSheetId="11">変換仕様!#REF!</definedName>
    <definedName name="対策完了件数">#REF!</definedName>
    <definedName name="対策判定" localSheetId="6">#REF!</definedName>
    <definedName name="対策判定" localSheetId="7">#REF!</definedName>
    <definedName name="対策判定" localSheetId="3">[28]レビュー指摘一覧表!$P$8:$P$22</definedName>
    <definedName name="対策判定" localSheetId="4">#REF!</definedName>
    <definedName name="対策判定" localSheetId="11">変換仕様!#REF!</definedName>
    <definedName name="対策判定">#REF!</definedName>
    <definedName name="対象システム" localSheetId="6">#REF!</definedName>
    <definedName name="対象システム" localSheetId="7">#REF!</definedName>
    <definedName name="対象システム" localSheetId="3">[36]マスタ!$B$3:$B$9</definedName>
    <definedName name="対象システム" localSheetId="4">#REF!</definedName>
    <definedName name="対象システム">#REF!</definedName>
    <definedName name="担当者" localSheetId="6">#REF!</definedName>
    <definedName name="担当者" localSheetId="7">#REF!</definedName>
    <definedName name="担当者" localSheetId="3">[33]設定!#REF!</definedName>
    <definedName name="担当者" localSheetId="4">#REF!</definedName>
    <definedName name="担当者">#REF!</definedName>
    <definedName name="担当者名" localSheetId="6">#REF!</definedName>
    <definedName name="担当者名" localSheetId="7">#REF!</definedName>
    <definedName name="担当者名" localSheetId="8">#REF!</definedName>
    <definedName name="担当者名" localSheetId="3">#REF!</definedName>
    <definedName name="担当者名" localSheetId="4">#REF!</definedName>
    <definedName name="担当者名" localSheetId="10">#REF!</definedName>
    <definedName name="担当者名" localSheetId="9">#REF!</definedName>
    <definedName name="担当者名" localSheetId="11">変換仕様!#REF!</definedName>
    <definedName name="担当者名">#REF!</definedName>
    <definedName name="担当者列" localSheetId="6">#REF!</definedName>
    <definedName name="担当者列" localSheetId="7">#REF!</definedName>
    <definedName name="担当者列" localSheetId="8">#REF!</definedName>
    <definedName name="担当者列" localSheetId="3">#REF!</definedName>
    <definedName name="担当者列" localSheetId="4">#REF!</definedName>
    <definedName name="担当者列" localSheetId="10">#REF!</definedName>
    <definedName name="担当者列" localSheetId="9">#REF!</definedName>
    <definedName name="担当者列" localSheetId="11">変換仕様!#REF!</definedName>
    <definedName name="担当者列">#REF!</definedName>
    <definedName name="転送項目定義" localSheetId="6">#REF!</definedName>
    <definedName name="転送項目定義" localSheetId="7">#REF!</definedName>
    <definedName name="転送項目定義" localSheetId="8">#REF!</definedName>
    <definedName name="転送項目定義" localSheetId="3">#REF!</definedName>
    <definedName name="転送項目定義" localSheetId="4">#REF!</definedName>
    <definedName name="転送項目定義" localSheetId="10">#REF!</definedName>
    <definedName name="転送項目定義" localSheetId="9">#REF!</definedName>
    <definedName name="転送項目定義" localSheetId="11">変換仕様!#REF!</definedName>
    <definedName name="転送項目定義">#REF!</definedName>
    <definedName name="登録番号" localSheetId="6">#REF!</definedName>
    <definedName name="登録番号" localSheetId="7">#REF!</definedName>
    <definedName name="登録番号" localSheetId="8">#REF!</definedName>
    <definedName name="登録番号" localSheetId="3">#REF!</definedName>
    <definedName name="登録番号" localSheetId="4">#REF!</definedName>
    <definedName name="登録番号" localSheetId="10">#REF!</definedName>
    <definedName name="登録番号" localSheetId="9">#REF!</definedName>
    <definedName name="登録番号" localSheetId="11">変換仕様!#REF!</definedName>
    <definedName name="登録番号">#REF!</definedName>
    <definedName name="東條" localSheetId="6">#REF!</definedName>
    <definedName name="東條" localSheetId="7">#REF!</definedName>
    <definedName name="東條" localSheetId="8">#REF!</definedName>
    <definedName name="東條" localSheetId="3">#REF!</definedName>
    <definedName name="東條" localSheetId="4">#REF!</definedName>
    <definedName name="東條" localSheetId="10">#REF!</definedName>
    <definedName name="東條" localSheetId="9">#REF!</definedName>
    <definedName name="東條" localSheetId="11">変換仕様!#REF!</definedName>
    <definedName name="東條">#REF!</definedName>
    <definedName name="導入時期う" localSheetId="6" hidden="1">#REF!</definedName>
    <definedName name="導入時期う" localSheetId="7" hidden="1">#REF!</definedName>
    <definedName name="導入時期う" localSheetId="8" hidden="1">#REF!</definedName>
    <definedName name="導入時期う" localSheetId="3" hidden="1">#REF!</definedName>
    <definedName name="導入時期う" localSheetId="4" hidden="1">#REF!</definedName>
    <definedName name="導入時期う" localSheetId="10" hidden="1">#REF!</definedName>
    <definedName name="導入時期う" localSheetId="9" hidden="1">#REF!</definedName>
    <definedName name="導入時期う" localSheetId="11" hidden="1">変換仕様!#REF!</definedName>
    <definedName name="導入時期う" hidden="1">#REF!</definedName>
    <definedName name="入力バリデーション" localSheetId="6">#REF!</definedName>
    <definedName name="入力バリデーション" localSheetId="7">#REF!</definedName>
    <definedName name="入力バリデーション" localSheetId="8">#REF!</definedName>
    <definedName name="入力バリデーション" localSheetId="3">'[7]40.銘柄音声登録'!#REF!</definedName>
    <definedName name="入力バリデーション" localSheetId="4">#REF!</definedName>
    <definedName name="入力バリデーション" localSheetId="10">#REF!</definedName>
    <definedName name="入力バリデーション" localSheetId="9">#REF!</definedName>
    <definedName name="入力バリデーション" localSheetId="11">変換仕様!#REF!</definedName>
    <definedName name="入力バリデーション">#REF!</definedName>
    <definedName name="配置" localSheetId="6">#REF!</definedName>
    <definedName name="配置" localSheetId="7">#REF!</definedName>
    <definedName name="配置" localSheetId="3">[24]!配置</definedName>
    <definedName name="配置" localSheetId="4">#REF!</definedName>
    <definedName name="配置" localSheetId="11">変換仕様!#REF!</definedName>
    <definedName name="配置">#REF!</definedName>
    <definedName name="販売区分承認済み" localSheetId="3">#REF!</definedName>
    <definedName name="販売区分承認済み">#REF!</definedName>
    <definedName name="非表示_行" localSheetId="6">#REF!</definedName>
    <definedName name="非表示_行" localSheetId="7">#REF!</definedName>
    <definedName name="非表示_行" localSheetId="3">[24]!非表示_行</definedName>
    <definedName name="非表示_行" localSheetId="4">#REF!</definedName>
    <definedName name="非表示_行">#REF!</definedName>
    <definedName name="非表示_列" localSheetId="6">#REF!</definedName>
    <definedName name="非表示_列" localSheetId="7">#REF!</definedName>
    <definedName name="非表示_列" localSheetId="3">[24]!非表示_列</definedName>
    <definedName name="非表示_列" localSheetId="4">#REF!</definedName>
    <definedName name="非表示_列">#REF!</definedName>
    <definedName name="標準幅" localSheetId="6">#REF!</definedName>
    <definedName name="標準幅" localSheetId="7">#REF!</definedName>
    <definedName name="標準幅" localSheetId="3">[24]!標準幅</definedName>
    <definedName name="標準幅" localSheetId="4">#REF!</definedName>
    <definedName name="標準幅">#REF!</definedName>
    <definedName name="表示形式" localSheetId="6">#REF!</definedName>
    <definedName name="表示形式" localSheetId="7">#REF!</definedName>
    <definedName name="表示形式" localSheetId="3">[24]!表示形式</definedName>
    <definedName name="表示形式" localSheetId="4">#REF!</definedName>
    <definedName name="表示形式">#REF!</definedName>
    <definedName name="普通休日日数" localSheetId="3">IF(#REF!="日勤（Ａ）",52,45)</definedName>
    <definedName name="普通休日日数" localSheetId="4">IF(#REF!="日勤（Ａ）",52,45)</definedName>
    <definedName name="普通休日日数">IF(#REF!="日勤（Ａ）",52,45)</definedName>
    <definedName name="部課名" localSheetId="6">#REF!</definedName>
    <definedName name="部課名" localSheetId="7">#REF!</definedName>
    <definedName name="部課名" localSheetId="8">#REF!</definedName>
    <definedName name="部課名" localSheetId="3">#REF!</definedName>
    <definedName name="部課名" localSheetId="4">#REF!</definedName>
    <definedName name="部課名" localSheetId="10">#REF!</definedName>
    <definedName name="部課名" localSheetId="9">#REF!</definedName>
    <definedName name="部課名" localSheetId="11">変換仕様!#REF!</definedName>
    <definedName name="部課名">#REF!</definedName>
    <definedName name="幅" localSheetId="6">#REF!</definedName>
    <definedName name="幅" localSheetId="7">#REF!</definedName>
    <definedName name="幅" localSheetId="3">[24]!幅</definedName>
    <definedName name="幅" localSheetId="4">#REF!</definedName>
    <definedName name="幅" localSheetId="11">変換仕様!#REF!</definedName>
    <definedName name="幅">#REF!</definedName>
    <definedName name="変更" localSheetId="6">#REF!</definedName>
    <definedName name="変更" localSheetId="7">#REF!</definedName>
    <definedName name="変更" localSheetId="8">#REF!</definedName>
    <definedName name="変更" localSheetId="3">#REF!</definedName>
    <definedName name="変更" localSheetId="4">#REF!</definedName>
    <definedName name="変更" localSheetId="10">#REF!</definedName>
    <definedName name="変更" localSheetId="9">#REF!</definedName>
    <definedName name="変更" localSheetId="11">変換仕様!#REF!</definedName>
    <definedName name="変更">#REF!</definedName>
    <definedName name="変更後" localSheetId="6">#REF!</definedName>
    <definedName name="変更後" localSheetId="7">#REF!</definedName>
    <definedName name="変更後" localSheetId="8">#REF!</definedName>
    <definedName name="変更後" localSheetId="3">#REF!</definedName>
    <definedName name="変更後" localSheetId="4">#REF!</definedName>
    <definedName name="変更後" localSheetId="10">#REF!</definedName>
    <definedName name="変更後" localSheetId="9">#REF!</definedName>
    <definedName name="変更後" localSheetId="11">変換仕様!#REF!</definedName>
    <definedName name="変更後">#REF!</definedName>
    <definedName name="報告日" localSheetId="6">#REF!</definedName>
    <definedName name="報告日" localSheetId="7">#REF!</definedName>
    <definedName name="報告日" localSheetId="8">#REF!</definedName>
    <definedName name="報告日" localSheetId="3">#REF!</definedName>
    <definedName name="報告日" localSheetId="4">#REF!</definedName>
    <definedName name="報告日" localSheetId="10">#REF!</definedName>
    <definedName name="報告日" localSheetId="9">#REF!</definedName>
    <definedName name="報告日" localSheetId="11">変換仕様!#REF!</definedName>
    <definedName name="報告日">#REF!</definedName>
    <definedName name="未加入" localSheetId="6">#REF!</definedName>
    <definedName name="未加入" localSheetId="7">#REF!</definedName>
    <definedName name="未加入" localSheetId="8">#REF!</definedName>
    <definedName name="未加入" localSheetId="3">#REF!</definedName>
    <definedName name="未加入" localSheetId="4">#REF!</definedName>
    <definedName name="未加入" localSheetId="10">#REF!</definedName>
    <definedName name="未加入" localSheetId="9">#REF!</definedName>
    <definedName name="未加入" localSheetId="11">変換仕様!#REF!</definedName>
    <definedName name="未加入">#REF!</definedName>
    <definedName name="曜日" localSheetId="6">#REF!</definedName>
    <definedName name="曜日" localSheetId="7">#REF!</definedName>
    <definedName name="曜日" localSheetId="8">#REF!</definedName>
    <definedName name="曜日" localSheetId="3">#REF!</definedName>
    <definedName name="曜日" localSheetId="4">#REF!</definedName>
    <definedName name="曜日" localSheetId="10">#REF!</definedName>
    <definedName name="曜日" localSheetId="9">#REF!</definedName>
    <definedName name="曜日" localSheetId="11">変換仕様!#REF!</definedName>
    <definedName name="曜日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41" l="1"/>
  <c r="E3" i="27"/>
  <c r="Q3" i="41"/>
  <c r="H3" i="27"/>
  <c r="H3" i="39"/>
  <c r="E3" i="39"/>
  <c r="Q2" i="21"/>
  <c r="E2" i="21"/>
  <c r="E3" i="33" l="1"/>
  <c r="G3" i="38"/>
  <c r="H3" i="33"/>
  <c r="I3" i="38"/>
  <c r="G3" i="32"/>
  <c r="I3" i="26"/>
  <c r="I3" i="32"/>
  <c r="G3" i="26"/>
</calcChain>
</file>

<file path=xl/sharedStrings.xml><?xml version="1.0" encoding="utf-8"?>
<sst xmlns="http://schemas.openxmlformats.org/spreadsheetml/2006/main" count="1020" uniqueCount="616">
  <si>
    <t>ハンドジャパン株式会社</t>
    <phoneticPr fontId="5"/>
  </si>
  <si>
    <t>TRN_121_ブレーキ制動力診断連携処理</t>
    <phoneticPr fontId="5"/>
  </si>
  <si>
    <t>IF機能設計書_IN</t>
    <rPh sb="2" eb="4">
      <t>キノウ</t>
    </rPh>
    <phoneticPr fontId="7"/>
  </si>
  <si>
    <t>Ver　1.1</t>
    <phoneticPr fontId="5"/>
  </si>
  <si>
    <t>次期キャリコン</t>
    <phoneticPr fontId="5"/>
  </si>
  <si>
    <t>更新履歴</t>
    <rPh sb="0" eb="2">
      <t>コウシン</t>
    </rPh>
    <rPh sb="2" eb="4">
      <t>リレキ</t>
    </rPh>
    <phoneticPr fontId="7"/>
  </si>
  <si>
    <t>Ver.</t>
    <phoneticPr fontId="7"/>
  </si>
  <si>
    <t>更新日</t>
    <rPh sb="0" eb="3">
      <t>コウシンビ</t>
    </rPh>
    <phoneticPr fontId="7"/>
  </si>
  <si>
    <t>更新シート</t>
    <rPh sb="0" eb="2">
      <t>コウシン</t>
    </rPh>
    <phoneticPr fontId="7"/>
  </si>
  <si>
    <t>更新箇所</t>
    <rPh sb="0" eb="2">
      <t>コウシン</t>
    </rPh>
    <rPh sb="2" eb="4">
      <t>カショ</t>
    </rPh>
    <phoneticPr fontId="7"/>
  </si>
  <si>
    <t>更新内容</t>
    <rPh sb="0" eb="2">
      <t>コウシン</t>
    </rPh>
    <rPh sb="2" eb="4">
      <t>ナイヨウ</t>
    </rPh>
    <phoneticPr fontId="7"/>
  </si>
  <si>
    <t>更新者</t>
    <rPh sb="0" eb="3">
      <t>コウシンシャ</t>
    </rPh>
    <phoneticPr fontId="7"/>
  </si>
  <si>
    <t>レビュー者</t>
    <rPh sb="4" eb="5">
      <t>シャ</t>
    </rPh>
    <phoneticPr fontId="5"/>
  </si>
  <si>
    <t>レビュー日</t>
    <rPh sb="4" eb="5">
      <t>ビ</t>
    </rPh>
    <phoneticPr fontId="5"/>
  </si>
  <si>
    <t>承認者</t>
    <rPh sb="0" eb="3">
      <t>ショウニンシャ</t>
    </rPh>
    <phoneticPr fontId="5"/>
  </si>
  <si>
    <t>承認日</t>
    <rPh sb="0" eb="2">
      <t>ショウニン</t>
    </rPh>
    <rPh sb="2" eb="3">
      <t>ヒ</t>
    </rPh>
    <phoneticPr fontId="5"/>
  </si>
  <si>
    <t>1.0</t>
    <phoneticPr fontId="8"/>
  </si>
  <si>
    <t>新規作成</t>
    <rPh sb="0" eb="2">
      <t>シンキ</t>
    </rPh>
    <rPh sb="2" eb="4">
      <t>サクセイ</t>
    </rPh>
    <phoneticPr fontId="5"/>
  </si>
  <si>
    <t>HAND 譚</t>
    <rPh sb="5" eb="6">
      <t>タン</t>
    </rPh>
    <phoneticPr fontId="5"/>
  </si>
  <si>
    <t>1.1</t>
    <phoneticPr fontId="5"/>
  </si>
  <si>
    <t>機能詳細(詳細)
入出項目一覧 (CRC_ツール連携管理)
入出項目一覧 (ツール連携ダウンロードデータテーブル )</t>
    <phoneticPr fontId="5"/>
  </si>
  <si>
    <t>HAND 劉</t>
    <rPh sb="5" eb="6">
      <t>リュウ</t>
    </rPh>
    <phoneticPr fontId="5"/>
  </si>
  <si>
    <t>機能ID</t>
    <rPh sb="0" eb="2">
      <t>キノウ</t>
    </rPh>
    <phoneticPr fontId="5"/>
  </si>
  <si>
    <t>機能名</t>
    <rPh sb="0" eb="2">
      <t>キノウ</t>
    </rPh>
    <rPh sb="2" eb="3">
      <t>メイ</t>
    </rPh>
    <phoneticPr fontId="5"/>
  </si>
  <si>
    <t>機能概要</t>
    <rPh sb="0" eb="2">
      <t>ｷﾉｳ</t>
    </rPh>
    <rPh sb="2" eb="4">
      <t>ｶﾞｲﾖｳ</t>
    </rPh>
    <phoneticPr fontId="13" type="noConversion"/>
  </si>
  <si>
    <t>保全DBシステムからＭｇ．Ｂ制動作診断 セ＃テーブルデータを取得し、</t>
    <rPh sb="0" eb="2">
      <t>ホゼン</t>
    </rPh>
    <phoneticPr fontId="5"/>
  </si>
  <si>
    <t>キャリコンのCRC_ツール連携ダウンロードデータの項目に合わせて加工したデータをDataverse Web APIを用いてキャリコンのCRC_ツール連携ダウンロードデータに登録する。</t>
    <phoneticPr fontId="5"/>
  </si>
  <si>
    <t>前提条件</t>
    <rPh sb="0" eb="2">
      <t>ｾﾞﾝﾃｲ</t>
    </rPh>
    <rPh sb="2" eb="4">
      <t>ｼﾞｮｳｹﾝ</t>
    </rPh>
    <phoneticPr fontId="13" type="noConversion"/>
  </si>
  <si>
    <t>なし</t>
    <phoneticPr fontId="5"/>
  </si>
  <si>
    <t>種別</t>
    <phoneticPr fontId="5"/>
  </si>
  <si>
    <t>I/F(DB IN)</t>
    <phoneticPr fontId="5"/>
  </si>
  <si>
    <t>I/F(DB OUT)</t>
    <phoneticPr fontId="5"/>
  </si>
  <si>
    <t>I/F(CSV IN)</t>
    <phoneticPr fontId="5"/>
  </si>
  <si>
    <t>I/F(CSV OUT)</t>
    <phoneticPr fontId="5"/>
  </si>
  <si>
    <t>その他(　　　　　　　　　　　　　　)</t>
    <rPh sb="2" eb="3">
      <t>ﾀ</t>
    </rPh>
    <phoneticPr fontId="13" type="noConversion"/>
  </si>
  <si>
    <t>周期</t>
    <rPh sb="0" eb="2">
      <t>シュウキ</t>
    </rPh>
    <phoneticPr fontId="5"/>
  </si>
  <si>
    <t>日次</t>
    <rPh sb="0" eb="2">
      <t>ニチジ</t>
    </rPh>
    <phoneticPr fontId="5"/>
  </si>
  <si>
    <t>週次</t>
    <rPh sb="0" eb="1">
      <t>シュウ</t>
    </rPh>
    <rPh sb="1" eb="2">
      <t>ツギ</t>
    </rPh>
    <phoneticPr fontId="5"/>
  </si>
  <si>
    <t>月次</t>
    <rPh sb="0" eb="2">
      <t>ゲツジ</t>
    </rPh>
    <phoneticPr fontId="5"/>
  </si>
  <si>
    <t>年次</t>
    <rPh sb="0" eb="2">
      <t>ネンジ</t>
    </rPh>
    <phoneticPr fontId="5"/>
  </si>
  <si>
    <t>リアルタイム</t>
    <phoneticPr fontId="5"/>
  </si>
  <si>
    <t>準リアルタイム</t>
    <rPh sb="0" eb="1">
      <t>ジュン</t>
    </rPh>
    <phoneticPr fontId="5"/>
  </si>
  <si>
    <t>データ構成</t>
    <rPh sb="3" eb="5">
      <t>ｺｳｾｲ</t>
    </rPh>
    <phoneticPr fontId="13" type="noConversion"/>
  </si>
  <si>
    <t>システム</t>
    <phoneticPr fontId="5"/>
  </si>
  <si>
    <t>データ形式</t>
    <rPh sb="3" eb="5">
      <t>ケイシキ</t>
    </rPh>
    <phoneticPr fontId="5"/>
  </si>
  <si>
    <t>論理名</t>
    <rPh sb="0" eb="3">
      <t>ロンリメイ</t>
    </rPh>
    <phoneticPr fontId="5"/>
  </si>
  <si>
    <t>物理名</t>
    <rPh sb="0" eb="2">
      <t>ブツリ</t>
    </rPh>
    <rPh sb="2" eb="3">
      <t>メイ</t>
    </rPh>
    <phoneticPr fontId="5"/>
  </si>
  <si>
    <t>C</t>
    <phoneticPr fontId="5"/>
  </si>
  <si>
    <t>R</t>
    <phoneticPr fontId="5"/>
  </si>
  <si>
    <t>U</t>
    <phoneticPr fontId="5"/>
  </si>
  <si>
    <t>D</t>
    <phoneticPr fontId="5"/>
  </si>
  <si>
    <t>備考</t>
    <rPh sb="0" eb="2">
      <t>ビコウ</t>
    </rPh>
    <phoneticPr fontId="5"/>
  </si>
  <si>
    <t>保全DB</t>
    <rPh sb="0" eb="2">
      <t>ホゼン</t>
    </rPh>
    <phoneticPr fontId="5"/>
  </si>
  <si>
    <t>テーブル</t>
    <phoneticPr fontId="5"/>
  </si>
  <si>
    <t>Ｍｇ．Ｂ制動作診断 セ＃テーブル</t>
    <phoneticPr fontId="5"/>
  </si>
  <si>
    <t>MBRSEBAN_TBL</t>
    <phoneticPr fontId="5"/>
  </si>
  <si>
    <t>作業指示書データ</t>
    <phoneticPr fontId="5"/>
  </si>
  <si>
    <t>SIJISYO_TBL</t>
    <phoneticPr fontId="5"/>
  </si>
  <si>
    <t>継続作業指示書履歴マスタ</t>
    <phoneticPr fontId="5"/>
  </si>
  <si>
    <t>KZSIJI_TBL</t>
  </si>
  <si>
    <t>Sキャリコン用作業指示書ワーク</t>
    <phoneticPr fontId="5"/>
  </si>
  <si>
    <t>SIJISYO_SCS_WORK</t>
    <phoneticPr fontId="5"/>
  </si>
  <si>
    <t>キャリコン</t>
    <phoneticPr fontId="5"/>
  </si>
  <si>
    <t>CRC_ツール連携ダウンロードデータ</t>
  </si>
  <si>
    <t>hbs_crc_t_tool_download_data</t>
  </si>
  <si>
    <t>CRC_ツール連携管理</t>
    <phoneticPr fontId="5"/>
  </si>
  <si>
    <t>hbs_crc_t_tool_moveto_manager</t>
    <phoneticPr fontId="5"/>
  </si>
  <si>
    <t>処理フロー</t>
    <rPh sb="0" eb="2">
      <t>ショリ</t>
    </rPh>
    <phoneticPr fontId="5"/>
  </si>
  <si>
    <t>処理説明</t>
    <rPh sb="0" eb="2">
      <t>ショリ</t>
    </rPh>
    <rPh sb="2" eb="4">
      <t>セツメイ</t>
    </rPh>
    <phoneticPr fontId="5"/>
  </si>
  <si>
    <t>1</t>
    <phoneticPr fontId="5"/>
  </si>
  <si>
    <t>JP1のジョブスケジューラで修理部品手配データ情報連携処理を起動</t>
    <phoneticPr fontId="5"/>
  </si>
  <si>
    <t>2</t>
    <phoneticPr fontId="5"/>
  </si>
  <si>
    <t>共通処理(設定ファイル読み込み)</t>
    <phoneticPr fontId="5"/>
  </si>
  <si>
    <t>機能設定ファイル：</t>
    <rPh sb="0" eb="2">
      <t>キノウ</t>
    </rPh>
    <rPh sb="2" eb="4">
      <t>セッテイ</t>
    </rPh>
    <phoneticPr fontId="5"/>
  </si>
  <si>
    <t>連携処理基本情報</t>
  </si>
  <si>
    <t>抽出用SQL定義情報</t>
  </si>
  <si>
    <t>3</t>
    <phoneticPr fontId="5"/>
  </si>
  <si>
    <t>共通処理(保全DBデータを取得)</t>
    <phoneticPr fontId="5"/>
  </si>
  <si>
    <t>設定ファイルによって、保全DBからＢ制動作診断測定値データテーブル、Ｍｇ．Ｂ制動作診断 セ＃テーブルデータを取得する。</t>
    <rPh sb="0" eb="2">
      <t>セッテイ</t>
    </rPh>
    <rPh sb="11" eb="13">
      <t>ホゼン</t>
    </rPh>
    <rPh sb="54" eb="56">
      <t>シュトク</t>
    </rPh>
    <phoneticPr fontId="5"/>
  </si>
  <si>
    <t>4</t>
    <phoneticPr fontId="5"/>
  </si>
  <si>
    <t>共通処理(中間データ保存処理)</t>
    <phoneticPr fontId="5"/>
  </si>
  <si>
    <t>連携(ETL)サービス用のDBの中間テーブルに3の取得したデータを保存する。</t>
    <rPh sb="11" eb="12">
      <t>ヨウ</t>
    </rPh>
    <rPh sb="16" eb="18">
      <t>チュウカン</t>
    </rPh>
    <rPh sb="25" eb="27">
      <t>シュトク</t>
    </rPh>
    <rPh sb="33" eb="35">
      <t>ホゾン</t>
    </rPh>
    <phoneticPr fontId="5"/>
  </si>
  <si>
    <t>5</t>
    <phoneticPr fontId="5"/>
  </si>
  <si>
    <t>ファイルオブジェクト作成</t>
    <rPh sb="10" eb="12">
      <t>サクセイ</t>
    </rPh>
    <phoneticPr fontId="5"/>
  </si>
  <si>
    <t>保存したデータに基づいて、ファイルオブジェクトを作成する。</t>
    <rPh sb="0" eb="2">
      <t>ホゾン</t>
    </rPh>
    <rPh sb="8" eb="9">
      <t>モト</t>
    </rPh>
    <rPh sb="24" eb="26">
      <t>サクセイ</t>
    </rPh>
    <phoneticPr fontId="5"/>
  </si>
  <si>
    <t>6</t>
    <phoneticPr fontId="5"/>
  </si>
  <si>
    <t>共通処理(D365インポート処理)</t>
    <phoneticPr fontId="5"/>
  </si>
  <si>
    <t>中間テーブルから保存したデータはD365のDataverse Web APIを使って、インポートする。</t>
    <rPh sb="0" eb="2">
      <t>チュウカン</t>
    </rPh>
    <rPh sb="8" eb="10">
      <t>ホゾン</t>
    </rPh>
    <rPh sb="39" eb="40">
      <t>ツカ</t>
    </rPh>
    <phoneticPr fontId="5"/>
  </si>
  <si>
    <t>7</t>
    <phoneticPr fontId="5"/>
  </si>
  <si>
    <t>共通処理(異常時処理通知)</t>
    <phoneticPr fontId="5"/>
  </si>
  <si>
    <t>エラーが発生の場合、関係者にアラートの通知を行う</t>
    <rPh sb="4" eb="6">
      <t>ハッセイ</t>
    </rPh>
    <rPh sb="7" eb="9">
      <t>バアイ</t>
    </rPh>
    <rPh sb="10" eb="13">
      <t>カンケイシャ</t>
    </rPh>
    <rPh sb="19" eb="21">
      <t>ツウチ</t>
    </rPh>
    <rPh sb="22" eb="23">
      <t>オコナ</t>
    </rPh>
    <phoneticPr fontId="5"/>
  </si>
  <si>
    <t>8</t>
    <phoneticPr fontId="5"/>
  </si>
  <si>
    <t>共通処理(ログ出力)</t>
    <rPh sb="7" eb="9">
      <t>シュツリョク</t>
    </rPh>
    <phoneticPr fontId="5"/>
  </si>
  <si>
    <t>処理ログと処理結果などを出力する。</t>
    <rPh sb="0" eb="2">
      <t>ショリ</t>
    </rPh>
    <rPh sb="5" eb="7">
      <t>ショリ</t>
    </rPh>
    <rPh sb="7" eb="9">
      <t>ケッカ</t>
    </rPh>
    <rPh sb="12" eb="14">
      <t>シュツリョク</t>
    </rPh>
    <phoneticPr fontId="5"/>
  </si>
  <si>
    <t>エラー処理</t>
    <rPh sb="3" eb="5">
      <t>ショリ</t>
    </rPh>
    <phoneticPr fontId="5"/>
  </si>
  <si>
    <t>異常発生する場合、中間DB.Batch規制情報テーブルに情報を更新して、異常情報をログファイルに出力する。</t>
  </si>
  <si>
    <t>機能詳細</t>
    <rPh sb="0" eb="2">
      <t>キノウ</t>
    </rPh>
    <rPh sb="2" eb="4">
      <t>ショウサイ</t>
    </rPh>
    <phoneticPr fontId="7"/>
  </si>
  <si>
    <t>機能ID</t>
    <rPh sb="0" eb="2">
      <t>キノウ</t>
    </rPh>
    <phoneticPr fontId="7"/>
  </si>
  <si>
    <t>機能名</t>
    <rPh sb="0" eb="3">
      <t>キノウメイ</t>
    </rPh>
    <phoneticPr fontId="7"/>
  </si>
  <si>
    <t>作成者</t>
    <phoneticPr fontId="7"/>
  </si>
  <si>
    <t>作成日</t>
    <phoneticPr fontId="7"/>
  </si>
  <si>
    <t>更新者</t>
  </si>
  <si>
    <t>更新日</t>
    <phoneticPr fontId="7"/>
  </si>
  <si>
    <t>TRN_121</t>
    <phoneticPr fontId="7"/>
  </si>
  <si>
    <t>ブレーキ制動力診断連携処理</t>
    <rPh sb="4" eb="6">
      <t>セイドウ</t>
    </rPh>
    <rPh sb="6" eb="7">
      <t>リョク</t>
    </rPh>
    <rPh sb="7" eb="9">
      <t>シンダン</t>
    </rPh>
    <rPh sb="9" eb="11">
      <t>レンケイ</t>
    </rPh>
    <rPh sb="11" eb="13">
      <t>ショリ</t>
    </rPh>
    <phoneticPr fontId="5"/>
  </si>
  <si>
    <t>HAND　劉</t>
    <phoneticPr fontId="7"/>
  </si>
  <si>
    <t>2024/11/18</t>
    <phoneticPr fontId="7"/>
  </si>
  <si>
    <t>HAND 劉</t>
    <phoneticPr fontId="5"/>
  </si>
  <si>
    <t>2025/2/17</t>
    <phoneticPr fontId="5"/>
  </si>
  <si>
    <t>処理No.</t>
    <rPh sb="0" eb="2">
      <t>ショリ</t>
    </rPh>
    <phoneticPr fontId="7"/>
  </si>
  <si>
    <t>処理名</t>
    <rPh sb="0" eb="3">
      <t>ショリメイ</t>
    </rPh>
    <phoneticPr fontId="7"/>
  </si>
  <si>
    <t>処理内容</t>
    <rPh sb="0" eb="2">
      <t>ショリ</t>
    </rPh>
    <rPh sb="2" eb="4">
      <t>ナイヨウ</t>
    </rPh>
    <phoneticPr fontId="7"/>
  </si>
  <si>
    <t>備考</t>
    <rPh sb="0" eb="2">
      <t>ビコウ</t>
    </rPh>
    <phoneticPr fontId="7"/>
  </si>
  <si>
    <t>FN01</t>
    <phoneticPr fontId="7"/>
  </si>
  <si>
    <t>個別処理1</t>
    <rPh sb="0" eb="4">
      <t>コベツショリ</t>
    </rPh>
    <phoneticPr fontId="5"/>
  </si>
  <si>
    <t>1. 機能設定ファイル</t>
    <phoneticPr fontId="7"/>
  </si>
  <si>
    <r>
      <t xml:space="preserve">FROM </t>
    </r>
    <r>
      <rPr>
        <sz val="9"/>
        <rFont val="メイリオ"/>
        <family val="3"/>
        <charset val="128"/>
      </rPr>
      <t>ES_KIDOKAISU_TBL</t>
    </r>
    <r>
      <rPr>
        <sz val="9"/>
        <color rgb="FF7030A0"/>
        <rFont val="メイリオ"/>
        <family val="3"/>
        <charset val="128"/>
      </rPr>
      <t xml:space="preserve"> AND </t>
    </r>
    <r>
      <rPr>
        <sz val="9"/>
        <rFont val="メイリオ"/>
        <family val="3"/>
        <charset val="128"/>
      </rPr>
      <t>E_ES_KADOU</t>
    </r>
    <phoneticPr fontId="7"/>
  </si>
  <si>
    <t>WHERE</t>
    <phoneticPr fontId="7"/>
  </si>
  <si>
    <t>ES_KIDOKAISU_TBL.事業所コード＝E_ES_KADOU.事業所</t>
    <rPh sb="17" eb="20">
      <t>ジギョウショ</t>
    </rPh>
    <rPh sb="35" eb="38">
      <t>ジギョウショ</t>
    </rPh>
    <phoneticPr fontId="5"/>
  </si>
  <si>
    <t>AND</t>
    <phoneticPr fontId="5"/>
  </si>
  <si>
    <t>ES_KIDOKAISU_TBL.セ＃＝E_ES_KADOU.セ＃</t>
    <phoneticPr fontId="5"/>
  </si>
  <si>
    <t>E_ES_KADOU.データ収集年月日＞＝SYSDATE-90</t>
    <phoneticPr fontId="5"/>
  </si>
  <si>
    <t>…</t>
    <phoneticPr fontId="5"/>
  </si>
  <si>
    <t>SQLシートの内容を参照（eg: SELECT … FROM WHERE 条件）</t>
    <phoneticPr fontId="7"/>
  </si>
  <si>
    <t>) source</t>
    <phoneticPr fontId="7"/>
  </si>
  <si>
    <r>
      <rPr>
        <sz val="9"/>
        <color rgb="FF7030A0"/>
        <rFont val="メイリオ"/>
        <family val="3"/>
        <charset val="128"/>
      </rPr>
      <t>ON</t>
    </r>
    <r>
      <rPr>
        <sz val="9"/>
        <rFont val="メイリオ"/>
        <family val="3"/>
        <charset val="128"/>
      </rPr>
      <t xml:space="preserve"> (</t>
    </r>
    <phoneticPr fontId="7"/>
  </si>
  <si>
    <t>target.主キー = source.主キー</t>
    <phoneticPr fontId="7"/>
  </si>
  <si>
    <t>)</t>
    <phoneticPr fontId="7"/>
  </si>
  <si>
    <r>
      <rPr>
        <sz val="9"/>
        <color rgb="FF7030A0"/>
        <rFont val="メイリオ"/>
        <family val="3"/>
        <charset val="128"/>
      </rPr>
      <t>WHEN</t>
    </r>
    <r>
      <rPr>
        <sz val="9"/>
        <rFont val="メイリオ"/>
        <family val="3"/>
        <charset val="128"/>
      </rPr>
      <t xml:space="preserve"> </t>
    </r>
    <r>
      <rPr>
        <sz val="9"/>
        <color rgb="FF0066FF"/>
        <rFont val="メイリオ"/>
        <family val="3"/>
        <charset val="128"/>
      </rPr>
      <t>MATCHED</t>
    </r>
    <r>
      <rPr>
        <sz val="9"/>
        <rFont val="メイリオ"/>
        <family val="3"/>
        <charset val="128"/>
      </rPr>
      <t xml:space="preserve"> </t>
    </r>
    <r>
      <rPr>
        <sz val="9"/>
        <color rgb="FF7030A0"/>
        <rFont val="メイリオ"/>
        <family val="3"/>
        <charset val="128"/>
      </rPr>
      <t>THEN</t>
    </r>
    <phoneticPr fontId="7"/>
  </si>
  <si>
    <t>UPDATE SET</t>
    <phoneticPr fontId="7"/>
  </si>
  <si>
    <r>
      <rPr>
        <sz val="9"/>
        <color rgb="FF00B050"/>
        <rFont val="メイリオ"/>
        <family val="3"/>
        <charset val="128"/>
      </rPr>
      <t xml:space="preserve">target.作業グループID </t>
    </r>
    <r>
      <rPr>
        <sz val="9"/>
        <color rgb="FF000000"/>
        <rFont val="メイリオ"/>
        <family val="3"/>
        <charset val="128"/>
      </rPr>
      <t xml:space="preserve"> = </t>
    </r>
    <r>
      <rPr>
        <sz val="9"/>
        <color rgb="FFFF0000"/>
        <rFont val="メイリオ"/>
        <family val="3"/>
        <charset val="128"/>
      </rPr>
      <t>'1'</t>
    </r>
    <r>
      <rPr>
        <sz val="9"/>
        <color rgb="FF000000"/>
        <rFont val="メイリオ"/>
        <family val="3"/>
        <charset val="128"/>
      </rPr>
      <t>,</t>
    </r>
  </si>
  <si>
    <r>
      <rPr>
        <sz val="9"/>
        <color rgb="FF00B050"/>
        <rFont val="メイリオ"/>
        <family val="3"/>
        <charset val="128"/>
      </rPr>
      <t>target.セ＃</t>
    </r>
    <r>
      <rPr>
        <sz val="9"/>
        <color rgb="FF000000"/>
        <rFont val="メイリオ"/>
        <family val="3"/>
        <charset val="128"/>
      </rPr>
      <t xml:space="preserve"> = source.セ＃,</t>
    </r>
    <phoneticPr fontId="5"/>
  </si>
  <si>
    <t>…</t>
    <phoneticPr fontId="7"/>
  </si>
  <si>
    <r>
      <rPr>
        <sz val="9"/>
        <color rgb="FF00B050"/>
        <rFont val="メイリオ"/>
        <family val="3"/>
        <charset val="128"/>
      </rPr>
      <t>target.連携元キー</t>
    </r>
    <r>
      <rPr>
        <sz val="9"/>
        <color rgb="FF000000"/>
        <rFont val="メイリオ"/>
        <family val="3"/>
        <charset val="128"/>
      </rPr>
      <t xml:space="preserve"> = source.事業所ｺｰﾄﾞ ||  '-'  || source.セ＃ </t>
    </r>
    <phoneticPr fontId="5"/>
  </si>
  <si>
    <t>WHERE</t>
  </si>
  <si>
    <t>（target.セ＃ IS NULL OR source.セ＃ IS NOT NULL）OR</t>
    <phoneticPr fontId="5"/>
  </si>
  <si>
    <t>（target.セ＃ IS NOT NULL OR source.セ＃ IS NULL）OR</t>
    <phoneticPr fontId="5"/>
  </si>
  <si>
    <t xml:space="preserve">  target.セ＃ != source.セ＃</t>
    <phoneticPr fontId="5"/>
  </si>
  <si>
    <t>※すべての使用項目で上記判断を実施。「入出項目一覧」参照。</t>
  </si>
  <si>
    <r>
      <rPr>
        <sz val="9"/>
        <color rgb="FF7030A0"/>
        <rFont val="メイリオ"/>
        <family val="3"/>
        <charset val="128"/>
      </rPr>
      <t>WHEN NOT</t>
    </r>
    <r>
      <rPr>
        <sz val="9"/>
        <rFont val="メイリオ"/>
        <family val="3"/>
        <charset val="128"/>
      </rPr>
      <t xml:space="preserve"> </t>
    </r>
    <r>
      <rPr>
        <sz val="9"/>
        <color rgb="FF7030A0"/>
        <rFont val="メイリオ"/>
        <family val="3"/>
        <charset val="128"/>
      </rPr>
      <t>MATCHED</t>
    </r>
    <r>
      <rPr>
        <sz val="9"/>
        <rFont val="メイリオ"/>
        <family val="3"/>
        <charset val="128"/>
      </rPr>
      <t xml:space="preserve"> </t>
    </r>
    <r>
      <rPr>
        <sz val="9"/>
        <color rgb="FF7030A0"/>
        <rFont val="メイリオ"/>
        <family val="3"/>
        <charset val="128"/>
      </rPr>
      <t>THEN</t>
    </r>
    <phoneticPr fontId="7"/>
  </si>
  <si>
    <r>
      <rPr>
        <sz val="9"/>
        <color rgb="FF7030A0"/>
        <rFont val="メイリオ"/>
        <family val="3"/>
        <charset val="128"/>
      </rPr>
      <t xml:space="preserve">INSERT </t>
    </r>
    <r>
      <rPr>
        <sz val="9"/>
        <color rgb="FF000000"/>
        <rFont val="メイリオ"/>
        <family val="3"/>
        <charset val="128"/>
      </rPr>
      <t>(</t>
    </r>
    <r>
      <rPr>
        <sz val="9"/>
        <color rgb="FF00B050"/>
        <rFont val="メイリオ"/>
        <family val="3"/>
        <charset val="128"/>
      </rPr>
      <t>target.作業グループID</t>
    </r>
    <r>
      <rPr>
        <sz val="9"/>
        <color rgb="FF000000"/>
        <rFont val="メイリオ"/>
        <family val="3"/>
        <charset val="128"/>
      </rPr>
      <t xml:space="preserve">, </t>
    </r>
    <r>
      <rPr>
        <sz val="9"/>
        <color rgb="FF00B050"/>
        <rFont val="メイリオ"/>
        <family val="3"/>
        <charset val="128"/>
      </rPr>
      <t>target.セ＃</t>
    </r>
    <r>
      <rPr>
        <sz val="9"/>
        <color rgb="FF000000"/>
        <rFont val="メイリオ"/>
        <family val="3"/>
        <charset val="128"/>
      </rPr>
      <t xml:space="preserve"> , … ,</t>
    </r>
    <r>
      <rPr>
        <sz val="9"/>
        <color rgb="FF00B050"/>
        <rFont val="メイリオ"/>
        <family val="3"/>
        <charset val="128"/>
      </rPr>
      <t xml:space="preserve"> target.連携元キー</t>
    </r>
    <r>
      <rPr>
        <sz val="9"/>
        <color rgb="FF000000"/>
        <rFont val="メイリオ"/>
        <family val="3"/>
        <charset val="128"/>
      </rPr>
      <t>)</t>
    </r>
    <phoneticPr fontId="5"/>
  </si>
  <si>
    <r>
      <rPr>
        <sz val="9"/>
        <color rgb="FF7030A0"/>
        <rFont val="メイリオ"/>
        <family val="3"/>
        <charset val="128"/>
      </rPr>
      <t xml:space="preserve">VALUES </t>
    </r>
    <r>
      <rPr>
        <sz val="9"/>
        <color rgb="FF000000"/>
        <rFont val="メイリオ"/>
        <family val="3"/>
        <charset val="128"/>
      </rPr>
      <t>(</t>
    </r>
    <r>
      <rPr>
        <sz val="9"/>
        <color rgb="FFFF0000"/>
        <rFont val="メイリオ"/>
        <family val="3"/>
        <charset val="128"/>
      </rPr>
      <t>'2'</t>
    </r>
    <r>
      <rPr>
        <sz val="9"/>
        <color rgb="FF000000"/>
        <rFont val="メイリオ"/>
        <family val="3"/>
        <charset val="128"/>
      </rPr>
      <t>,source.セ＃, … ,  source.事業所ｺｰﾄﾞ ||  '-'  || source.セ＃ );</t>
    </r>
    <phoneticPr fontId="5"/>
  </si>
  <si>
    <t>1-1. D365反映用データ抽出SQLファイルを作成</t>
    <phoneticPr fontId="5"/>
  </si>
  <si>
    <t>1-2-1. データ取得処理</t>
    <phoneticPr fontId="5"/>
  </si>
  <si>
    <t>　 Ｍｇ．Ｂ制動作診断 セ＃テーブルからデータを抽出し、それぞれ「ツール連携管理」と「ツール連携ダウンロードデータ」テーブルに格納する。</t>
    <phoneticPr fontId="7"/>
  </si>
  <si>
    <t>保全システムテーブル(HOZEN_SYSTEM_TBL)からデータを取得する。</t>
    <phoneticPr fontId="5"/>
  </si>
  <si>
    <t>抽出条件：SQLシートの記載内容を参照する</t>
    <rPh sb="0" eb="2">
      <t>チュウシュツ</t>
    </rPh>
    <rPh sb="2" eb="4">
      <t>ジョウケン</t>
    </rPh>
    <rPh sb="12" eb="14">
      <t>キサイ</t>
    </rPh>
    <rPh sb="14" eb="16">
      <t xml:space="preserve">ナイヨウ </t>
    </rPh>
    <rPh sb="17" eb="19">
      <t>サンショウ</t>
    </rPh>
    <phoneticPr fontId="1"/>
  </si>
  <si>
    <t>抽出項目：SQLシートの記載内容を参照する</t>
    <rPh sb="0" eb="1">
      <t>チュウシュツ</t>
    </rPh>
    <rPh sb="2" eb="4">
      <t>コウモク</t>
    </rPh>
    <phoneticPr fontId="1"/>
  </si>
  <si>
    <t>2.共通処理の１～７を実施する</t>
    <phoneticPr fontId="5"/>
  </si>
  <si>
    <t>3.CRC_ツールマスタ検索条件</t>
    <rPh sb="12" eb="14">
      <t>ケンサク</t>
    </rPh>
    <rPh sb="14" eb="16">
      <t>ジョウケン</t>
    </rPh>
    <phoneticPr fontId="5"/>
  </si>
  <si>
    <t>テーブル名</t>
    <rPh sb="4" eb="5">
      <t>メイ</t>
    </rPh>
    <phoneticPr fontId="5"/>
  </si>
  <si>
    <t>検索条件</t>
    <rPh sb="0" eb="2">
      <t>ケンサク</t>
    </rPh>
    <rPh sb="2" eb="4">
      <t>ジョウケン</t>
    </rPh>
    <phoneticPr fontId="5"/>
  </si>
  <si>
    <t>取得項目</t>
    <rPh sb="0" eb="2">
      <t>シュトク</t>
    </rPh>
    <rPh sb="2" eb="4">
      <t>コウモク</t>
    </rPh>
    <phoneticPr fontId="5"/>
  </si>
  <si>
    <t>CRC_ツールマスタ</t>
    <phoneticPr fontId="5"/>
  </si>
  <si>
    <t>ツールNo＝2003 AND</t>
    <phoneticPr fontId="5"/>
  </si>
  <si>
    <t>CRC_ツールマスタ.GUID</t>
    <phoneticPr fontId="5"/>
  </si>
  <si>
    <t>次回計測時 ダウンロードフラグ＝true</t>
    <phoneticPr fontId="5"/>
  </si>
  <si>
    <t>※取得出来なかったの場合は異常終了とする。</t>
    <rPh sb="1" eb="3">
      <t>シュトク</t>
    </rPh>
    <rPh sb="3" eb="5">
      <t>デキ</t>
    </rPh>
    <rPh sb="10" eb="12">
      <t>バアイ</t>
    </rPh>
    <rPh sb="13" eb="15">
      <t>イジョウ</t>
    </rPh>
    <rPh sb="15" eb="17">
      <t>シュウリョウ</t>
    </rPh>
    <phoneticPr fontId="5"/>
  </si>
  <si>
    <t>エラーメッセージ：ツールマスタ取得はできませんでした。ツールNo＝2003</t>
    <rPh sb="15" eb="17">
      <t>シュトク</t>
    </rPh>
    <phoneticPr fontId="5"/>
  </si>
  <si>
    <t>4.差分データを取得し、D365反映用テーブルに入れる</t>
    <phoneticPr fontId="4" type="noConversion"/>
  </si>
  <si>
    <t>4-1 1-2-1で作成したSQLを実行する。</t>
    <phoneticPr fontId="5"/>
  </si>
  <si>
    <r>
      <t>4</t>
    </r>
    <r>
      <rPr>
        <sz val="9"/>
        <color theme="1"/>
        <rFont val="Microsoft YaHei"/>
        <family val="3"/>
        <charset val="134"/>
      </rPr>
      <t>-1</t>
    </r>
    <r>
      <rPr>
        <sz val="9"/>
        <color theme="1"/>
        <rFont val="メイリオ"/>
        <family val="3"/>
        <charset val="128"/>
      </rPr>
      <t>で取得したでデータでループし、以下の処理を行う。</t>
    </r>
    <rPh sb="18" eb="20">
      <t>イカ</t>
    </rPh>
    <rPh sb="21" eb="23">
      <t>ショリ</t>
    </rPh>
    <rPh sb="24" eb="25">
      <t>オコナ</t>
    </rPh>
    <phoneticPr fontId="5"/>
  </si>
  <si>
    <t>4-2 Mg.B制動力診断 セ＃テーブルからセ＃一覧を取得する。</t>
    <phoneticPr fontId="5"/>
  </si>
  <si>
    <t xml:space="preserve">select セ＃ </t>
  </si>
  <si>
    <t xml:space="preserve">from Mg.B制動力診断 セ＃テーブル </t>
  </si>
  <si>
    <t>where お客＃ = ループ.管理#</t>
    <phoneticPr fontId="5"/>
  </si>
  <si>
    <t>order by セ＃</t>
  </si>
  <si>
    <t>4-3 4-2ででデータが取得できた場合、MBOファイルを生成する。</t>
    <rPh sb="13" eb="15">
      <t>シュトク</t>
    </rPh>
    <rPh sb="18" eb="20">
      <t>バアイ</t>
    </rPh>
    <rPh sb="29" eb="31">
      <t>セイセイ</t>
    </rPh>
    <phoneticPr fontId="5"/>
  </si>
  <si>
    <t>ファイル項目一覧シートのNo.1~No.33を参照。</t>
    <rPh sb="23" eb="25">
      <t>サンショウ</t>
    </rPh>
    <phoneticPr fontId="5"/>
  </si>
  <si>
    <t>ファイル名はお客＃(数字5文字).MBO</t>
    <phoneticPr fontId="5"/>
  </si>
  <si>
    <t>4-4 Mg.B制動力診断 セ＃テーブルから対象セ＃の初期データを取得する。</t>
    <phoneticPr fontId="5"/>
  </si>
  <si>
    <t>select</t>
    <phoneticPr fontId="5"/>
  </si>
  <si>
    <t>セ＃</t>
  </si>
  <si>
    <t>お客＃,</t>
  </si>
  <si>
    <t>積載荷重,</t>
  </si>
  <si>
    <t>シーブ直径,</t>
  </si>
  <si>
    <t>モータ容量,</t>
  </si>
  <si>
    <t>モータ回転数,</t>
  </si>
  <si>
    <t>４乗の値,</t>
  </si>
  <si>
    <t>３乗の値,</t>
  </si>
  <si>
    <t>２乗の値,</t>
  </si>
  <si>
    <t>１乗の値,</t>
  </si>
  <si>
    <t>０乗の値,</t>
  </si>
  <si>
    <t>バランスポイント,</t>
  </si>
  <si>
    <t>慣性能率,</t>
  </si>
  <si>
    <t>ローピング,</t>
  </si>
  <si>
    <t>モータスペックＮｏ,</t>
  </si>
  <si>
    <t>顧客名,</t>
  </si>
  <si>
    <t>Ｍｇ．Ｂ形式</t>
  </si>
  <si>
    <t>where セ＃ = ループ.セ＃</t>
    <phoneticPr fontId="5"/>
  </si>
  <si>
    <t>and お客＃ = ループ.管理#</t>
    <phoneticPr fontId="5"/>
  </si>
  <si>
    <t>4-5 4-4でデータが取得できた場合、MBSファイルを生成する。</t>
    <rPh sb="12" eb="14">
      <t>シュトク</t>
    </rPh>
    <rPh sb="17" eb="19">
      <t>バアイ</t>
    </rPh>
    <rPh sb="28" eb="30">
      <t>セイセイ</t>
    </rPh>
    <phoneticPr fontId="5"/>
  </si>
  <si>
    <t>ファイル項目一覧シートのNo.34~No.69を参照。</t>
    <rPh sb="24" eb="26">
      <t>サンショウ</t>
    </rPh>
    <phoneticPr fontId="5"/>
  </si>
  <si>
    <t>ファイル名はセ＃(英数字8文字).MBO</t>
    <phoneticPr fontId="5"/>
  </si>
  <si>
    <t>4-6 CRC_ツール連携管理テーブルの検索処理行う。</t>
    <phoneticPr fontId="5"/>
  </si>
  <si>
    <t>・検索条件</t>
    <rPh sb="1" eb="3">
      <t>ケンサク</t>
    </rPh>
    <rPh sb="3" eb="5">
      <t>ジョウケン</t>
    </rPh>
    <phoneticPr fontId="5"/>
  </si>
  <si>
    <t>作業日付＝ループ.予定日</t>
    <rPh sb="9" eb="12">
      <t>ヨテイニチ</t>
    </rPh>
    <phoneticPr fontId="5"/>
  </si>
  <si>
    <t>CRC_ツール連携管理.GUID</t>
    <phoneticPr fontId="5"/>
  </si>
  <si>
    <t>作業者＝ループ.作業者日立統一個人番</t>
    <phoneticPr fontId="5"/>
  </si>
  <si>
    <t>CRC_リソース.LDAP_ID</t>
    <phoneticPr fontId="5"/>
  </si>
  <si>
    <t>存在しない場合</t>
    <phoneticPr fontId="5"/>
  </si>
  <si>
    <t>・CRC_ツール連携管理テーブルに新規レコードを登録します。</t>
    <phoneticPr fontId="5"/>
  </si>
  <si>
    <t>所有者設定する</t>
    <rPh sb="3" eb="5">
      <t>セッテイ</t>
    </rPh>
    <phoneticPr fontId="5"/>
  </si>
  <si>
    <t>CRC_リソース</t>
    <phoneticPr fontId="5"/>
  </si>
  <si>
    <t>LDAP_ID = ループ.作業者日立統一個人番</t>
    <phoneticPr fontId="5"/>
  </si>
  <si>
    <t>CRC_リソース.ユーザー</t>
    <phoneticPr fontId="5"/>
  </si>
  <si>
    <t>4-7 データを一つの文字列として、D365反映用中間テーブルに入れる</t>
    <phoneticPr fontId="5"/>
  </si>
  <si>
    <t>4-3と4-5で生成したファイルの数にD365反映用中間テーブルのレコードを生成する</t>
    <rPh sb="8" eb="10">
      <t>セイセイ</t>
    </rPh>
    <rPh sb="17" eb="18">
      <t>カズ</t>
    </rPh>
    <rPh sb="38" eb="40">
      <t>セイセイ</t>
    </rPh>
    <phoneticPr fontId="5"/>
  </si>
  <si>
    <t>生成した全てのデータのツールマスタ項目に、3で取得したデータを設定する</t>
    <rPh sb="0" eb="2">
      <t>セイセイ</t>
    </rPh>
    <rPh sb="4" eb="5">
      <t>スベ</t>
    </rPh>
    <rPh sb="17" eb="19">
      <t>コウモク</t>
    </rPh>
    <rPh sb="23" eb="25">
      <t>シュトク</t>
    </rPh>
    <rPh sb="31" eb="33">
      <t>セッテイ</t>
    </rPh>
    <phoneticPr fontId="5"/>
  </si>
  <si>
    <t>生成した全てのデータのツール連携管理項目に、4-6で取得したデータを設定する</t>
    <rPh sb="0" eb="2">
      <t>セイセイ</t>
    </rPh>
    <rPh sb="4" eb="5">
      <t>スベ</t>
    </rPh>
    <rPh sb="18" eb="20">
      <t>コウモク</t>
    </rPh>
    <rPh sb="26" eb="28">
      <t>シュトク</t>
    </rPh>
    <rPh sb="34" eb="36">
      <t>セッテイ</t>
    </rPh>
    <phoneticPr fontId="5"/>
  </si>
  <si>
    <t>1) 上記取得したデータに対して、以下のフォーマットで編集する</t>
    <rPh sb="3" eb="5">
      <t>ジョウキ</t>
    </rPh>
    <rPh sb="5" eb="7">
      <t>シュトク</t>
    </rPh>
    <rPh sb="13" eb="14">
      <t>タイ</t>
    </rPh>
    <rPh sb="17" eb="19">
      <t>イカ</t>
    </rPh>
    <rPh sb="27" eb="29">
      <t>ヘンシュウ</t>
    </rPh>
    <phoneticPr fontId="4"/>
  </si>
  <si>
    <t>・各列はダブルクォーテーションで囲む</t>
    <rPh sb="16" eb="17">
      <t>カコ</t>
    </rPh>
    <phoneticPr fontId="4"/>
  </si>
  <si>
    <t>・半角コンマで区切る</t>
    <rPh sb="1" eb="3">
      <t>ハンカク</t>
    </rPh>
    <rPh sb="7" eb="9">
      <t>クギ</t>
    </rPh>
    <phoneticPr fontId="4"/>
  </si>
  <si>
    <t>・一つの文字列にする</t>
    <rPh sb="1" eb="2">
      <t>ヒト</t>
    </rPh>
    <rPh sb="4" eb="7">
      <t>モジレツ</t>
    </rPh>
    <phoneticPr fontId="4"/>
  </si>
  <si>
    <t>2) バルクコピー(OracleBulkCopy)を利用して、メモリ上に編集したデータを一括中間のテーブルにインポートする</t>
    <rPh sb="34" eb="35">
      <t>ジョウ</t>
    </rPh>
    <rPh sb="36" eb="38">
      <t>ヘンシュウ</t>
    </rPh>
    <phoneticPr fontId="4"/>
  </si>
  <si>
    <t>テーブル名</t>
    <rPh sb="4" eb="5">
      <t>メイ</t>
    </rPh>
    <phoneticPr fontId="4"/>
  </si>
  <si>
    <t>ツール連携ダウンロードデータテーブル_中間</t>
    <rPh sb="19" eb="21">
      <t>チュウカン</t>
    </rPh>
    <phoneticPr fontId="5"/>
  </si>
  <si>
    <t>項目名</t>
    <rPh sb="0" eb="2">
      <t>コウモク</t>
    </rPh>
    <rPh sb="2" eb="3">
      <t>メイ</t>
    </rPh>
    <phoneticPr fontId="4"/>
  </si>
  <si>
    <t>登録</t>
    <rPh sb="0" eb="2">
      <t>トウロク</t>
    </rPh>
    <phoneticPr fontId="4"/>
  </si>
  <si>
    <t>条件</t>
    <rPh sb="0" eb="2">
      <t>ジョウケン</t>
    </rPh>
    <phoneticPr fontId="4"/>
  </si>
  <si>
    <t>値</t>
    <rPh sb="0" eb="1">
      <t>アタイ</t>
    </rPh>
    <phoneticPr fontId="4"/>
  </si>
  <si>
    <t>レコードキー</t>
    <phoneticPr fontId="4"/>
  </si>
  <si>
    <t>〇</t>
    <phoneticPr fontId="4"/>
  </si>
  <si>
    <t>＝のキー項目の値　※</t>
    <rPh sb="4" eb="6">
      <t>コウモク</t>
    </rPh>
    <rPh sb="7" eb="8">
      <t>アタイ</t>
    </rPh>
    <phoneticPr fontId="4"/>
  </si>
  <si>
    <t>IFデータ</t>
    <phoneticPr fontId="4"/>
  </si>
  <si>
    <t>＝1)で編集したデータフォーマットで設定</t>
    <rPh sb="4" eb="6">
      <t>ヘンシュウ</t>
    </rPh>
    <rPh sb="18" eb="20">
      <t>セッテイ</t>
    </rPh>
    <phoneticPr fontId="4"/>
  </si>
  <si>
    <t>※保全テーブル側で複数キー項目の場合、半角ハイフン(-)で連結し、D365のキーとする</t>
    <rPh sb="1" eb="3">
      <t>ホゼン</t>
    </rPh>
    <rPh sb="7" eb="8">
      <t>ガワ</t>
    </rPh>
    <rPh sb="9" eb="11">
      <t>フクスウ</t>
    </rPh>
    <rPh sb="13" eb="15">
      <t>コウモク</t>
    </rPh>
    <rPh sb="16" eb="18">
      <t>バアイ</t>
    </rPh>
    <rPh sb="19" eb="21">
      <t>ハンカク</t>
    </rPh>
    <rPh sb="29" eb="31">
      <t>レンケツ</t>
    </rPh>
    <phoneticPr fontId="4"/>
  </si>
  <si>
    <t>※各業務中間Tの反映ステータスは以下のイメージ</t>
    <rPh sb="1" eb="2">
      <t>カク</t>
    </rPh>
    <rPh sb="16" eb="18">
      <t>イカ</t>
    </rPh>
    <phoneticPr fontId="4"/>
  </si>
  <si>
    <t>反映ステータス値</t>
    <rPh sb="0" eb="2">
      <t>ハンエイ</t>
    </rPh>
    <rPh sb="7" eb="8">
      <t>チ</t>
    </rPh>
    <phoneticPr fontId="4"/>
  </si>
  <si>
    <t>設定タイミング</t>
    <rPh sb="0" eb="2">
      <t>セッテイ</t>
    </rPh>
    <phoneticPr fontId="4"/>
  </si>
  <si>
    <t>備考</t>
    <rPh sb="0" eb="2">
      <t>ビコウ</t>
    </rPh>
    <phoneticPr fontId="4"/>
  </si>
  <si>
    <t>中間テーブルに入れる時</t>
    <rPh sb="7" eb="8">
      <t>イ</t>
    </rPh>
    <rPh sb="10" eb="11">
      <t>トキ</t>
    </rPh>
    <phoneticPr fontId="4"/>
  </si>
  <si>
    <t>デフォルト＝１と設定</t>
    <rPh sb="8" eb="10">
      <t>セッテイ</t>
    </rPh>
    <phoneticPr fontId="4"/>
  </si>
  <si>
    <t>D365へ反映前に更新</t>
    <rPh sb="5" eb="7">
      <t>ハンエイ</t>
    </rPh>
    <rPh sb="7" eb="8">
      <t>マエ</t>
    </rPh>
    <rPh sb="9" eb="11">
      <t>コウシン</t>
    </rPh>
    <phoneticPr fontId="4"/>
  </si>
  <si>
    <t>D365へ反映できる状態</t>
    <phoneticPr fontId="4"/>
  </si>
  <si>
    <t>スレッド処理でD365へ反映時</t>
    <rPh sb="4" eb="6">
      <t>ショリ</t>
    </rPh>
    <rPh sb="12" eb="14">
      <t>ハンエイ</t>
    </rPh>
    <rPh sb="14" eb="15">
      <t>トキ</t>
    </rPh>
    <phoneticPr fontId="4"/>
  </si>
  <si>
    <t>CRMに反映済み</t>
    <phoneticPr fontId="4"/>
  </si>
  <si>
    <t>非アクティブ実施済み</t>
    <rPh sb="6" eb="8">
      <t>ジッシ</t>
    </rPh>
    <rPh sb="8" eb="9">
      <t>ズ</t>
    </rPh>
    <phoneticPr fontId="4"/>
  </si>
  <si>
    <t>CRM反映失敗</t>
    <phoneticPr fontId="4"/>
  </si>
  <si>
    <t>5 中間テーブルのデータをD365へ反映</t>
    <rPh sb="3" eb="5">
      <t>チュウカンハンエイ</t>
    </rPh>
    <phoneticPr fontId="4"/>
  </si>
  <si>
    <t>5-1 D365への反映SQLを取得する</t>
    <phoneticPr fontId="4"/>
  </si>
  <si>
    <t>デフォルトのSQL：select * from {mid_table} where mid_status = 2</t>
    <phoneticPr fontId="4"/>
  </si>
  <si>
    <t>※D365反映用中間テーブルのデータ１件づつにD365へ反映する。</t>
  </si>
  <si>
    <t>5-2 エラー発生した場合、D365反映用中間テーブルを更新する。</t>
    <phoneticPr fontId="4"/>
  </si>
  <si>
    <t>6. 処理結果を更新する</t>
    <phoneticPr fontId="4"/>
  </si>
  <si>
    <t>中間DB．バッチ情報</t>
    <rPh sb="0" eb="2">
      <t>チュウカン</t>
    </rPh>
    <rPh sb="8" eb="10">
      <t>ジョウホウ</t>
    </rPh>
    <phoneticPr fontId="4"/>
  </si>
  <si>
    <t>更新</t>
    <rPh sb="0" eb="2">
      <t>コウシン</t>
    </rPh>
    <phoneticPr fontId="4"/>
  </si>
  <si>
    <t>正常件数</t>
    <rPh sb="0" eb="2">
      <t>セイジョウ</t>
    </rPh>
    <rPh sb="2" eb="4">
      <t>ケンスウ</t>
    </rPh>
    <phoneticPr fontId="4"/>
  </si>
  <si>
    <t>＝返却結果の正常件数</t>
    <rPh sb="3" eb="5">
      <t>ケッカ</t>
    </rPh>
    <phoneticPr fontId="4"/>
  </si>
  <si>
    <t>エラー件数</t>
    <rPh sb="3" eb="5">
      <t>ケンスウ</t>
    </rPh>
    <phoneticPr fontId="4"/>
  </si>
  <si>
    <t>＝返却結果のエラー件数</t>
    <rPh sb="3" eb="5">
      <t>ケッカ</t>
    </rPh>
    <phoneticPr fontId="4"/>
  </si>
  <si>
    <t>警告件数</t>
    <rPh sb="0" eb="2">
      <t>ケイコク</t>
    </rPh>
    <rPh sb="2" eb="4">
      <t>ケンスウ</t>
    </rPh>
    <phoneticPr fontId="4"/>
  </si>
  <si>
    <t>＝返却結果の警告件数</t>
    <rPh sb="3" eb="5">
      <t>ケッカ</t>
    </rPh>
    <phoneticPr fontId="4"/>
  </si>
  <si>
    <t>エラーメッセージ</t>
    <phoneticPr fontId="4"/>
  </si>
  <si>
    <t>＝返却結果のエラーメッセージ</t>
    <rPh sb="3" eb="5">
      <t>ケッカ</t>
    </rPh>
    <phoneticPr fontId="4"/>
  </si>
  <si>
    <t>起動フラグ</t>
    <rPh sb="0" eb="2">
      <t>キドウ</t>
    </rPh>
    <phoneticPr fontId="4"/>
  </si>
  <si>
    <t>＝0(起動しない)</t>
    <rPh sb="3" eb="5">
      <t>キドウ</t>
    </rPh>
    <phoneticPr fontId="4"/>
  </si>
  <si>
    <t>7. 結果件数より、Return値を設定し、JPに返却する</t>
    <phoneticPr fontId="4"/>
  </si>
  <si>
    <t>更新者</t>
    <rPh sb="0" eb="2">
      <t>コウシン</t>
    </rPh>
    <rPh sb="2" eb="3">
      <t>シャ</t>
    </rPh>
    <phoneticPr fontId="7"/>
  </si>
  <si>
    <t>HAND 譚</t>
    <rPh sb="5" eb="6">
      <t>タン</t>
    </rPh>
    <phoneticPr fontId="7"/>
  </si>
  <si>
    <t>HAND 譚</t>
    <phoneticPr fontId="7"/>
  </si>
  <si>
    <t>FN001</t>
    <phoneticPr fontId="5"/>
  </si>
  <si>
    <t>1. 前回測定値の抽出</t>
  </si>
  <si>
    <t xml:space="preserve">   SQLシート参照して前回の測定値データを抽出する。</t>
    <phoneticPr fontId="7"/>
  </si>
  <si>
    <t>　 ※ツール連携ダウンロードデータ.ダウンロードFile→抽出した全てのデータが格納される。</t>
    <rPh sb="33" eb="34">
      <t>スベ</t>
    </rPh>
    <rPh sb="40" eb="42">
      <t>カクノウ</t>
    </rPh>
    <phoneticPr fontId="7"/>
  </si>
  <si>
    <t>　 ※詳細は入出項目一覧を参照</t>
    <rPh sb="3" eb="5">
      <t>ショウサイ</t>
    </rPh>
    <rPh sb="6" eb="12">
      <t>ニュウシュツコウモクイチラン</t>
    </rPh>
    <rPh sb="13" eb="15">
      <t>サンショウ</t>
    </rPh>
    <phoneticPr fontId="7"/>
  </si>
  <si>
    <t>2. ツール連携管理 テーブルに同じ作業日が存在するか確認</t>
  </si>
  <si>
    <t xml:space="preserve">   ①存在する場合</t>
  </si>
  <si>
    <t>・更新しない。</t>
    <phoneticPr fontId="7"/>
  </si>
  <si>
    <t xml:space="preserve">   ②存在しない場合</t>
  </si>
  <si>
    <t>・新規レコードを登録する。</t>
    <phoneticPr fontId="7"/>
  </si>
  <si>
    <t>3. データ関連付け</t>
  </si>
  <si>
    <t xml:space="preserve">   ①ツール連携管理 と ツール連携ダウンロードデータテーブル の関連付け</t>
  </si>
  <si>
    <t>・ツール連携ダウンロードデータ.管理ツール連携管理 フィールドは、ツール連携管理 テーブルと関連している。</t>
    <phoneticPr fontId="7"/>
  </si>
  <si>
    <t>※ツール連携管理 と関連しており、先に作成または更新された ツール連携管理 レコードと一致する必要がある。</t>
    <phoneticPr fontId="7"/>
  </si>
  <si>
    <t xml:space="preserve">   ②ツールマスター と ツール連携ダウンロードデータテーブル の関連付け</t>
  </si>
  <si>
    <t>・ツール連携ダウンロードデータ.ツールマスター フィールドと、ツールマスター テーブルの該当レコードを関連付けする。</t>
    <phoneticPr fontId="7"/>
  </si>
  <si>
    <t>・「ツール名」に基づき、ツールマスター テーブルから対応するレコードを検索し、関連付けを行う。</t>
    <phoneticPr fontId="7"/>
  </si>
  <si>
    <t>FN002</t>
    <phoneticPr fontId="5"/>
  </si>
  <si>
    <t>個別処理2</t>
    <rPh sb="0" eb="4">
      <t>コベツショリ</t>
    </rPh>
    <phoneticPr fontId="5"/>
  </si>
  <si>
    <t>・取得データの「お客＃」別で繰り返し、「ファイル項目一覧」に基づいて、ファイルオブジェクトを作成する。</t>
  </si>
  <si>
    <t>・「ファイル項目（.MBO）」により、MBOファイルオブジェクトを作成する。</t>
  </si>
  <si>
    <t>・「ファイル項目（.MBS）」により、MBSファイルオブジェクトを作成する。</t>
  </si>
  <si>
    <t>・上記作成されたデータファイルをZIPする。</t>
    <rPh sb="1" eb="3">
      <t>ジョウキ</t>
    </rPh>
    <phoneticPr fontId="5"/>
  </si>
  <si>
    <t>・「CRC_ツールマスタ.ダウンロード格納先」の「TOOL_DATE」と同じ日付フォルダの個人フォルダにに移動する。</t>
    <rPh sb="36" eb="37">
      <t>オナ</t>
    </rPh>
    <rPh sb="38" eb="40">
      <t>ヒヅケ</t>
    </rPh>
    <rPh sb="45" eb="47">
      <t>コジン</t>
    </rPh>
    <phoneticPr fontId="5"/>
  </si>
  <si>
    <t>・「入出項目一覧」を参照して新規・更新を行う。</t>
    <rPh sb="10" eb="12">
      <t>サンショウ</t>
    </rPh>
    <rPh sb="14" eb="16">
      <t>シンキ</t>
    </rPh>
    <rPh sb="17" eb="19">
      <t>コウシン</t>
    </rPh>
    <rPh sb="20" eb="21">
      <t>オコナ</t>
    </rPh>
    <phoneticPr fontId="5"/>
  </si>
  <si>
    <t>SQL</t>
    <phoneticPr fontId="4"/>
  </si>
  <si>
    <t>機能ID</t>
    <rPh sb="0" eb="2">
      <t>キノウ</t>
    </rPh>
    <phoneticPr fontId="4"/>
  </si>
  <si>
    <t>機能名</t>
  </si>
  <si>
    <t>作成者</t>
    <phoneticPr fontId="4"/>
  </si>
  <si>
    <t>作成日</t>
    <phoneticPr fontId="4"/>
  </si>
  <si>
    <t>更新者</t>
    <rPh sb="0" eb="2">
      <t>コウシン</t>
    </rPh>
    <rPh sb="2" eb="3">
      <t>シャ</t>
    </rPh>
    <phoneticPr fontId="4"/>
  </si>
  <si>
    <t>更新日</t>
    <phoneticPr fontId="4"/>
  </si>
  <si>
    <t>HAND　CAO</t>
  </si>
  <si>
    <t>処理No.</t>
    <rPh sb="0" eb="2">
      <t>ショリ</t>
    </rPh>
    <phoneticPr fontId="4"/>
  </si>
  <si>
    <t>処理内容</t>
    <rPh sb="0" eb="2">
      <t>ショリ</t>
    </rPh>
    <rPh sb="2" eb="4">
      <t>ナイヨウ</t>
    </rPh>
    <phoneticPr fontId="4"/>
  </si>
  <si>
    <t>S001</t>
  </si>
  <si>
    <t>取得項目(SELECT)</t>
    <rPh sb="0" eb="2">
      <t>シュトク</t>
    </rPh>
    <rPh sb="2" eb="4">
      <t>コウモク</t>
    </rPh>
    <phoneticPr fontId="2"/>
  </si>
  <si>
    <r>
      <rPr>
        <sz val="9"/>
        <color rgb="FF9C5D27"/>
        <rFont val="Menlo"/>
      </rPr>
      <t xml:space="preserve"> SW</t>
    </r>
    <r>
      <rPr>
        <sz val="9"/>
        <color rgb="FF333333"/>
        <rFont val="Menlo"/>
      </rPr>
      <t>.</t>
    </r>
    <r>
      <rPr>
        <sz val="9"/>
        <color rgb="FF9C5D27"/>
        <rFont val="Menlo"/>
      </rPr>
      <t>ｾ</t>
    </r>
    <r>
      <rPr>
        <sz val="9"/>
        <color rgb="FF333333"/>
        <rFont val="Menlo"/>
      </rPr>
      <t>#</t>
    </r>
  </si>
  <si>
    <r>
      <t>,</t>
    </r>
    <r>
      <rPr>
        <sz val="9"/>
        <color rgb="FF9C5D27"/>
        <rFont val="Menlo"/>
        <charset val="1"/>
      </rP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管理</t>
    </r>
    <r>
      <rPr>
        <sz val="9"/>
        <color rgb="FF333333"/>
        <rFont val="Menlo"/>
        <charset val="1"/>
      </rPr>
      <t>#</t>
    </r>
  </si>
  <si>
    <r>
      <t>,</t>
    </r>
    <r>
      <rPr>
        <sz val="9"/>
        <color rgb="FF9C5D27"/>
        <rFont val="Menlo"/>
        <charset val="1"/>
      </rP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事業所コード</t>
    </r>
  </si>
  <si>
    <r>
      <t>,</t>
    </r>
    <r>
      <rPr>
        <sz val="9"/>
        <color rgb="FF9C5D27"/>
        <rFont val="Menlo"/>
        <charset val="1"/>
      </rP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予定日</t>
    </r>
  </si>
  <si>
    <t>テーブル（FROM）</t>
  </si>
  <si>
    <t>(</t>
  </si>
  <si>
    <t>SELECT</t>
  </si>
  <si>
    <r>
      <t>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ｾ</t>
    </r>
    <r>
      <rPr>
        <sz val="9"/>
        <color rgb="FF333333"/>
        <rFont val="Menlo"/>
        <charset val="1"/>
      </rPr>
      <t>#,</t>
    </r>
  </si>
  <si>
    <r>
      <t>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管理</t>
    </r>
    <r>
      <rPr>
        <sz val="9"/>
        <color rgb="FF333333"/>
        <rFont val="Menlo"/>
        <charset val="1"/>
      </rPr>
      <t>#,</t>
    </r>
  </si>
  <si>
    <r>
      <t>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作業ｺｰﾄﾞ</t>
    </r>
    <r>
      <rPr>
        <sz val="9"/>
        <color rgb="FF333333"/>
        <rFont val="Menlo"/>
        <charset val="1"/>
      </rPr>
      <t>,</t>
    </r>
  </si>
  <si>
    <r>
      <t>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事業所コード</t>
    </r>
    <r>
      <rPr>
        <sz val="9"/>
        <color rgb="FF333333"/>
        <rFont val="Menlo"/>
        <charset val="1"/>
      </rPr>
      <t>,</t>
    </r>
  </si>
  <si>
    <r>
      <t>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予定日</t>
    </r>
  </si>
  <si>
    <r>
      <t>FROM</t>
    </r>
    <r>
      <rPr>
        <sz val="9"/>
        <color rgb="FF333333"/>
        <rFont val="Menlo"/>
        <charset val="1"/>
      </rPr>
      <t xml:space="preserve"> Sｷｬﾘｺﾝ用作業指示書ﾜｰｸ w</t>
    </r>
  </si>
  <si>
    <r>
      <t>INNER JOIN</t>
    </r>
    <r>
      <rPr>
        <sz val="9"/>
        <color rgb="FF333333"/>
        <rFont val="Menlo"/>
        <charset val="1"/>
      </rPr>
      <t xml:space="preserve"> スケジュールワーク差分比較用_中間テーブル S</t>
    </r>
  </si>
  <si>
    <r>
      <t>ON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事業所コード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事業所コード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</si>
  <si>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セ</t>
    </r>
    <r>
      <rPr>
        <sz val="9"/>
        <color rgb="FF333333"/>
        <rFont val="Menlo"/>
        <charset val="1"/>
      </rPr>
      <t xml:space="preserve">＃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セ</t>
    </r>
    <r>
      <rPr>
        <sz val="9"/>
        <color rgb="FF333333"/>
        <rFont val="Menlo"/>
        <charset val="1"/>
      </rPr>
      <t>＃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</si>
  <si>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作業グループID</t>
    </r>
    <r>
      <rPr>
        <sz val="9"/>
        <color rgb="FF333333"/>
        <rFont val="Menlo"/>
        <charset val="1"/>
      </rPr>
      <t xml:space="preserve"> </t>
    </r>
    <r>
      <rPr>
        <sz val="9"/>
        <color rgb="FF4B69C6"/>
        <rFont val="Menlo"/>
        <charset val="1"/>
      </rPr>
      <t>IS</t>
    </r>
    <r>
      <rPr>
        <sz val="9"/>
        <color rgb="FF333333"/>
        <rFont val="Menlo"/>
        <charset val="1"/>
      </rPr>
      <t xml:space="preserve"> </t>
    </r>
    <r>
      <rPr>
        <sz val="9"/>
        <color rgb="FF4B69C6"/>
        <rFont val="Menlo"/>
        <charset val="1"/>
      </rPr>
      <t>NOT</t>
    </r>
    <r>
      <rPr>
        <sz val="9"/>
        <color rgb="FF333333"/>
        <rFont val="Menlo"/>
        <charset val="1"/>
      </rPr>
      <t xml:space="preserve"> </t>
    </r>
    <r>
      <rPr>
        <sz val="9"/>
        <color rgb="FF4B69C6"/>
        <rFont val="Menlo"/>
        <charset val="1"/>
      </rPr>
      <t>NULL</t>
    </r>
  </si>
  <si>
    <t>) SW</t>
  </si>
  <si>
    <t>条件(WHERE)</t>
  </si>
  <si>
    <r>
      <rPr>
        <sz val="9"/>
        <color rgb="FF333333"/>
        <rFont val="Menlo"/>
      </rPr>
      <t xml:space="preserve">   (SUBSTRB(</t>
    </r>
    <r>
      <rPr>
        <sz val="9"/>
        <color rgb="FF9C5D27"/>
        <rFont val="Menlo"/>
      </rPr>
      <t>SW</t>
    </r>
    <r>
      <rPr>
        <sz val="9"/>
        <color rgb="FF333333"/>
        <rFont val="Menlo"/>
      </rPr>
      <t>.</t>
    </r>
    <r>
      <rPr>
        <sz val="9"/>
        <color rgb="FF9C5D27"/>
        <rFont val="Menlo"/>
      </rPr>
      <t>作業ｺｰﾄﾞ</t>
    </r>
    <r>
      <rPr>
        <sz val="9"/>
        <color rgb="FF333333"/>
        <rFont val="Menlo"/>
      </rPr>
      <t>,</t>
    </r>
    <r>
      <rPr>
        <sz val="9"/>
        <color rgb="FF9C5D27"/>
        <rFont val="Menlo"/>
      </rPr>
      <t>1</t>
    </r>
    <r>
      <rPr>
        <sz val="9"/>
        <color rgb="FF333333"/>
        <rFont val="Menlo"/>
      </rPr>
      <t>,</t>
    </r>
    <r>
      <rPr>
        <sz val="9"/>
        <color rgb="FF9C5D27"/>
        <rFont val="Menlo"/>
      </rPr>
      <t>8</t>
    </r>
    <r>
      <rPr>
        <sz val="9"/>
        <color rgb="FF333333"/>
        <rFont val="Menlo"/>
      </rPr>
      <t xml:space="preserve">) </t>
    </r>
    <r>
      <rPr>
        <sz val="9"/>
        <color rgb="FF777777"/>
        <rFont val="Menlo"/>
      </rPr>
      <t>=</t>
    </r>
    <r>
      <rPr>
        <sz val="9"/>
        <color rgb="FF333333"/>
        <rFont val="Menlo"/>
      </rPr>
      <t xml:space="preserve"> </t>
    </r>
    <r>
      <rPr>
        <sz val="9"/>
        <color rgb="FF777777"/>
        <rFont val="Menlo"/>
      </rPr>
      <t>'</t>
    </r>
    <r>
      <rPr>
        <sz val="9"/>
        <color rgb="FF448C27"/>
        <rFont val="Menlo"/>
      </rPr>
      <t>11070400</t>
    </r>
    <r>
      <rPr>
        <sz val="9"/>
        <color rgb="FF777777"/>
        <rFont val="Menlo"/>
      </rPr>
      <t>'</t>
    </r>
    <r>
      <rPr>
        <sz val="9"/>
        <color rgb="FF333333"/>
        <rFont val="Menlo"/>
      </rPr>
      <t>)</t>
    </r>
  </si>
  <si>
    <r>
      <t>OR</t>
    </r>
    <r>
      <rPr>
        <sz val="9"/>
        <color rgb="FF333333"/>
        <rFont val="Menlo"/>
        <charset val="1"/>
      </rPr>
      <t xml:space="preserve"> (SUBSTRB(</t>
    </r>
    <r>
      <rPr>
        <sz val="9"/>
        <color rgb="FF9C5D27"/>
        <rFont val="Menlo"/>
        <charset val="1"/>
      </rP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作業ｺｰﾄﾞ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1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8</t>
    </r>
    <r>
      <rPr>
        <sz val="9"/>
        <color rgb="FF333333"/>
        <rFont val="Menlo"/>
        <charset val="1"/>
      </rPr>
      <t xml:space="preserve">)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'</t>
    </r>
    <r>
      <rPr>
        <sz val="9"/>
        <color rgb="FF448C27"/>
        <rFont val="Menlo"/>
        <charset val="1"/>
      </rPr>
      <t>11070410</t>
    </r>
    <r>
      <rPr>
        <sz val="9"/>
        <color rgb="FF777777"/>
        <rFont val="Menlo"/>
        <charset val="1"/>
      </rPr>
      <t>'</t>
    </r>
    <r>
      <rPr>
        <sz val="9"/>
        <color rgb="FF333333"/>
        <rFont val="Menlo"/>
        <charset val="1"/>
      </rPr>
      <t>)</t>
    </r>
  </si>
  <si>
    <r>
      <t>OR</t>
    </r>
    <r>
      <rPr>
        <sz val="9"/>
        <color rgb="FF333333"/>
        <rFont val="Menlo"/>
        <charset val="1"/>
      </rPr>
      <t xml:space="preserve"> (SUBSTRB(</t>
    </r>
    <r>
      <rPr>
        <sz val="9"/>
        <color rgb="FF9C5D27"/>
        <rFont val="Menlo"/>
        <charset val="1"/>
      </rP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作業ｺｰﾄﾞ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1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8</t>
    </r>
    <r>
      <rPr>
        <sz val="9"/>
        <color rgb="FF333333"/>
        <rFont val="Menlo"/>
        <charset val="1"/>
      </rPr>
      <t xml:space="preserve">)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'</t>
    </r>
    <r>
      <rPr>
        <sz val="9"/>
        <color rgb="FF448C27"/>
        <rFont val="Menlo"/>
        <charset val="1"/>
      </rPr>
      <t>11070420</t>
    </r>
    <r>
      <rPr>
        <sz val="9"/>
        <color rgb="FF777777"/>
        <rFont val="Menlo"/>
        <charset val="1"/>
      </rPr>
      <t>'</t>
    </r>
    <r>
      <rPr>
        <sz val="9"/>
        <color rgb="FF333333"/>
        <rFont val="Menlo"/>
        <charset val="1"/>
      </rPr>
      <t>)</t>
    </r>
  </si>
  <si>
    <r>
      <t>OR</t>
    </r>
    <r>
      <rPr>
        <sz val="9"/>
        <color rgb="FF333333"/>
        <rFont val="Menlo"/>
        <charset val="1"/>
      </rPr>
      <t xml:space="preserve"> (SUBSTRB(</t>
    </r>
    <r>
      <rPr>
        <sz val="9"/>
        <color rgb="FF9C5D27"/>
        <rFont val="Menlo"/>
        <charset val="1"/>
      </rP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作業ｺｰﾄﾞ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1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8</t>
    </r>
    <r>
      <rPr>
        <sz val="9"/>
        <color rgb="FF333333"/>
        <rFont val="Menlo"/>
        <charset val="1"/>
      </rPr>
      <t xml:space="preserve">)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'</t>
    </r>
    <r>
      <rPr>
        <sz val="9"/>
        <color rgb="FF448C27"/>
        <rFont val="Menlo"/>
        <charset val="1"/>
      </rPr>
      <t>11070430</t>
    </r>
    <r>
      <rPr>
        <sz val="9"/>
        <color rgb="FF777777"/>
        <rFont val="Menlo"/>
        <charset val="1"/>
      </rPr>
      <t>'</t>
    </r>
    <r>
      <rPr>
        <sz val="9"/>
        <color rgb="FF333333"/>
        <rFont val="Menlo"/>
        <charset val="1"/>
      </rPr>
      <t>)</t>
    </r>
  </si>
  <si>
    <r>
      <t>OR</t>
    </r>
    <r>
      <rPr>
        <sz val="9"/>
        <color rgb="FF333333"/>
        <rFont val="Menlo"/>
        <charset val="1"/>
      </rPr>
      <t xml:space="preserve"> (SUBSTRB(</t>
    </r>
    <r>
      <rPr>
        <sz val="9"/>
        <color rgb="FF9C5D27"/>
        <rFont val="Menlo"/>
        <charset val="1"/>
      </rP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作業ｺｰﾄﾞ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1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8</t>
    </r>
    <r>
      <rPr>
        <sz val="9"/>
        <color rgb="FF333333"/>
        <rFont val="Menlo"/>
        <charset val="1"/>
      </rPr>
      <t xml:space="preserve">)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'</t>
    </r>
    <r>
      <rPr>
        <sz val="9"/>
        <color rgb="FF448C27"/>
        <rFont val="Menlo"/>
        <charset val="1"/>
      </rPr>
      <t>1101C000</t>
    </r>
    <r>
      <rPr>
        <sz val="9"/>
        <color rgb="FF777777"/>
        <rFont val="Menlo"/>
        <charset val="1"/>
      </rPr>
      <t>'</t>
    </r>
    <r>
      <rPr>
        <sz val="9"/>
        <color rgb="FF333333"/>
        <rFont val="Menlo"/>
        <charset val="1"/>
      </rPr>
      <t>)</t>
    </r>
  </si>
  <si>
    <t>集約条件(GROUP BY)</t>
    <rPh sb="0" eb="2">
      <t>シュウヤク</t>
    </rPh>
    <rPh sb="2" eb="4">
      <t>ジョウケン</t>
    </rPh>
    <phoneticPr fontId="6"/>
  </si>
  <si>
    <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ｾ</t>
    </r>
    <r>
      <rPr>
        <sz val="9"/>
        <color rgb="FF333333"/>
        <rFont val="Menlo"/>
        <charset val="1"/>
      </rPr>
      <t>#,</t>
    </r>
  </si>
  <si>
    <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管理</t>
    </r>
    <r>
      <rPr>
        <sz val="9"/>
        <color rgb="FF333333"/>
        <rFont val="Menlo"/>
        <charset val="1"/>
      </rPr>
      <t>#,</t>
    </r>
  </si>
  <si>
    <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事業所コード</t>
    </r>
    <r>
      <rPr>
        <sz val="9"/>
        <color rgb="FF333333"/>
        <rFont val="Menlo"/>
        <charset val="1"/>
      </rPr>
      <t>,</t>
    </r>
  </si>
  <si>
    <r>
      <t>SW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予定日</t>
    </r>
  </si>
  <si>
    <t>UNION</t>
  </si>
  <si>
    <r>
      <rPr>
        <sz val="9"/>
        <color rgb="FF333333"/>
        <rFont val="Menlo"/>
      </rPr>
      <t>,</t>
    </r>
    <r>
      <rPr>
        <sz val="9"/>
        <color rgb="FF9C5D27"/>
        <rFont val="Menlo"/>
      </rPr>
      <t>SW</t>
    </r>
    <r>
      <rPr>
        <sz val="9"/>
        <color rgb="FF333333"/>
        <rFont val="Menlo"/>
      </rPr>
      <t>.</t>
    </r>
    <r>
      <rPr>
        <sz val="9"/>
        <color rgb="FF9C5D27"/>
        <rFont val="Menlo"/>
      </rPr>
      <t>お客</t>
    </r>
    <r>
      <rPr>
        <sz val="9"/>
        <color rgb="FF333333"/>
        <rFont val="Menlo"/>
      </rPr>
      <t>#</t>
    </r>
  </si>
  <si>
    <r>
      <t>,</t>
    </r>
    <r>
      <rPr>
        <sz val="9"/>
        <color rgb="FF9C5D27"/>
        <rFont val="Menlo"/>
        <charset val="1"/>
      </rPr>
      <t>SCC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ｾ</t>
    </r>
    <r>
      <rPr>
        <sz val="9"/>
        <color rgb="FF333333"/>
        <rFont val="Menlo"/>
        <charset val="1"/>
      </rPr>
      <t>#</t>
    </r>
  </si>
  <si>
    <r>
      <t>,</t>
    </r>
    <r>
      <rPr>
        <sz val="9"/>
        <color rgb="FF9C5D27"/>
        <rFont val="Menlo"/>
        <charset val="1"/>
      </rPr>
      <t>SCC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お客</t>
    </r>
    <r>
      <rPr>
        <sz val="9"/>
        <color rgb="FF333333"/>
        <rFont val="Menlo"/>
        <charset val="1"/>
      </rPr>
      <t>#</t>
    </r>
  </si>
  <si>
    <r>
      <t>,</t>
    </r>
    <r>
      <rPr>
        <sz val="9"/>
        <color rgb="FF9C5D27"/>
        <rFont val="Menlo"/>
        <charset val="1"/>
      </rPr>
      <t>SIJ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作業項目ｺｰﾄﾞ</t>
    </r>
  </si>
  <si>
    <r>
      <t>,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事業所ｺｰﾄ</t>
    </r>
  </si>
  <si>
    <r>
      <t>,</t>
    </r>
    <r>
      <rPr>
        <sz val="9"/>
        <color rgb="FF9C5D27"/>
        <rFont val="Menlo"/>
        <charset val="1"/>
      </rPr>
      <t>SCC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予定日</t>
    </r>
  </si>
  <si>
    <r>
      <t>FROM</t>
    </r>
    <r>
      <rPr>
        <sz val="9"/>
        <color rgb="FF333333"/>
        <rFont val="Menlo"/>
        <charset val="1"/>
      </rPr>
      <t xml:space="preserve"> 作業指示書ﾃﾞｰﾀ SIJ</t>
    </r>
  </si>
  <si>
    <r>
      <t>INNER JOIN</t>
    </r>
    <r>
      <rPr>
        <sz val="9"/>
        <color rgb="FF333333"/>
        <rFont val="Menlo"/>
        <charset val="1"/>
      </rPr>
      <t xml:space="preserve"> 継続作業指示書履歴ﾏｽﾀｰ KZS</t>
    </r>
  </si>
  <si>
    <r>
      <t>ON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ｾ</t>
    </r>
    <r>
      <rPr>
        <sz val="9"/>
        <color rgb="FF333333"/>
        <rFont val="Menlo"/>
        <charset val="1"/>
      </rPr>
      <t xml:space="preserve">#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SIJ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ｾ</t>
    </r>
    <r>
      <rPr>
        <sz val="9"/>
        <color rgb="FF333333"/>
        <rFont val="Menlo"/>
        <charset val="1"/>
      </rPr>
      <t>#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</si>
  <si>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通番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SIJ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通番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</si>
  <si>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作業日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SIJ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作業日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</si>
  <si>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作業名ｺｰﾄﾞ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SIJ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作業名ｺｰﾄﾞ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</si>
  <si>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作業項目ｺｰﾄﾞ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SIJ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作業項目ｺｰﾄﾞ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</si>
  <si>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連番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SIJ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連番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</si>
  <si>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作業状態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SIJ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作業状態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</si>
  <si>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事業所ｺｰﾄﾞ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SIJ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事業所ｺｰﾄﾞ</t>
    </r>
  </si>
  <si>
    <r>
      <t>INNER JOIN</t>
    </r>
    <r>
      <rPr>
        <sz val="9"/>
        <color rgb="FF333333"/>
        <rFont val="Menlo"/>
        <charset val="1"/>
      </rPr>
      <t xml:space="preserve"> スケジュールワーク差分比較用_中間テーブル SCC</t>
    </r>
  </si>
  <si>
    <r>
      <t>ON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事業所ｺｰﾄﾞ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SCC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事業所ｺｰﾄﾞ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</si>
  <si>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ｾ</t>
    </r>
    <r>
      <rPr>
        <sz val="9"/>
        <color rgb="FF333333"/>
        <rFont val="Menlo"/>
        <charset val="1"/>
      </rPr>
      <t xml:space="preserve">#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SCC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ｾ</t>
    </r>
    <r>
      <rPr>
        <sz val="9"/>
        <color rgb="FF333333"/>
        <rFont val="Menlo"/>
        <charset val="1"/>
      </rPr>
      <t>#</t>
    </r>
  </si>
  <si>
    <r>
      <t>KZS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作業項目ｺｰﾄﾞ</t>
    </r>
    <r>
      <rPr>
        <sz val="9"/>
        <color rgb="FF333333"/>
        <rFont val="Menlo"/>
        <charset val="1"/>
      </rPr>
      <t xml:space="preserve"> </t>
    </r>
    <r>
      <rPr>
        <sz val="9"/>
        <color rgb="FF4B69C6"/>
        <rFont val="Menlo"/>
        <charset val="1"/>
      </rPr>
      <t>NOT</t>
    </r>
    <r>
      <rPr>
        <sz val="9"/>
        <color rgb="FF333333"/>
        <rFont val="Menlo"/>
        <charset val="1"/>
      </rPr>
      <t xml:space="preserve"> </t>
    </r>
    <r>
      <rPr>
        <sz val="9"/>
        <color rgb="FF4B69C6"/>
        <rFont val="Menlo"/>
        <charset val="1"/>
      </rPr>
      <t>LIKE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'</t>
    </r>
    <r>
      <rPr>
        <sz val="9"/>
        <color rgb="FF448C27"/>
        <rFont val="Menlo"/>
        <charset val="1"/>
      </rPr>
      <t>_C________</t>
    </r>
    <r>
      <rPr>
        <sz val="9"/>
        <color rgb="FF777777"/>
        <rFont val="Menlo"/>
        <charset val="1"/>
      </rPr>
      <t>'</t>
    </r>
  </si>
  <si>
    <r>
      <t>AND</t>
    </r>
    <r>
      <rPr>
        <sz val="9"/>
        <color rgb="FF333333"/>
        <rFont val="Menlo"/>
        <charset val="1"/>
      </rPr>
      <t xml:space="preserve"> </t>
    </r>
    <r>
      <rPr>
        <sz val="9"/>
        <color rgb="FF9C5D27"/>
        <rFont val="Menlo"/>
        <charset val="1"/>
      </rPr>
      <t>SCC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作業グループID</t>
    </r>
    <r>
      <rPr>
        <sz val="9"/>
        <color rgb="FF333333"/>
        <rFont val="Menlo"/>
        <charset val="1"/>
      </rPr>
      <t xml:space="preserve"> </t>
    </r>
    <r>
      <rPr>
        <sz val="9"/>
        <color rgb="FF4B69C6"/>
        <rFont val="Menlo"/>
        <charset val="1"/>
      </rPr>
      <t>IS</t>
    </r>
    <r>
      <rPr>
        <sz val="9"/>
        <color rgb="FF333333"/>
        <rFont val="Menlo"/>
        <charset val="1"/>
      </rPr>
      <t xml:space="preserve"> </t>
    </r>
    <r>
      <rPr>
        <sz val="9"/>
        <color rgb="FF4B69C6"/>
        <rFont val="Menlo"/>
        <charset val="1"/>
      </rPr>
      <t>NOT</t>
    </r>
    <r>
      <rPr>
        <sz val="9"/>
        <color rgb="FF333333"/>
        <rFont val="Menlo"/>
        <charset val="1"/>
      </rPr>
      <t xml:space="preserve"> </t>
    </r>
    <r>
      <rPr>
        <sz val="9"/>
        <color rgb="FF4B69C6"/>
        <rFont val="Menlo"/>
        <charset val="1"/>
      </rPr>
      <t>NULL</t>
    </r>
  </si>
  <si>
    <t>) SCCD</t>
  </si>
  <si>
    <r>
      <rPr>
        <sz val="9"/>
        <color rgb="FF333333"/>
        <rFont val="Menlo"/>
      </rPr>
      <t xml:space="preserve">   (SUBSTRB(</t>
    </r>
    <r>
      <rPr>
        <sz val="9"/>
        <color rgb="FF9C5D27"/>
        <rFont val="Menlo"/>
      </rPr>
      <t>SCCD</t>
    </r>
    <r>
      <rPr>
        <sz val="9"/>
        <color rgb="FF333333"/>
        <rFont val="Menlo"/>
      </rPr>
      <t>.</t>
    </r>
    <r>
      <rPr>
        <sz val="9"/>
        <color rgb="FF9C5D27"/>
        <rFont val="Menlo"/>
      </rPr>
      <t>作業項目ｺｰﾄﾞ</t>
    </r>
    <r>
      <rPr>
        <sz val="9"/>
        <color rgb="FF333333"/>
        <rFont val="Menlo"/>
      </rPr>
      <t>,</t>
    </r>
    <r>
      <rPr>
        <sz val="9"/>
        <color rgb="FF9C5D27"/>
        <rFont val="Menlo"/>
      </rPr>
      <t>1</t>
    </r>
    <r>
      <rPr>
        <sz val="9"/>
        <color rgb="FF333333"/>
        <rFont val="Menlo"/>
      </rPr>
      <t>,</t>
    </r>
    <r>
      <rPr>
        <sz val="9"/>
        <color rgb="FF9C5D27"/>
        <rFont val="Menlo"/>
      </rPr>
      <t>8</t>
    </r>
    <r>
      <rPr>
        <sz val="9"/>
        <color rgb="FF333333"/>
        <rFont val="Menlo"/>
      </rPr>
      <t xml:space="preserve">) </t>
    </r>
    <r>
      <rPr>
        <sz val="9"/>
        <color rgb="FF777777"/>
        <rFont val="Menlo"/>
      </rPr>
      <t>=</t>
    </r>
    <r>
      <rPr>
        <sz val="9"/>
        <color rgb="FF333333"/>
        <rFont val="Menlo"/>
      </rPr>
      <t xml:space="preserve"> </t>
    </r>
    <r>
      <rPr>
        <sz val="9"/>
        <color rgb="FF777777"/>
        <rFont val="Menlo"/>
      </rPr>
      <t>'</t>
    </r>
    <r>
      <rPr>
        <sz val="9"/>
        <color rgb="FF448C27"/>
        <rFont val="Menlo"/>
      </rPr>
      <t>11070400</t>
    </r>
    <r>
      <rPr>
        <sz val="9"/>
        <color rgb="FF777777"/>
        <rFont val="Menlo"/>
      </rPr>
      <t>'</t>
    </r>
    <r>
      <rPr>
        <sz val="9"/>
        <color rgb="FF333333"/>
        <rFont val="Menlo"/>
      </rPr>
      <t>)</t>
    </r>
  </si>
  <si>
    <r>
      <t>OR</t>
    </r>
    <r>
      <rPr>
        <sz val="9"/>
        <color rgb="FF333333"/>
        <rFont val="Menlo"/>
        <charset val="1"/>
      </rPr>
      <t xml:space="preserve"> (SUBSTRB(</t>
    </r>
    <r>
      <rPr>
        <sz val="9"/>
        <color rgb="FF9C5D27"/>
        <rFont val="Menlo"/>
        <charset val="1"/>
      </rPr>
      <t>SCCD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作業項目ｺｰﾄﾞ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1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8</t>
    </r>
    <r>
      <rPr>
        <sz val="9"/>
        <color rgb="FF333333"/>
        <rFont val="Menlo"/>
        <charset val="1"/>
      </rPr>
      <t xml:space="preserve">)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'</t>
    </r>
    <r>
      <rPr>
        <sz val="9"/>
        <color rgb="FF448C27"/>
        <rFont val="Menlo"/>
        <charset val="1"/>
      </rPr>
      <t>11070410</t>
    </r>
    <r>
      <rPr>
        <sz val="9"/>
        <color rgb="FF777777"/>
        <rFont val="Menlo"/>
        <charset val="1"/>
      </rPr>
      <t>'</t>
    </r>
    <r>
      <rPr>
        <sz val="9"/>
        <color rgb="FF333333"/>
        <rFont val="Menlo"/>
        <charset val="1"/>
      </rPr>
      <t>)</t>
    </r>
  </si>
  <si>
    <r>
      <t>OR</t>
    </r>
    <r>
      <rPr>
        <sz val="9"/>
        <color rgb="FF333333"/>
        <rFont val="Menlo"/>
        <charset val="1"/>
      </rPr>
      <t xml:space="preserve"> (SUBSTRB(</t>
    </r>
    <r>
      <rPr>
        <sz val="9"/>
        <color rgb="FF9C5D27"/>
        <rFont val="Menlo"/>
        <charset val="1"/>
      </rPr>
      <t>SCCD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作業項目ｺｰﾄﾞ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1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8</t>
    </r>
    <r>
      <rPr>
        <sz val="9"/>
        <color rgb="FF333333"/>
        <rFont val="Menlo"/>
        <charset val="1"/>
      </rPr>
      <t xml:space="preserve">)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'</t>
    </r>
    <r>
      <rPr>
        <sz val="9"/>
        <color rgb="FF448C27"/>
        <rFont val="Menlo"/>
        <charset val="1"/>
      </rPr>
      <t>11070420</t>
    </r>
    <r>
      <rPr>
        <sz val="9"/>
        <color rgb="FF777777"/>
        <rFont val="Menlo"/>
        <charset val="1"/>
      </rPr>
      <t>'</t>
    </r>
    <r>
      <rPr>
        <sz val="9"/>
        <color rgb="FF333333"/>
        <rFont val="Menlo"/>
        <charset val="1"/>
      </rPr>
      <t>)</t>
    </r>
  </si>
  <si>
    <r>
      <t>OR</t>
    </r>
    <r>
      <rPr>
        <sz val="9"/>
        <color rgb="FF333333"/>
        <rFont val="Menlo"/>
        <charset val="1"/>
      </rPr>
      <t xml:space="preserve"> (SUBSTRB(</t>
    </r>
    <r>
      <rPr>
        <sz val="9"/>
        <color rgb="FF9C5D27"/>
        <rFont val="Menlo"/>
        <charset val="1"/>
      </rPr>
      <t>SCCD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作業項目ｺｰﾄﾞ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1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8</t>
    </r>
    <r>
      <rPr>
        <sz val="9"/>
        <color rgb="FF333333"/>
        <rFont val="Menlo"/>
        <charset val="1"/>
      </rPr>
      <t xml:space="preserve">)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'</t>
    </r>
    <r>
      <rPr>
        <sz val="9"/>
        <color rgb="FF448C27"/>
        <rFont val="Menlo"/>
        <charset val="1"/>
      </rPr>
      <t>11070430</t>
    </r>
    <r>
      <rPr>
        <sz val="9"/>
        <color rgb="FF777777"/>
        <rFont val="Menlo"/>
        <charset val="1"/>
      </rPr>
      <t>'</t>
    </r>
    <r>
      <rPr>
        <sz val="9"/>
        <color rgb="FF333333"/>
        <rFont val="Menlo"/>
        <charset val="1"/>
      </rPr>
      <t>)</t>
    </r>
  </si>
  <si>
    <r>
      <t>OR</t>
    </r>
    <r>
      <rPr>
        <sz val="9"/>
        <color rgb="FF333333"/>
        <rFont val="Menlo"/>
        <charset val="1"/>
      </rPr>
      <t xml:space="preserve"> (SUBSTRB(</t>
    </r>
    <r>
      <rPr>
        <sz val="9"/>
        <color rgb="FF9C5D27"/>
        <rFont val="Menlo"/>
        <charset val="1"/>
      </rPr>
      <t>SCCD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作業項目ｺｰﾄﾞ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1</t>
    </r>
    <r>
      <rPr>
        <sz val="9"/>
        <color rgb="FF333333"/>
        <rFont val="Menlo"/>
        <charset val="1"/>
      </rPr>
      <t>,</t>
    </r>
    <r>
      <rPr>
        <sz val="9"/>
        <color rgb="FF9C5D27"/>
        <rFont val="Menlo"/>
        <charset val="1"/>
      </rPr>
      <t>8</t>
    </r>
    <r>
      <rPr>
        <sz val="9"/>
        <color rgb="FF333333"/>
        <rFont val="Menlo"/>
        <charset val="1"/>
      </rPr>
      <t xml:space="preserve">) </t>
    </r>
    <r>
      <rPr>
        <sz val="9"/>
        <color rgb="FF777777"/>
        <rFont val="Menlo"/>
        <charset val="1"/>
      </rPr>
      <t>=</t>
    </r>
    <r>
      <rPr>
        <sz val="9"/>
        <color rgb="FF333333"/>
        <rFont val="Menlo"/>
        <charset val="1"/>
      </rPr>
      <t xml:space="preserve"> </t>
    </r>
    <r>
      <rPr>
        <sz val="9"/>
        <color rgb="FF777777"/>
        <rFont val="Menlo"/>
        <charset val="1"/>
      </rPr>
      <t>'</t>
    </r>
    <r>
      <rPr>
        <sz val="9"/>
        <color rgb="FF448C27"/>
        <rFont val="Menlo"/>
        <charset val="1"/>
      </rPr>
      <t>1101C000</t>
    </r>
    <r>
      <rPr>
        <sz val="9"/>
        <color rgb="FF777777"/>
        <rFont val="Menlo"/>
        <charset val="1"/>
      </rPr>
      <t>'</t>
    </r>
    <r>
      <rPr>
        <sz val="9"/>
        <color rgb="FF333333"/>
        <rFont val="Menlo"/>
        <charset val="1"/>
      </rPr>
      <t>)</t>
    </r>
  </si>
  <si>
    <r>
      <rPr>
        <sz val="9"/>
        <color rgb="FF9C5D27"/>
        <rFont val="Menlo"/>
      </rPr>
      <t xml:space="preserve"> SCCD</t>
    </r>
    <r>
      <rPr>
        <sz val="9"/>
        <color rgb="FF333333"/>
        <rFont val="Menlo"/>
      </rPr>
      <t>.</t>
    </r>
    <r>
      <rPr>
        <sz val="9"/>
        <color rgb="FF9C5D27"/>
        <rFont val="Menlo"/>
      </rPr>
      <t>ｾ</t>
    </r>
    <r>
      <rPr>
        <sz val="9"/>
        <color rgb="FF333333"/>
        <rFont val="Menlo"/>
      </rPr>
      <t>#</t>
    </r>
  </si>
  <si>
    <r>
      <t>,</t>
    </r>
    <r>
      <rPr>
        <sz val="9"/>
        <color rgb="FF9C5D27"/>
        <rFont val="Menlo"/>
        <charset val="1"/>
      </rPr>
      <t>SCCD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お客</t>
    </r>
    <r>
      <rPr>
        <sz val="9"/>
        <color rgb="FF333333"/>
        <rFont val="Menlo"/>
        <charset val="1"/>
      </rPr>
      <t>#</t>
    </r>
  </si>
  <si>
    <r>
      <t>,</t>
    </r>
    <r>
      <rPr>
        <sz val="9"/>
        <color rgb="FF9C5D27"/>
        <rFont val="Menlo"/>
        <charset val="1"/>
      </rPr>
      <t>SCCD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事業所ｺｰﾄ</t>
    </r>
  </si>
  <si>
    <r>
      <t>,</t>
    </r>
    <r>
      <rPr>
        <sz val="9"/>
        <color rgb="FF9C5D27"/>
        <rFont val="Menlo"/>
        <charset val="1"/>
      </rPr>
      <t>SCCD</t>
    </r>
    <r>
      <rPr>
        <sz val="9"/>
        <color rgb="FF333333"/>
        <rFont val="Menlo"/>
        <charset val="1"/>
      </rPr>
      <t>.</t>
    </r>
    <r>
      <rPr>
        <sz val="9"/>
        <color rgb="FF9C5D27"/>
        <rFont val="Menlo"/>
        <charset val="1"/>
      </rPr>
      <t>予定日</t>
    </r>
  </si>
  <si>
    <t>更新者</t>
    <rPh sb="0" eb="3">
      <t>コウシンシャ</t>
    </rPh>
    <phoneticPr fontId="5"/>
  </si>
  <si>
    <t>HAND　譚</t>
    <rPh sb="5" eb="6">
      <t>タン</t>
    </rPh>
    <phoneticPr fontId="7"/>
  </si>
  <si>
    <t>S001</t>
    <phoneticPr fontId="7"/>
  </si>
  <si>
    <t>取得項目(SELECT)</t>
    <rPh sb="0" eb="2">
      <t>シュトク</t>
    </rPh>
    <rPh sb="2" eb="4">
      <t>コウモク</t>
    </rPh>
    <phoneticPr fontId="6"/>
  </si>
  <si>
    <t>作業指示書ﾜｰｸ抜粋.ｾ# ,作業指示書ﾜｰｸ抜粋.管理#,</t>
  </si>
  <si>
    <t>スケジュールワーク差分比較用_中間テーブル.事業所コード,スケジュールワーク差分比較用_中間テーブル.予定日</t>
  </si>
  <si>
    <t>テーブル(FROM)</t>
    <phoneticPr fontId="6"/>
  </si>
  <si>
    <t>(</t>
    <phoneticPr fontId="5"/>
  </si>
  <si>
    <r>
      <rPr>
        <b/>
        <sz val="11"/>
        <rFont val="Meiryo UI"/>
        <family val="3"/>
        <charset val="128"/>
      </rPr>
      <t>SELECT</t>
    </r>
    <r>
      <rPr>
        <sz val="11"/>
        <rFont val="Meiryo UI"/>
        <family val="3"/>
        <charset val="128"/>
      </rPr>
      <t xml:space="preserve"> Sｷｬﾘｺﾝ用作業指示書ﾜｰｸ.ｾ#,</t>
    </r>
    <phoneticPr fontId="5"/>
  </si>
  <si>
    <t xml:space="preserve">         Sｷｬﾘｺﾝ用作業指示書ﾜｰｸ.管理#,</t>
    <phoneticPr fontId="5"/>
  </si>
  <si>
    <t xml:space="preserve">         Sｷｬﾘｺﾝ用作業指示書ﾜｰｸ.作業ｺｰﾄﾞ </t>
  </si>
  <si>
    <t>スケジュールワーク差分比較用_中間テーブル.予定日</t>
  </si>
  <si>
    <r>
      <rPr>
        <b/>
        <sz val="11"/>
        <rFont val="Meiryo UI"/>
        <family val="3"/>
        <charset val="128"/>
      </rPr>
      <t>FROM</t>
    </r>
    <r>
      <rPr>
        <sz val="11"/>
        <rFont val="Meiryo UI"/>
        <family val="3"/>
        <charset val="128"/>
      </rPr>
      <t xml:space="preserve"> Sｷｬﾘｺﾝ用作業指示書ﾜｰｸ</t>
    </r>
    <phoneticPr fontId="5"/>
  </si>
  <si>
    <r>
      <rPr>
        <b/>
        <sz val="11"/>
        <rFont val="Meiryo UI"/>
        <family val="3"/>
        <charset val="128"/>
      </rPr>
      <t>INNER JOIN</t>
    </r>
    <r>
      <rPr>
        <sz val="11"/>
        <rFont val="Meiryo UI"/>
        <family val="3"/>
        <charset val="128"/>
      </rPr>
      <t xml:space="preserve"> スケジュールワーク差分比較用_中間テーブル</t>
    </r>
    <phoneticPr fontId="5"/>
  </si>
  <si>
    <r>
      <rPr>
        <b/>
        <sz val="11"/>
        <rFont val="Meiryo UI"/>
        <family val="3"/>
        <charset val="128"/>
      </rPr>
      <t>ON</t>
    </r>
    <r>
      <rPr>
        <sz val="11"/>
        <rFont val="Meiryo UI"/>
        <family val="3"/>
        <charset val="128"/>
      </rPr>
      <t xml:space="preserve">  Sｷｬﾘｺﾝ用作業指示書ﾜｰｸ.事業所コード = スケジュールワーク差分比較用_中間テーブル.事業所コード</t>
    </r>
    <phoneticPr fontId="5"/>
  </si>
  <si>
    <r>
      <rPr>
        <b/>
        <sz val="11"/>
        <rFont val="Meiryo UI"/>
        <family val="3"/>
        <charset val="128"/>
      </rPr>
      <t>AND</t>
    </r>
    <r>
      <rPr>
        <sz val="11"/>
        <rFont val="Meiryo UI"/>
        <family val="3"/>
        <charset val="128"/>
      </rPr>
      <t xml:space="preserve"> Sｷｬﾘｺﾝ用作業指示書ﾜｰｸ.セ＃ = スケジュールワーク差分比較用_中間テーブル.セ＃</t>
    </r>
    <phoneticPr fontId="5"/>
  </si>
  <si>
    <r>
      <rPr>
        <b/>
        <sz val="11"/>
        <rFont val="Meiryo UI"/>
        <family val="3"/>
        <charset val="128"/>
      </rPr>
      <t>AND</t>
    </r>
    <r>
      <rPr>
        <sz val="11"/>
        <rFont val="Meiryo UI"/>
        <family val="3"/>
        <charset val="128"/>
      </rPr>
      <t xml:space="preserve"> スケジュールワーク差分比較用_中間テーブル.作業グループID IS NOT NULL</t>
    </r>
    <phoneticPr fontId="5"/>
  </si>
  <si>
    <t xml:space="preserve"> ) 作業指示書ﾜｰｸ抜粋</t>
    <phoneticPr fontId="5"/>
  </si>
  <si>
    <t>条件(WHERE)</t>
    <rPh sb="0" eb="2">
      <t>ジョウケン</t>
    </rPh>
    <phoneticPr fontId="6"/>
  </si>
  <si>
    <t xml:space="preserve">(SUBSTRB(作業指示書ﾜｰｸ抜粋.作業ｺｰﾄﾞ,1,8) = '11070400') </t>
    <phoneticPr fontId="5"/>
  </si>
  <si>
    <t>OR</t>
    <phoneticPr fontId="5"/>
  </si>
  <si>
    <t xml:space="preserve">(SUBSTRB(作業指示書ﾜｰｸ抜粋.作業ｺｰﾄﾞ,1,8) = '11070410') </t>
    <phoneticPr fontId="5"/>
  </si>
  <si>
    <t xml:space="preserve">(SUBSTRB(作業指示書ﾜｰｸ抜粋.作業ｺｰﾄﾞ,1,8) = '11070420') </t>
    <phoneticPr fontId="5"/>
  </si>
  <si>
    <t>(SUBSTRB(作業指示書ﾜｰｸ抜粋.作業ｺｰﾄﾞ,1,8) = '11070430')</t>
    <phoneticPr fontId="5"/>
  </si>
  <si>
    <t>(SUBSTRB(作業指示書ﾜｰｸ抜粋.作業ｺｰﾄﾞ,1,8) = '1101C000')</t>
    <phoneticPr fontId="5"/>
  </si>
  <si>
    <t>作業指示書ﾜｰｸ抜粋.ｾ#, 作業指示書ﾜｰｸ抜粋.管理#, 作業指示書ﾜｰｸ抜粋.事業所コード,作業指示書ﾜｰｸ抜粋.予定日</t>
    <rPh sb="42" eb="45">
      <t>ジギョウショ</t>
    </rPh>
    <phoneticPr fontId="5"/>
  </si>
  <si>
    <t>並び替え（ORDER BY）</t>
    <rPh sb="0" eb="1">
      <t>ナラ</t>
    </rPh>
    <rPh sb="2" eb="3">
      <t>カ</t>
    </rPh>
    <phoneticPr fontId="6"/>
  </si>
  <si>
    <t>抽出件数(LIMIT/OFFSET)</t>
    <rPh sb="0" eb="2">
      <t>チュウシュツ</t>
    </rPh>
    <rPh sb="2" eb="4">
      <t>ケンスウ</t>
    </rPh>
    <phoneticPr fontId="6"/>
  </si>
  <si>
    <t>UNION</t>
    <phoneticPr fontId="5"/>
  </si>
  <si>
    <t>スケジュールワーク差分比較用_中間テーブル.事業所コード,スケジュールワーク差分比較用_中間テーブル.予定日</t>
    <rPh sb="22" eb="25">
      <t>ジギョウショ</t>
    </rPh>
    <phoneticPr fontId="5"/>
  </si>
  <si>
    <r>
      <t xml:space="preserve"> </t>
    </r>
    <r>
      <rPr>
        <b/>
        <sz val="11"/>
        <rFont val="Meiryo UI"/>
        <family val="3"/>
        <charset val="128"/>
      </rPr>
      <t xml:space="preserve"> SELECT</t>
    </r>
    <r>
      <rPr>
        <sz val="11"/>
        <rFont val="Meiryo UI"/>
        <family val="3"/>
        <charset val="128"/>
      </rPr>
      <t xml:space="preserve"> スケジュールワーク差分比較用_中間テーブル.ｾ#, </t>
    </r>
    <phoneticPr fontId="5"/>
  </si>
  <si>
    <t xml:space="preserve">         スケジュールワーク差分比較用_中間テーブル.お客#,</t>
  </si>
  <si>
    <t xml:space="preserve">         作業指示書ﾃﾞｰﾀ.作業項目ｺｰﾄﾞ </t>
  </si>
  <si>
    <t>管理#をお客#に変更</t>
  </si>
  <si>
    <r>
      <rPr>
        <b/>
        <sz val="11"/>
        <rFont val="Meiryo UI"/>
        <family val="3"/>
        <charset val="128"/>
      </rPr>
      <t xml:space="preserve">  FROM</t>
    </r>
    <r>
      <rPr>
        <sz val="11"/>
        <rFont val="Meiryo UI"/>
        <family val="3"/>
        <charset val="128"/>
      </rPr>
      <t xml:space="preserve"> 継続作業指示書履歴ﾏｽﾀｰ</t>
    </r>
    <phoneticPr fontId="5"/>
  </si>
  <si>
    <r>
      <rPr>
        <sz val="11"/>
        <color rgb="FF000000"/>
        <rFont val="Meiryo UI"/>
      </rPr>
      <t xml:space="preserve">  </t>
    </r>
    <r>
      <rPr>
        <b/>
        <sz val="11"/>
        <color rgb="FF000000"/>
        <rFont val="Meiryo UI"/>
      </rPr>
      <t>INNER JOIN</t>
    </r>
    <r>
      <rPr>
        <sz val="11"/>
        <color rgb="FF000000"/>
        <rFont val="Meiryo UI"/>
      </rPr>
      <t xml:space="preserve"> スケジュールワーク差分比較用_中間テーブル</t>
    </r>
  </si>
  <si>
    <r>
      <rPr>
        <b/>
        <sz val="11"/>
        <color rgb="FFFF0000"/>
        <rFont val="Meiryo UI"/>
      </rPr>
      <t xml:space="preserve">  ON</t>
    </r>
    <r>
      <rPr>
        <sz val="11"/>
        <color rgb="FFFF0000"/>
        <rFont val="Meiryo UI"/>
      </rPr>
      <t xml:space="preserve"> 継続作業指示書履歴ﾏｽﾀｰ.事業所コート = スケジュールワーク差分比較用_中間テーブル.事業所コード</t>
    </r>
  </si>
  <si>
    <r>
      <t xml:space="preserve">  </t>
    </r>
    <r>
      <rPr>
        <b/>
        <sz val="11"/>
        <rFont val="Meiryo UI"/>
        <family val="3"/>
        <charset val="128"/>
      </rPr>
      <t>AND</t>
    </r>
    <r>
      <rPr>
        <sz val="11"/>
        <rFont val="Meiryo UI"/>
        <family val="3"/>
        <charset val="128"/>
      </rPr>
      <t xml:space="preserve"> 継続作業指示書履歴ﾏｽﾀｰ.セ＃ = スケジュールワーク差分比較用_中間テーブル.セ＃</t>
    </r>
    <phoneticPr fontId="5"/>
  </si>
  <si>
    <r>
      <rPr>
        <sz val="11"/>
        <color rgb="FFFF0000"/>
        <rFont val="Meiryo UI"/>
      </rPr>
      <t xml:space="preserve">  </t>
    </r>
    <r>
      <rPr>
        <b/>
        <sz val="11"/>
        <color rgb="FFFF0000"/>
        <rFont val="Meiryo UI"/>
      </rPr>
      <t>AND</t>
    </r>
    <r>
      <rPr>
        <sz val="11"/>
        <color rgb="FFFF0000"/>
        <rFont val="Meiryo UI"/>
      </rPr>
      <t xml:space="preserve"> 継続作業指示書履歴ﾏｽﾀｰ.作業日 = スケジュールワーク差分比較用_中間テーブル.予定日</t>
    </r>
  </si>
  <si>
    <r>
      <t xml:space="preserve">  </t>
    </r>
    <r>
      <rPr>
        <b/>
        <sz val="11"/>
        <rFont val="Meiryo UI"/>
        <family val="3"/>
        <charset val="128"/>
      </rPr>
      <t>AND</t>
    </r>
    <r>
      <rPr>
        <sz val="11"/>
        <rFont val="Meiryo UI"/>
        <family val="3"/>
        <charset val="128"/>
      </rPr>
      <t xml:space="preserve"> スケジュールワーク差分比較用_中間テーブル.作業グループID IS NOT NULL</t>
    </r>
    <phoneticPr fontId="5"/>
  </si>
  <si>
    <t>SQL作成直し必要</t>
  </si>
  <si>
    <r>
      <rPr>
        <b/>
        <sz val="11"/>
        <rFont val="Meiryo UI"/>
        <family val="3"/>
        <charset val="128"/>
      </rPr>
      <t xml:space="preserve">  INNER JOIN</t>
    </r>
    <r>
      <rPr>
        <sz val="11"/>
        <rFont val="Meiryo UI"/>
        <family val="3"/>
        <charset val="128"/>
      </rPr>
      <t xml:space="preserve"> 作業指示書ﾃﾞｰﾀ</t>
    </r>
    <phoneticPr fontId="5"/>
  </si>
  <si>
    <r>
      <t xml:space="preserve">  </t>
    </r>
    <r>
      <rPr>
        <b/>
        <sz val="11"/>
        <rFont val="Meiryo UI"/>
        <family val="3"/>
        <charset val="128"/>
      </rPr>
      <t>ON</t>
    </r>
    <r>
      <rPr>
        <sz val="11"/>
        <rFont val="Meiryo UI"/>
        <family val="3"/>
        <charset val="128"/>
      </rPr>
      <t xml:space="preserve"> 継続作業指示書履歴ﾏｽﾀｰ.セ＃ = 作業指示書ﾃﾞｰﾀ.セ＃</t>
    </r>
    <phoneticPr fontId="5"/>
  </si>
  <si>
    <r>
      <t xml:space="preserve"> </t>
    </r>
    <r>
      <rPr>
        <b/>
        <sz val="11"/>
        <rFont val="Meiryo UI"/>
        <family val="3"/>
        <charset val="128"/>
      </rPr>
      <t xml:space="preserve"> AND</t>
    </r>
    <r>
      <rPr>
        <sz val="11"/>
        <rFont val="Meiryo UI"/>
        <family val="3"/>
        <charset val="128"/>
      </rPr>
      <t xml:space="preserve"> 継続作業指示書履歴ﾏｽﾀｰ.通番 = 作業指示書ﾃﾞｰﾀ.通番</t>
    </r>
    <rPh sb="20" eb="22">
      <t>ツウバン</t>
    </rPh>
    <rPh sb="35" eb="37">
      <t>ツウバン</t>
    </rPh>
    <phoneticPr fontId="5"/>
  </si>
  <si>
    <r>
      <rPr>
        <sz val="11"/>
        <color rgb="FFFF0000"/>
        <rFont val="Meiryo UI"/>
      </rPr>
      <t xml:space="preserve"> </t>
    </r>
    <r>
      <rPr>
        <b/>
        <sz val="11"/>
        <color rgb="FFFF0000"/>
        <rFont val="Meiryo UI"/>
      </rPr>
      <t xml:space="preserve"> AND</t>
    </r>
    <r>
      <rPr>
        <sz val="11"/>
        <color rgb="FFFF0000"/>
        <rFont val="Meiryo UI"/>
      </rPr>
      <t xml:space="preserve"> 継続作業指示書履歴ﾏｽﾀｰ.作業日 = 作業指示書ﾃﾞｰﾀ.作業日</t>
    </r>
  </si>
  <si>
    <r>
      <t xml:space="preserve">  </t>
    </r>
    <r>
      <rPr>
        <b/>
        <strike/>
        <sz val="11"/>
        <color rgb="FFFF0000"/>
        <rFont val="Meiryo UI"/>
      </rPr>
      <t>AND</t>
    </r>
    <r>
      <rPr>
        <strike/>
        <sz val="11"/>
        <color rgb="FFFF0000"/>
        <rFont val="Meiryo UI"/>
      </rPr>
      <t xml:space="preserve"> 継続作業指示書履歴ﾏｽﾀｰ.作業日 = スケジュールワーク差分比較用_中間テーブル.予定日</t>
    </r>
  </si>
  <si>
    <r>
      <t xml:space="preserve"> </t>
    </r>
    <r>
      <rPr>
        <b/>
        <sz val="11"/>
        <rFont val="Meiryo UI"/>
        <family val="3"/>
        <charset val="128"/>
      </rPr>
      <t xml:space="preserve"> AND</t>
    </r>
    <r>
      <rPr>
        <sz val="11"/>
        <rFont val="Meiryo UI"/>
        <family val="3"/>
        <charset val="128"/>
      </rPr>
      <t xml:space="preserve"> 継続作業指示書履歴ﾏｽﾀｰ.作業名ｺｰﾄﾞ = 作業指示書ﾃﾞｰﾀ.作業名ｺｰﾄﾞ</t>
    </r>
    <phoneticPr fontId="5"/>
  </si>
  <si>
    <r>
      <t xml:space="preserve">  </t>
    </r>
    <r>
      <rPr>
        <b/>
        <sz val="11"/>
        <rFont val="Meiryo UI"/>
        <family val="3"/>
        <charset val="128"/>
      </rPr>
      <t>AND</t>
    </r>
    <r>
      <rPr>
        <sz val="11"/>
        <rFont val="Meiryo UI"/>
        <family val="3"/>
        <charset val="128"/>
      </rPr>
      <t xml:space="preserve"> 継続作業指示書履歴ﾏｽﾀｰ.作業項目ｺｰﾄﾞ = 作業指示書ﾃﾞｰﾀ.作業項目ｺｰﾄﾞ</t>
    </r>
    <phoneticPr fontId="5"/>
  </si>
  <si>
    <r>
      <t xml:space="preserve">  </t>
    </r>
    <r>
      <rPr>
        <b/>
        <sz val="11"/>
        <rFont val="Meiryo UI"/>
        <family val="3"/>
        <charset val="128"/>
      </rPr>
      <t>AND</t>
    </r>
    <r>
      <rPr>
        <sz val="11"/>
        <rFont val="Meiryo UI"/>
        <family val="3"/>
        <charset val="128"/>
      </rPr>
      <t xml:space="preserve"> 継続作業指示書履歴ﾏｽﾀｰ.連番 = 作業指示書ﾃﾞｰﾀ.連番</t>
    </r>
    <phoneticPr fontId="5"/>
  </si>
  <si>
    <r>
      <t xml:space="preserve">  </t>
    </r>
    <r>
      <rPr>
        <b/>
        <sz val="11"/>
        <rFont val="Meiryo UI"/>
        <family val="3"/>
        <charset val="128"/>
      </rPr>
      <t>AND</t>
    </r>
    <r>
      <rPr>
        <sz val="11"/>
        <rFont val="Meiryo UI"/>
        <family val="3"/>
        <charset val="128"/>
      </rPr>
      <t xml:space="preserve"> 継続作業指示書履歴ﾏｽﾀｰ.作業状態 = 作業指示書ﾃﾞｰﾀ.作業状態</t>
    </r>
    <phoneticPr fontId="5"/>
  </si>
  <si>
    <r>
      <t xml:space="preserve">  </t>
    </r>
    <r>
      <rPr>
        <b/>
        <sz val="11"/>
        <rFont val="Meiryo UI"/>
        <family val="3"/>
        <charset val="128"/>
      </rPr>
      <t>AND</t>
    </r>
    <r>
      <rPr>
        <sz val="11"/>
        <rFont val="Meiryo UI"/>
        <family val="3"/>
        <charset val="128"/>
      </rPr>
      <t xml:space="preserve"> 継続作業指示書履歴ﾏｽﾀｰ.事業所ｺｰﾄ = 作業指示書ﾃﾞｰﾀ.事業所ｺｰﾄ</t>
    </r>
    <phoneticPr fontId="5"/>
  </si>
  <si>
    <r>
      <t xml:space="preserve">  </t>
    </r>
    <r>
      <rPr>
        <b/>
        <sz val="11"/>
        <rFont val="Meiryo UI"/>
        <family val="3"/>
        <charset val="128"/>
      </rPr>
      <t>WHERE</t>
    </r>
    <phoneticPr fontId="5"/>
  </si>
  <si>
    <t xml:space="preserve">  継続作業指示書履歴ﾏｽﾀｰ.作業項目ｺｰﾄﾞ NOT LIKE '_C________'</t>
    <phoneticPr fontId="5"/>
  </si>
  <si>
    <t>)作業指示書ﾃﾞｰﾀ抜粋</t>
    <phoneticPr fontId="5"/>
  </si>
  <si>
    <t>SUBSTRB(作業指示書ﾃﾞｰﾀ抜粋.作業項目ｺｰﾄﾞ,1,8) = '11070400'</t>
    <phoneticPr fontId="5"/>
  </si>
  <si>
    <t>SUBSTRB(作業指示書ﾃﾞｰﾀ抜粋.作業項目ｺｰﾄﾞ,1,8) = '11070410'</t>
    <phoneticPr fontId="5"/>
  </si>
  <si>
    <t>SUBSTRB(作業指示書ﾃﾞｰﾀ抜粋.作業項目ｺｰﾄﾞ,1,8) = '11070420'</t>
    <phoneticPr fontId="5"/>
  </si>
  <si>
    <t>SUBSTRB(作業指示書ﾃﾞｰﾀ抜粋.作業項目ｺｰﾄﾞ,1,8) = '11070430'</t>
    <phoneticPr fontId="5"/>
  </si>
  <si>
    <t>SUBSTRB(作業指示書ﾃﾞｰﾀ抜粋.作業項目ｺｰﾄﾞ,1,8) = '1101C000'</t>
    <phoneticPr fontId="5"/>
  </si>
  <si>
    <t>「ファイル項目一覧」を参照すること。</t>
    <rPh sb="11" eb="13">
      <t>サンショウ</t>
    </rPh>
    <phoneticPr fontId="5"/>
  </si>
  <si>
    <t>Ｍｇ．Ｂ制動作診断 セ＃テーブル,</t>
    <phoneticPr fontId="5"/>
  </si>
  <si>
    <t>SELECT 作業指示書ﾜｰｸ抜粋.ｾ# TOOL_SEBAN,</t>
    <phoneticPr fontId="5"/>
  </si>
  <si>
    <t xml:space="preserve">       作業指示書ﾜｰｸ抜粋.管理# TOOL_KANRI </t>
  </si>
  <si>
    <t>FROM(</t>
  </si>
  <si>
    <t xml:space="preserve">  SELECT Sｷｬﾘｺﾝ用作業指示書ﾜｰｸ.ｾ#,</t>
  </si>
  <si>
    <t xml:space="preserve">         Sｷｬﾘｺﾝ用作業指示書ﾜｰｸ.管理#,</t>
  </si>
  <si>
    <t xml:space="preserve">         Sｷｬﾘｺﾝ用作業指示書ﾜｰｸ.作業ｺｰﾄﾞ </t>
    <phoneticPr fontId="5"/>
  </si>
  <si>
    <t xml:space="preserve">  FROM Sｷｬﾘｺﾝ用作業指示書ﾜｰｸ</t>
  </si>
  <si>
    <t xml:space="preserve"> )作業指示書ﾜｰｸ抜粋 </t>
  </si>
  <si>
    <t xml:space="preserve">WHERE (SUBSTRB(作業指示書ﾜｰｸ抜粋.作業ｺｰﾄﾞ,1,8) = '11070400') </t>
  </si>
  <si>
    <t xml:space="preserve">   OR (SUBSTRB(作業指示書ﾜｰｸ抜粋.作業ｺｰﾄﾞ,1,8) = '11070410') </t>
  </si>
  <si>
    <t xml:space="preserve">   OR (SUBSTRB(作業指示書ﾜｰｸ抜粋.作業ｺｰﾄﾞ,1,8) = '11070420') </t>
  </si>
  <si>
    <t xml:space="preserve">   OR (SUBSTRB(作業指示書ﾜｰｸ抜粋.作業ｺｰﾄﾞ,1,8) = '11070430') </t>
  </si>
  <si>
    <t xml:space="preserve">   OR (SUBSTRB(作業指示書ﾜｰｸ抜粋.作業ｺｰﾄﾞ,1,8) = '1101C000') </t>
  </si>
  <si>
    <t>GROUP BY 作業指示書ﾜｰｸ抜粋.ｾ#, 作業指示書ﾜｰｸ抜粋.管理#</t>
    <phoneticPr fontId="5"/>
  </si>
  <si>
    <t xml:space="preserve">                 作業指示書ﾜｰｸ抜粋.作業者日立統一個人番, 作業指示書ﾜｰｸ抜粋.作業日</t>
    <phoneticPr fontId="5"/>
  </si>
  <si>
    <t>) UNION (</t>
  </si>
  <si>
    <t>SELECT 作業指示書ﾃﾞｰﾀ抜粋.ｾ# TOOL_SEBAN,</t>
    <phoneticPr fontId="5"/>
  </si>
  <si>
    <t xml:space="preserve">       作業指示書ﾃﾞｰﾀ抜粋.お客# TOOL_KANRI </t>
  </si>
  <si>
    <t>FROM (</t>
  </si>
  <si>
    <t xml:space="preserve">  SELECT スケジュールワーク差分比較用_中間テーブル.ｾ#, </t>
    <phoneticPr fontId="5"/>
  </si>
  <si>
    <t xml:space="preserve">         スケジュールワーク差分比較用_中間テーブル.お客#, </t>
    <rPh sb="32" eb="33">
      <t>キャク</t>
    </rPh>
    <phoneticPr fontId="5"/>
  </si>
  <si>
    <t xml:space="preserve">  FROM 作業指示書ﾃﾞｰﾀ SIJ, 継続作業指示書履歴ﾏｽﾀｰ KZS, スケジュールワーク差分比較用_中間テーブル SCC</t>
    <phoneticPr fontId="5"/>
  </si>
  <si>
    <t xml:space="preserve">  WHERE (継続作業指示書履歴ﾏｽﾀｰ.ｾ#          =作業指示書ﾃﾞｰﾀ.ｾ#                 )</t>
  </si>
  <si>
    <t xml:space="preserve">    AND (継続作業指示書履歴ﾏｽﾀｰ.通番        =作業指示書ﾃﾞｰﾀ.通番               )</t>
  </si>
  <si>
    <t xml:space="preserve">    AND (継続作業指示書履歴ﾏｽﾀｰ.作業日      =作業指示書ﾃﾞｰﾀ.作業日             )</t>
  </si>
  <si>
    <t xml:space="preserve">    AND (継続作業指示書履歴ﾏｽﾀｰ.作業名ｺｰﾄﾞ  =作業指示書ﾃﾞｰﾀ.作業名ｺｰﾄﾞ         )</t>
  </si>
  <si>
    <t xml:space="preserve">    AND (継続作業指示書履歴ﾏｽﾀｰ.作業項目ｺｰﾄﾞ=作業指示書ﾃﾞｰﾀ.作業項目ｺｰﾄﾞ       )</t>
  </si>
  <si>
    <t xml:space="preserve">    AND (継続作業指示書履歴ﾏｽﾀｰ.連番        =作業指示書ﾃﾞｰﾀ.連番               )</t>
  </si>
  <si>
    <t xml:space="preserve">    AND (継続作業指示書履歴ﾏｽﾀｰ.作業状態    =作業指示書ﾃﾞｰﾀ.作業状態           )</t>
  </si>
  <si>
    <t xml:space="preserve">    AND (継続作業指示書履歴ﾏｽﾀｰ.事業所ｺｰﾄﾞ  =作業指示書ﾃﾞｰﾀ.事業所ｺｰﾄﾞ         )</t>
    <phoneticPr fontId="5"/>
  </si>
  <si>
    <t xml:space="preserve">    AND (継続作業指示書履歴ﾏｽﾀｰ.事業所ｺｰﾄﾞ  =スケジュールワーク差分比較用_中間テーブル.事業所ｺｰﾄﾞ )</t>
    <phoneticPr fontId="5"/>
  </si>
  <si>
    <t xml:space="preserve">    AND (継続作業指示書履歴ﾏｽﾀｰ.ｾ#          =スケジュールワーク差分比較用_中間テーブル.ｾ#         )</t>
    <phoneticPr fontId="5"/>
  </si>
  <si>
    <t xml:space="preserve">    AND (継続作業指示書履歴ﾏｽﾀｰ.作業項目ｺｰﾄﾞ NOT LIKE '_C________'             )</t>
  </si>
  <si>
    <t xml:space="preserve">    AND (スケジュールワーク差分比較用_中間テーブル.作業者日立統一個人番 =[入力値]LDAP_ID</t>
    <phoneticPr fontId="5"/>
  </si>
  <si>
    <t xml:space="preserve">    AND (スケジュールワーク差分比較用_中間テーブル.予定日 =[入力値]作業日</t>
    <phoneticPr fontId="5"/>
  </si>
  <si>
    <t xml:space="preserve">  )作業指示書ﾃﾞｰﾀ抜粋 </t>
  </si>
  <si>
    <t xml:space="preserve">WHERE (SUBSTRB(作業指示書ﾃﾞｰﾀ抜粋.作業項目ｺｰﾄﾞ,1,8) = '11070400') </t>
  </si>
  <si>
    <t xml:space="preserve">   OR (SUBSTRB(作業指示書ﾃﾞｰﾀ抜粋.作業項目ｺｰﾄﾞ,1,8) = '11070410') </t>
  </si>
  <si>
    <t xml:space="preserve">   OR (SUBSTRB(作業指示書ﾃﾞｰﾀ抜粋.作業項目ｺｰﾄﾞ,1,8) = '11070420') </t>
  </si>
  <si>
    <t xml:space="preserve">   OR (SUBSTRB(作業指示書ﾃﾞｰﾀ抜粋.作業項目ｺｰﾄﾞ,1,8) = '11070430') </t>
  </si>
  <si>
    <t xml:space="preserve">   OR (SUBSTRB(作業指示書ﾃﾞｰﾀ抜粋.作業項目ｺｰﾄﾞ,1,8) = '1101C000') </t>
  </si>
  <si>
    <t>) TOOL_REF</t>
    <phoneticPr fontId="5"/>
  </si>
  <si>
    <t>TOOL_REF.TOOL_SEBAN = Ｍｇ．Ｂ制動作診断 セ＃テーブル.セ＃(+)</t>
    <phoneticPr fontId="5"/>
  </si>
  <si>
    <t>TOOL_REF.TOOL_KANRI = Ｍｇ．Ｂ制動作診断 セ＃テーブル.お客＃</t>
    <phoneticPr fontId="5"/>
  </si>
  <si>
    <t>Ｍｇ．Ｂ制動作診断 セ＃テーブル.セ＃ = スケジュールワーク差分比較用_中間テーブル.セ＃</t>
    <phoneticPr fontId="5"/>
  </si>
  <si>
    <t>スケジュールワーク差分比較用_中間テーブル.作業グループID IS NOT NULL</t>
    <phoneticPr fontId="5"/>
  </si>
  <si>
    <t>LEFT JOIN</t>
    <phoneticPr fontId="5"/>
  </si>
  <si>
    <t>継続作業指示書履歴ﾏｽﾀｰ</t>
    <phoneticPr fontId="5"/>
  </si>
  <si>
    <t>ON</t>
    <phoneticPr fontId="5"/>
  </si>
  <si>
    <t>継続作業指示書履歴ﾏｽﾀｰ.セ＃ = Ｍｇ．Ｂ制動作診断 セ＃テーブル.セ＃</t>
    <phoneticPr fontId="5"/>
  </si>
  <si>
    <t>Sｷｬﾘｺﾝ用作業指示書ﾜｰｸ</t>
    <phoneticPr fontId="5"/>
  </si>
  <si>
    <t>Sｷｬﾘｺﾝ用作業指示書ﾜｰｸ.セ＃ = Ｍｇ．Ｂ制動作診断 セ＃テーブル.セ＃</t>
    <phoneticPr fontId="5"/>
  </si>
  <si>
    <t>ファイル項目一覧</t>
    <phoneticPr fontId="7"/>
  </si>
  <si>
    <t>更新者</t>
    <phoneticPr fontId="7"/>
  </si>
  <si>
    <t>ファイル文字コード：シフトJIS</t>
    <rPh sb="4" eb="6">
      <t>モジ</t>
    </rPh>
    <phoneticPr fontId="5"/>
  </si>
  <si>
    <t>No.</t>
    <phoneticPr fontId="5"/>
  </si>
  <si>
    <t>保全DB側の出力元テーブル</t>
    <rPh sb="0" eb="2">
      <t>ホゼン</t>
    </rPh>
    <phoneticPr fontId="7"/>
  </si>
  <si>
    <t>Dataverse側の出力先ファイルオブジェクト</t>
    <rPh sb="9" eb="10">
      <t>ガワ</t>
    </rPh>
    <phoneticPr fontId="7"/>
  </si>
  <si>
    <t>変換処理
変換仕様シートを参照</t>
    <rPh sb="0" eb="2">
      <t>ヘンカン</t>
    </rPh>
    <rPh sb="2" eb="4">
      <t>ショリ</t>
    </rPh>
    <rPh sb="13" eb="15">
      <t>サンショウ</t>
    </rPh>
    <phoneticPr fontId="5"/>
  </si>
  <si>
    <t>Ｍｇ．Ｂ制動作診断 セ＃テーブル(MBRSEBAN_TBL)</t>
    <phoneticPr fontId="5"/>
  </si>
  <si>
    <t>Mg_B制動力診断初期データ</t>
    <phoneticPr fontId="5"/>
  </si>
  <si>
    <t>テーブル名</t>
    <rPh sb="4" eb="5">
      <t>メイ</t>
    </rPh>
    <phoneticPr fontId="7"/>
  </si>
  <si>
    <t>物理テーブル名</t>
    <phoneticPr fontId="7"/>
  </si>
  <si>
    <t>論理名</t>
    <rPh sb="0" eb="3">
      <t>ロンリメイ</t>
    </rPh>
    <phoneticPr fontId="7"/>
  </si>
  <si>
    <t>物理名</t>
    <phoneticPr fontId="5"/>
  </si>
  <si>
    <t>データ型</t>
    <rPh sb="3" eb="4">
      <t>ガタ</t>
    </rPh>
    <phoneticPr fontId="7"/>
  </si>
  <si>
    <t>元列長さ</t>
    <rPh sb="0" eb="3">
      <t>モトレツナガ</t>
    </rPh>
    <phoneticPr fontId="5"/>
  </si>
  <si>
    <t>精度</t>
    <rPh sb="0" eb="2">
      <t>セイド</t>
    </rPh>
    <phoneticPr fontId="7"/>
  </si>
  <si>
    <t>PK</t>
    <phoneticPr fontId="7"/>
  </si>
  <si>
    <t>NN</t>
    <phoneticPr fontId="7"/>
  </si>
  <si>
    <t>オブジェクト</t>
    <phoneticPr fontId="7"/>
  </si>
  <si>
    <t>項番</t>
    <phoneticPr fontId="7"/>
  </si>
  <si>
    <t>項目名</t>
    <phoneticPr fontId="7"/>
  </si>
  <si>
    <t>属性</t>
    <phoneticPr fontId="7"/>
  </si>
  <si>
    <t>byte数</t>
    <rPh sb="4" eb="5">
      <t>スウ</t>
    </rPh>
    <phoneticPr fontId="7"/>
  </si>
  <si>
    <t>設定値/形式</t>
    <rPh sb="0" eb="2">
      <t>セッテイ</t>
    </rPh>
    <rPh sb="2" eb="3">
      <t>アタイ</t>
    </rPh>
    <rPh sb="4" eb="6">
      <t>ケイシキ</t>
    </rPh>
    <phoneticPr fontId="7"/>
  </si>
  <si>
    <t>Sｷｬﾘｺﾝ用作業指示書ﾜｰｸ
作業割付テーブル</t>
    <phoneticPr fontId="5"/>
  </si>
  <si>
    <t>SIJISYO_SCS_WORK
WARITUKE_TBL</t>
    <phoneticPr fontId="5"/>
  </si>
  <si>
    <t>MBR_SEBAN</t>
  </si>
  <si>
    <t>CHAR</t>
  </si>
  <si>
    <t>〇</t>
    <phoneticPr fontId="5"/>
  </si>
  <si>
    <t>ファイル項目（.MBO）</t>
    <phoneticPr fontId="5"/>
  </si>
  <si>
    <t>Byte[]</t>
  </si>
  <si>
    <t>未使用部半角SP埋め</t>
    <phoneticPr fontId="5"/>
  </si>
  <si>
    <t>・・・</t>
  </si>
  <si>
    <t>セ＃を最大３２回繰り返し</t>
    <rPh sb="3" eb="5">
      <t>サイダイ</t>
    </rPh>
    <phoneticPr fontId="5"/>
  </si>
  <si>
    <t>未使用部半角SP埋め</t>
  </si>
  <si>
    <t>EOF</t>
  </si>
  <si>
    <t>Byte</t>
  </si>
  <si>
    <t>0x1aを設定</t>
    <phoneticPr fontId="5"/>
  </si>
  <si>
    <t>ファイル項目（.MBS）</t>
  </si>
  <si>
    <t>SP</t>
  </si>
  <si>
    <t>Ｍｇ．Ｂ制動作診断 セ＃テーブル</t>
  </si>
  <si>
    <t>MBRSEBAN_TBL</t>
  </si>
  <si>
    <t>お客＃</t>
  </si>
  <si>
    <t>MBRS_KANRIBAN</t>
  </si>
  <si>
    <t>管理番号</t>
  </si>
  <si>
    <t>MBRS_SEBAN</t>
  </si>
  <si>
    <t>積載荷重</t>
  </si>
  <si>
    <t>MBRS_KAJUU</t>
  </si>
  <si>
    <t>右詰、未使用部は半角SP</t>
  </si>
  <si>
    <t>シーブ直径</t>
  </si>
  <si>
    <t>MBRS_SHEAVE</t>
  </si>
  <si>
    <t>シーブ径</t>
  </si>
  <si>
    <t>モータ容量</t>
  </si>
  <si>
    <t>MBRS_MOTER_KW</t>
  </si>
  <si>
    <t>モータ回転数</t>
  </si>
  <si>
    <t>MBRS_MOTER_RPM</t>
  </si>
  <si>
    <t>４乗の値</t>
  </si>
  <si>
    <t>MBRS_4_POWER</t>
  </si>
  <si>
    <t>３乗の値</t>
  </si>
  <si>
    <t>MBRS_3_POWER</t>
  </si>
  <si>
    <t>２乗の値</t>
  </si>
  <si>
    <t>MBRS_2_POWER</t>
  </si>
  <si>
    <t>１乗の値</t>
  </si>
  <si>
    <t>MBRS_1_POWER</t>
  </si>
  <si>
    <t>０乗の値</t>
  </si>
  <si>
    <t>MBRS_0_POWER</t>
  </si>
  <si>
    <t>バランスポイント</t>
  </si>
  <si>
    <t>MBRS_BALANCE_P</t>
  </si>
  <si>
    <t>慣性能率</t>
  </si>
  <si>
    <t>MBRS_KANSEI</t>
  </si>
  <si>
    <t>ローピング</t>
  </si>
  <si>
    <t>MBRS_RPING</t>
  </si>
  <si>
    <t>モータスペックＮｏ</t>
  </si>
  <si>
    <t>MBRS_SPEC</t>
  </si>
  <si>
    <t>顧客名</t>
  </si>
  <si>
    <t>MBRS_KOKYAKU</t>
  </si>
  <si>
    <t>MBRS_TYPE</t>
  </si>
  <si>
    <t>Ｍｇ.Ｂ型式</t>
  </si>
  <si>
    <t>0x1aを設定</t>
  </si>
  <si>
    <t>入出項目一覧</t>
    <phoneticPr fontId="7"/>
  </si>
  <si>
    <t>Dataverse側の出力先テーブル</t>
    <rPh sb="9" eb="10">
      <t>ガワ</t>
    </rPh>
    <phoneticPr fontId="7"/>
  </si>
  <si>
    <t>Ｍｇ．Ｂ制動作診断 セ＃テーブル(MBRSEBAN_TBL)</t>
    <phoneticPr fontId="7"/>
  </si>
  <si>
    <t>CRC_ツール連携管理(hbs_crc_t_tool_moveto_manager)</t>
    <phoneticPr fontId="5"/>
  </si>
  <si>
    <t>表示名</t>
    <rPh sb="0" eb="2">
      <t>ヒョウジ</t>
    </rPh>
    <rPh sb="2" eb="3">
      <t>メイ</t>
    </rPh>
    <phoneticPr fontId="7"/>
  </si>
  <si>
    <t>スキーマ名</t>
    <phoneticPr fontId="5"/>
  </si>
  <si>
    <t>種類</t>
    <rPh sb="0" eb="2">
      <t>シュルイ</t>
    </rPh>
    <phoneticPr fontId="7"/>
  </si>
  <si>
    <t>文字数</t>
    <rPh sb="0" eb="3">
      <t>モジスウ</t>
    </rPh>
    <phoneticPr fontId="5"/>
  </si>
  <si>
    <t>スケジュールワーク差分比較用_中間テーブル</t>
    <phoneticPr fontId="5"/>
  </si>
  <si>
    <t>MERGE_MID_SCH_WORK</t>
    <phoneticPr fontId="5"/>
  </si>
  <si>
    <t>予定日</t>
    <phoneticPr fontId="5"/>
  </si>
  <si>
    <t>SCC_YOTEIBI</t>
    <phoneticPr fontId="5"/>
  </si>
  <si>
    <t>VARCHAR2</t>
    <phoneticPr fontId="5"/>
  </si>
  <si>
    <t>名前</t>
  </si>
  <si>
    <t>new_name</t>
  </si>
  <si>
    <t>Single line of text</t>
  </si>
  <si>
    <t>作業日付</t>
  </si>
  <si>
    <t>new_work_date</t>
  </si>
  <si>
    <t>Date and time</t>
  </si>
  <si>
    <t>作業者日立統一個人番</t>
    <phoneticPr fontId="5"/>
  </si>
  <si>
    <t>SCC_SLDAP</t>
    <phoneticPr fontId="5"/>
  </si>
  <si>
    <t>作業者</t>
    <phoneticPr fontId="5"/>
  </si>
  <si>
    <t>new_bookableresource</t>
  </si>
  <si>
    <t>Lookup</t>
  </si>
  <si>
    <t>CRC_リソース.LDAP_ID</t>
  </si>
  <si>
    <t>機能詳細(詳細) シートの4-6を参照</t>
    <phoneticPr fontId="5"/>
  </si>
  <si>
    <t>所有者</t>
    <phoneticPr fontId="5"/>
  </si>
  <si>
    <t>ownerid</t>
  </si>
  <si>
    <t>CRC_ツール連携ダウンロードデータ(hbs_crc_t_tool_download_data)</t>
    <phoneticPr fontId="5"/>
  </si>
  <si>
    <t>スケジュールワーク差分比較用_中間テーブル</t>
    <phoneticPr fontId="7"/>
  </si>
  <si>
    <t>SIJISYO_SCS_WORK</t>
    <phoneticPr fontId="7"/>
  </si>
  <si>
    <t>事業所コード</t>
    <phoneticPr fontId="5"/>
  </si>
  <si>
    <t>SCC_JIGYOCD</t>
    <phoneticPr fontId="7"/>
  </si>
  <si>
    <t>VARCHAR2</t>
    <phoneticPr fontId="7"/>
  </si>
  <si>
    <t>○</t>
  </si>
  <si>
    <t>作業先</t>
    <phoneticPr fontId="7"/>
  </si>
  <si>
    <t>hbs_functionallocation</t>
  </si>
  <si>
    <t>Ｍｇ．Ｂ制動作診断 セ＃テーブル</t>
    <phoneticPr fontId="7"/>
  </si>
  <si>
    <t>MBRSEBAN_TBL</t>
    <phoneticPr fontId="7"/>
  </si>
  <si>
    <t>管理#</t>
    <phoneticPr fontId="7"/>
  </si>
  <si>
    <t>MBRS_KANRIBAN</t>
    <phoneticPr fontId="7"/>
  </si>
  <si>
    <t>hbs_customerasset</t>
  </si>
  <si>
    <t>MBRS_SEBAN</t>
    <phoneticPr fontId="7"/>
  </si>
  <si>
    <t>機能詳細(詳細) シートの3を参照</t>
    <rPh sb="15" eb="17">
      <t>サンショウ</t>
    </rPh>
    <phoneticPr fontId="7"/>
  </si>
  <si>
    <t>ツールマスタ</t>
  </si>
  <si>
    <t>hbs_tool</t>
  </si>
  <si>
    <t>Lookup</t>
    <phoneticPr fontId="7"/>
  </si>
  <si>
    <t>機能詳細(詳細) シートの4-6を参照</t>
    <rPh sb="17" eb="19">
      <t>サンショウ</t>
    </rPh>
    <phoneticPr fontId="7"/>
  </si>
  <si>
    <t>ツール連携管理</t>
    <phoneticPr fontId="5"/>
  </si>
  <si>
    <t>hbs_tool_manager</t>
  </si>
  <si>
    <t>機能詳細(詳細) シートの4-3と4-5を参照</t>
    <rPh sb="21" eb="23">
      <t>サンショウ</t>
    </rPh>
    <phoneticPr fontId="7"/>
  </si>
  <si>
    <t>ダウンロードFile</t>
  </si>
  <si>
    <t>hbs_download_file</t>
  </si>
  <si>
    <t>File</t>
  </si>
  <si>
    <t>変換仕様</t>
    <rPh sb="0" eb="4">
      <t>ヘンカンシヨウ</t>
    </rPh>
    <phoneticPr fontId="7"/>
  </si>
  <si>
    <t>TRN_121</t>
    <phoneticPr fontId="5"/>
  </si>
  <si>
    <t>ブレーキ制動力診断連携処理</t>
    <phoneticPr fontId="5"/>
  </si>
  <si>
    <t>HAND　譚</t>
    <rPh sb="5" eb="6">
      <t>タン</t>
    </rPh>
    <phoneticPr fontId="5"/>
  </si>
  <si>
    <t>No.</t>
    <phoneticPr fontId="7"/>
  </si>
  <si>
    <t>変換名</t>
    <rPh sb="0" eb="2">
      <t>ヘンカン</t>
    </rPh>
    <rPh sb="2" eb="3">
      <t>メイ</t>
    </rPh>
    <phoneticPr fontId="7"/>
  </si>
  <si>
    <t>変換元値</t>
    <rPh sb="0" eb="2">
      <t>ヘンカン</t>
    </rPh>
    <rPh sb="2" eb="4">
      <t>モトネ</t>
    </rPh>
    <phoneticPr fontId="7"/>
  </si>
  <si>
    <t>変換先値</t>
    <rPh sb="2" eb="3">
      <t>サキ</t>
    </rPh>
    <phoneticPr fontId="5"/>
  </si>
  <si>
    <t>参照：</t>
    <rPh sb="0" eb="2">
      <t>サンショウ</t>
    </rPh>
    <phoneticPr fontId="5"/>
  </si>
  <si>
    <t>Mg_B制動力診断初期データ作成（MBO_MBS）クラス詳細設計書.doc</t>
  </si>
  <si>
    <t>1_対象作業項目 作業内容データ作成クラス詳細設計書.doc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</si>
</sst>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83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メイリオ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8"/>
      <name val="明朝"/>
      <family val="1"/>
      <charset val="128"/>
    </font>
    <font>
      <sz val="10"/>
      <color theme="1"/>
      <name val="HGPｺﾞｼｯｸE"/>
      <family val="3"/>
      <charset val="128"/>
    </font>
    <font>
      <sz val="10"/>
      <color theme="1"/>
      <name val="Yu Gothic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26"/>
      <name val="Meiryo UI"/>
      <family val="3"/>
      <charset val="128"/>
    </font>
    <font>
      <sz val="26"/>
      <color theme="1"/>
      <name val="Meiryo UI"/>
      <family val="3"/>
      <charset val="128"/>
    </font>
    <font>
      <b/>
      <sz val="20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b/>
      <sz val="16"/>
      <color theme="0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10"/>
      <color theme="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sz val="10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u/>
      <sz val="14"/>
      <color theme="1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name val="メイリオ"/>
      <family val="3"/>
      <charset val="128"/>
    </font>
    <font>
      <sz val="9"/>
      <name val="Meiryo UI"/>
      <family val="3"/>
      <charset val="128"/>
    </font>
    <font>
      <sz val="9"/>
      <name val="メイリオ"/>
      <family val="3"/>
      <charset val="128"/>
    </font>
    <font>
      <sz val="9"/>
      <color theme="1"/>
      <name val="メイリオ"/>
      <family val="3"/>
      <charset val="128"/>
    </font>
    <font>
      <sz val="9"/>
      <color rgb="FFFF0000"/>
      <name val="Meiryo UI"/>
      <family val="3"/>
      <charset val="128"/>
    </font>
    <font>
      <sz val="9"/>
      <color theme="1"/>
      <name val="Yu Gothic"/>
      <family val="2"/>
      <scheme val="minor"/>
    </font>
    <font>
      <b/>
      <sz val="9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color rgb="FF7030A0"/>
      <name val="メイリオ"/>
      <family val="3"/>
      <charset val="128"/>
    </font>
    <font>
      <sz val="9"/>
      <color rgb="FF0066FF"/>
      <name val="メイリオ"/>
      <family val="3"/>
      <charset val="128"/>
    </font>
    <font>
      <sz val="9"/>
      <color rgb="FF00B05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0000"/>
      <name val="メイリオ"/>
      <family val="3"/>
      <charset val="128"/>
    </font>
    <font>
      <sz val="9"/>
      <color theme="1"/>
      <name val="Yu Gothic"/>
      <family val="2"/>
      <charset val="134"/>
      <scheme val="minor"/>
    </font>
    <font>
      <sz val="9"/>
      <color theme="1"/>
      <name val="Microsoft YaHei"/>
      <family val="3"/>
      <charset val="134"/>
    </font>
    <font>
      <sz val="9"/>
      <color theme="1"/>
      <name val="メイリオ"/>
      <family val="3"/>
      <charset val="134"/>
    </font>
    <font>
      <sz val="11"/>
      <color theme="1"/>
      <name val="ＭＳ Ｐゴシック"/>
      <family val="3"/>
      <charset val="128"/>
    </font>
    <font>
      <sz val="11"/>
      <color rgb="FF000000"/>
      <name val="Meiryo UI"/>
    </font>
    <font>
      <sz val="11"/>
      <color rgb="FFFF0000"/>
      <name val="Meiryo UI"/>
    </font>
    <font>
      <b/>
      <strike/>
      <sz val="1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strike/>
      <sz val="11"/>
      <name val="Meiryo UI"/>
      <family val="3"/>
      <charset val="128"/>
    </font>
    <font>
      <b/>
      <sz val="11"/>
      <color rgb="FFFF0000"/>
      <name val="Meiryo UI"/>
    </font>
    <font>
      <b/>
      <sz val="11"/>
      <color rgb="FF000000"/>
      <name val="Meiryo UI"/>
    </font>
    <font>
      <b/>
      <strike/>
      <sz val="11"/>
      <color rgb="FFFF0000"/>
      <name val="Meiryo UI"/>
    </font>
    <font>
      <strike/>
      <sz val="11"/>
      <color rgb="FFFF0000"/>
      <name val="Meiryo UI"/>
    </font>
    <font>
      <b/>
      <sz val="10"/>
      <name val="Meiryo UI"/>
      <family val="3"/>
      <charset val="128"/>
    </font>
    <font>
      <sz val="10"/>
      <color rgb="FF0080FF"/>
      <name val="Meiryo UI"/>
      <family val="3"/>
      <charset val="128"/>
    </font>
    <font>
      <strike/>
      <sz val="10"/>
      <color rgb="FF0080FF"/>
      <name val="Meiryo UI"/>
      <family val="3"/>
      <charset val="128"/>
    </font>
    <font>
      <sz val="9"/>
      <color rgb="FF4B69C6"/>
      <name val="Meiryo UI"/>
      <family val="3"/>
      <charset val="128"/>
    </font>
    <font>
      <sz val="10"/>
      <color theme="1"/>
      <name val="Meiryo UI"/>
      <family val="3"/>
      <charset val="128"/>
    </font>
    <font>
      <strike/>
      <sz val="10"/>
      <color theme="1"/>
      <name val="Meiryo UI"/>
      <family val="3"/>
      <charset val="128"/>
    </font>
    <font>
      <sz val="10"/>
      <color rgb="FF000000"/>
      <name val="Meiryo UI"/>
      <family val="3"/>
      <charset val="128"/>
    </font>
    <font>
      <strike/>
      <sz val="10"/>
      <color rgb="FF35A16B"/>
      <name val="Meiryo UI"/>
      <family val="3"/>
      <charset val="128"/>
    </font>
    <font>
      <b/>
      <sz val="10"/>
      <color rgb="FF0070C0"/>
      <name val="Meiryo UI"/>
      <family val="3"/>
      <charset val="128"/>
    </font>
    <font>
      <sz val="9"/>
      <color rgb="FF333333"/>
      <name val="Menlo"/>
      <charset val="1"/>
    </font>
    <font>
      <sz val="9"/>
      <color rgb="FF9C5D27"/>
      <name val="Menlo"/>
      <charset val="1"/>
    </font>
    <font>
      <sz val="9"/>
      <color rgb="FF9C5D27"/>
      <name val="Menlo"/>
    </font>
    <font>
      <sz val="9"/>
      <color rgb="FF333333"/>
      <name val="Menlo"/>
    </font>
    <font>
      <sz val="9"/>
      <color rgb="FF4B69C6"/>
      <name val="Menlo"/>
      <charset val="1"/>
    </font>
    <font>
      <sz val="9"/>
      <color rgb="FF777777"/>
      <name val="Menlo"/>
      <charset val="1"/>
    </font>
    <font>
      <sz val="9"/>
      <color rgb="FF448C27"/>
      <name val="Menlo"/>
      <charset val="1"/>
    </font>
    <font>
      <sz val="9"/>
      <color rgb="FF777777"/>
      <name val="Menlo"/>
    </font>
    <font>
      <sz val="9"/>
      <color rgb="FF448C27"/>
      <name val="Menlo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8">
    <xf numFmtId="0" fontId="0" fillId="0" borderId="0"/>
    <xf numFmtId="0" fontId="6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4" fillId="0" borderId="0"/>
    <xf numFmtId="6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" fillId="0" borderId="0">
      <alignment vertical="center"/>
    </xf>
    <xf numFmtId="6" fontId="9" fillId="0" borderId="0" applyFont="0" applyFill="0" applyBorder="0" applyAlignment="0" applyProtection="0">
      <alignment vertical="center"/>
    </xf>
    <xf numFmtId="0" fontId="3" fillId="0" borderId="0">
      <alignment vertical="center"/>
    </xf>
    <xf numFmtId="6" fontId="10" fillId="0" borderId="0" applyFont="0" applyFill="0" applyBorder="0" applyAlignment="0" applyProtection="0">
      <alignment vertical="center"/>
    </xf>
    <xf numFmtId="0" fontId="12" fillId="0" borderId="0"/>
    <xf numFmtId="0" fontId="11" fillId="0" borderId="0"/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4" fillId="0" borderId="0"/>
    <xf numFmtId="0" fontId="33" fillId="0" borderId="0" applyNumberFormat="0" applyFill="0" applyBorder="0" applyAlignment="0" applyProtection="0"/>
    <xf numFmtId="0" fontId="4" fillId="0" borderId="0"/>
    <xf numFmtId="0" fontId="1" fillId="0" borderId="0"/>
    <xf numFmtId="0" fontId="9" fillId="0" borderId="0"/>
  </cellStyleXfs>
  <cellXfs count="530">
    <xf numFmtId="0" fontId="0" fillId="0" borderId="0" xfId="0"/>
    <xf numFmtId="0" fontId="16" fillId="2" borderId="0" xfId="0" applyFont="1" applyFill="1"/>
    <xf numFmtId="0" fontId="17" fillId="2" borderId="0" xfId="0" applyFont="1" applyFill="1"/>
    <xf numFmtId="49" fontId="20" fillId="3" borderId="0" xfId="1" applyNumberFormat="1" applyFont="1" applyFill="1">
      <alignment vertical="center"/>
    </xf>
    <xf numFmtId="0" fontId="21" fillId="2" borderId="0" xfId="0" applyFont="1" applyFill="1"/>
    <xf numFmtId="0" fontId="22" fillId="2" borderId="0" xfId="0" applyFont="1" applyFill="1"/>
    <xf numFmtId="0" fontId="23" fillId="0" borderId="0" xfId="0" applyFont="1" applyAlignment="1">
      <alignment vertical="center"/>
    </xf>
    <xf numFmtId="49" fontId="25" fillId="4" borderId="12" xfId="1" applyNumberFormat="1" applyFont="1" applyFill="1" applyBorder="1" applyAlignment="1">
      <alignment horizontal="center" vertical="center" shrinkToFit="1"/>
    </xf>
    <xf numFmtId="0" fontId="17" fillId="2" borderId="0" xfId="0" applyFont="1" applyFill="1" applyAlignment="1">
      <alignment vertical="center"/>
    </xf>
    <xf numFmtId="49" fontId="26" fillId="5" borderId="18" xfId="1" applyNumberFormat="1" applyFont="1" applyFill="1" applyBorder="1">
      <alignment vertical="center"/>
    </xf>
    <xf numFmtId="49" fontId="26" fillId="5" borderId="17" xfId="1" applyNumberFormat="1" applyFont="1" applyFill="1" applyBorder="1">
      <alignment vertical="center"/>
    </xf>
    <xf numFmtId="49" fontId="27" fillId="4" borderId="12" xfId="1" applyNumberFormat="1" applyFont="1" applyFill="1" applyBorder="1" applyAlignment="1">
      <alignment horizontal="center" vertical="center"/>
    </xf>
    <xf numFmtId="0" fontId="17" fillId="0" borderId="0" xfId="0" applyFont="1"/>
    <xf numFmtId="0" fontId="17" fillId="0" borderId="0" xfId="0" applyFont="1" applyAlignment="1">
      <alignment vertical="top"/>
    </xf>
    <xf numFmtId="0" fontId="26" fillId="0" borderId="0" xfId="17" applyFont="1" applyAlignment="1">
      <alignment vertical="top"/>
    </xf>
    <xf numFmtId="0" fontId="26" fillId="0" borderId="24" xfId="17" applyFont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0" borderId="18" xfId="17" applyFont="1" applyBorder="1" applyAlignment="1">
      <alignment vertical="top"/>
    </xf>
    <xf numFmtId="0" fontId="26" fillId="0" borderId="18" xfId="17" applyFont="1" applyBorder="1" applyAlignment="1">
      <alignment horizontal="center" vertical="top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0" borderId="24" xfId="17" applyFont="1" applyBorder="1" applyAlignment="1">
      <alignment horizontal="center" vertical="top"/>
    </xf>
    <xf numFmtId="0" fontId="26" fillId="0" borderId="18" xfId="17" applyFont="1" applyBorder="1" applyAlignment="1">
      <alignment horizontal="center" vertical="top"/>
    </xf>
    <xf numFmtId="0" fontId="26" fillId="0" borderId="17" xfId="17" applyFont="1" applyBorder="1" applyAlignment="1">
      <alignment vertical="top"/>
    </xf>
    <xf numFmtId="0" fontId="17" fillId="0" borderId="0" xfId="0" applyFont="1" applyAlignment="1">
      <alignment vertical="center"/>
    </xf>
    <xf numFmtId="0" fontId="26" fillId="0" borderId="24" xfId="17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0" borderId="18" xfId="17" applyFont="1" applyBorder="1" applyAlignment="1">
      <alignment vertical="center"/>
    </xf>
    <xf numFmtId="0" fontId="26" fillId="0" borderId="18" xfId="17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0" borderId="18" xfId="17" applyFont="1" applyBorder="1" applyAlignment="1">
      <alignment horizontal="center" vertical="center"/>
    </xf>
    <xf numFmtId="0" fontId="26" fillId="0" borderId="18" xfId="17" applyFont="1" applyBorder="1" applyAlignment="1">
      <alignment horizontal="left" vertical="center"/>
    </xf>
    <xf numFmtId="0" fontId="26" fillId="0" borderId="17" xfId="17" applyFont="1" applyBorder="1" applyAlignment="1">
      <alignment vertical="center"/>
    </xf>
    <xf numFmtId="0" fontId="26" fillId="0" borderId="0" xfId="17" applyFont="1" applyAlignment="1">
      <alignment vertical="center"/>
    </xf>
    <xf numFmtId="0" fontId="27" fillId="6" borderId="10" xfId="17" applyFont="1" applyFill="1" applyBorder="1" applyAlignment="1">
      <alignment vertical="center"/>
    </xf>
    <xf numFmtId="0" fontId="26" fillId="0" borderId="12" xfId="17" applyFont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26" fillId="0" borderId="19" xfId="17" quotePrefix="1" applyFont="1" applyBorder="1" applyAlignment="1">
      <alignment vertical="top"/>
    </xf>
    <xf numFmtId="0" fontId="26" fillId="0" borderId="0" xfId="19" applyFont="1" applyAlignment="1" applyProtection="1">
      <protection locked="0"/>
    </xf>
    <xf numFmtId="0" fontId="26" fillId="0" borderId="0" xfId="20" applyFont="1" applyAlignment="1" applyProtection="1">
      <protection locked="0"/>
    </xf>
    <xf numFmtId="0" fontId="26" fillId="0" borderId="20" xfId="17" applyFont="1" applyBorder="1" applyAlignment="1">
      <alignment vertical="center"/>
    </xf>
    <xf numFmtId="0" fontId="26" fillId="0" borderId="19" xfId="17" applyFont="1" applyBorder="1" applyAlignment="1">
      <alignment vertical="center"/>
    </xf>
    <xf numFmtId="49" fontId="29" fillId="0" borderId="19" xfId="17" applyNumberFormat="1" applyFont="1" applyBorder="1" applyAlignment="1">
      <alignment horizontal="center" vertical="top"/>
    </xf>
    <xf numFmtId="49" fontId="27" fillId="0" borderId="0" xfId="17" applyNumberFormat="1" applyFont="1" applyAlignment="1">
      <alignment horizontal="center" vertical="top"/>
    </xf>
    <xf numFmtId="49" fontId="27" fillId="0" borderId="20" xfId="17" applyNumberFormat="1" applyFont="1" applyBorder="1" applyAlignment="1">
      <alignment horizontal="center" vertical="top"/>
    </xf>
    <xf numFmtId="49" fontId="26" fillId="0" borderId="19" xfId="17" quotePrefix="1" applyNumberFormat="1" applyFont="1" applyBorder="1" applyAlignment="1">
      <alignment vertical="top"/>
    </xf>
    <xf numFmtId="49" fontId="26" fillId="0" borderId="0" xfId="17" applyNumberFormat="1" applyFont="1" applyAlignment="1">
      <alignment vertical="top"/>
    </xf>
    <xf numFmtId="49" fontId="26" fillId="0" borderId="0" xfId="19" applyNumberFormat="1" applyFont="1" applyAlignment="1" applyProtection="1">
      <protection locked="0"/>
    </xf>
    <xf numFmtId="49" fontId="26" fillId="0" borderId="0" xfId="20" applyNumberFormat="1" applyFont="1" applyAlignment="1" applyProtection="1">
      <protection locked="0"/>
    </xf>
    <xf numFmtId="49" fontId="26" fillId="0" borderId="0" xfId="17" applyNumberFormat="1" applyFont="1" applyAlignment="1">
      <alignment vertical="center"/>
    </xf>
    <xf numFmtId="49" fontId="17" fillId="0" borderId="0" xfId="0" applyNumberFormat="1" applyFont="1"/>
    <xf numFmtId="49" fontId="26" fillId="0" borderId="20" xfId="17" applyNumberFormat="1" applyFont="1" applyBorder="1" applyAlignment="1">
      <alignment vertical="center"/>
    </xf>
    <xf numFmtId="49" fontId="29" fillId="0" borderId="19" xfId="17" quotePrefix="1" applyNumberFormat="1" applyFont="1" applyBorder="1" applyAlignment="1">
      <alignment vertical="top"/>
    </xf>
    <xf numFmtId="49" fontId="26" fillId="0" borderId="0" xfId="17" applyNumberFormat="1" applyFont="1"/>
    <xf numFmtId="49" fontId="26" fillId="0" borderId="19" xfId="17" applyNumberFormat="1" applyFont="1" applyBorder="1" applyAlignment="1">
      <alignment vertical="center"/>
    </xf>
    <xf numFmtId="49" fontId="26" fillId="0" borderId="13" xfId="17" applyNumberFormat="1" applyFont="1" applyBorder="1" applyAlignment="1">
      <alignment vertical="center"/>
    </xf>
    <xf numFmtId="49" fontId="26" fillId="0" borderId="14" xfId="17" applyNumberFormat="1" applyFont="1" applyBorder="1" applyAlignment="1">
      <alignment vertical="center"/>
    </xf>
    <xf numFmtId="49" fontId="26" fillId="0" borderId="15" xfId="17" applyNumberFormat="1" applyFont="1" applyBorder="1" applyAlignment="1">
      <alignment vertical="center"/>
    </xf>
    <xf numFmtId="49" fontId="26" fillId="2" borderId="12" xfId="1" applyNumberFormat="1" applyFont="1" applyFill="1" applyBorder="1" applyAlignment="1">
      <alignment horizontal="center" vertical="top"/>
    </xf>
    <xf numFmtId="0" fontId="17" fillId="2" borderId="0" xfId="0" applyFont="1" applyFill="1" applyAlignment="1">
      <alignment vertical="center" wrapText="1"/>
    </xf>
    <xf numFmtId="0" fontId="17" fillId="2" borderId="20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15" xfId="0" applyFont="1" applyFill="1" applyBorder="1" applyAlignment="1">
      <alignment vertical="center" wrapText="1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vertical="top"/>
    </xf>
    <xf numFmtId="0" fontId="26" fillId="5" borderId="18" xfId="1" applyFont="1" applyFill="1" applyBorder="1">
      <alignment vertical="center"/>
    </xf>
    <xf numFmtId="0" fontId="26" fillId="5" borderId="23" xfId="1" applyFont="1" applyFill="1" applyBorder="1" applyAlignment="1">
      <alignment horizontal="center" vertical="center"/>
    </xf>
    <xf numFmtId="0" fontId="26" fillId="5" borderId="12" xfId="1" applyFont="1" applyFill="1" applyBorder="1" applyAlignment="1">
      <alignment horizontal="center" vertical="center"/>
    </xf>
    <xf numFmtId="0" fontId="26" fillId="5" borderId="12" xfId="0" applyFont="1" applyFill="1" applyBorder="1" applyAlignment="1">
      <alignment horizontal="center" vertical="center"/>
    </xf>
    <xf numFmtId="0" fontId="26" fillId="5" borderId="13" xfId="1" applyFont="1" applyFill="1" applyBorder="1" applyAlignment="1">
      <alignment horizontal="center" vertical="center"/>
    </xf>
    <xf numFmtId="0" fontId="26" fillId="5" borderId="23" xfId="1" applyFont="1" applyFill="1" applyBorder="1" applyAlignment="1">
      <alignment horizontal="center" vertical="center" shrinkToFit="1"/>
    </xf>
    <xf numFmtId="49" fontId="26" fillId="5" borderId="23" xfId="1" applyNumberFormat="1" applyFont="1" applyFill="1" applyBorder="1" applyAlignment="1">
      <alignment horizontal="center" vertical="center"/>
    </xf>
    <xf numFmtId="49" fontId="26" fillId="2" borderId="12" xfId="1" applyNumberFormat="1" applyFont="1" applyFill="1" applyBorder="1" applyAlignment="1">
      <alignment horizontal="center" vertical="center"/>
    </xf>
    <xf numFmtId="49" fontId="26" fillId="3" borderId="19" xfId="1" applyNumberFormat="1" applyFont="1" applyFill="1" applyBorder="1">
      <alignment vertical="center"/>
    </xf>
    <xf numFmtId="49" fontId="26" fillId="2" borderId="19" xfId="1" applyNumberFormat="1" applyFont="1" applyFill="1" applyBorder="1">
      <alignment vertical="center"/>
    </xf>
    <xf numFmtId="49" fontId="26" fillId="2" borderId="20" xfId="1" applyNumberFormat="1" applyFont="1" applyFill="1" applyBorder="1">
      <alignment vertical="center"/>
    </xf>
    <xf numFmtId="49" fontId="26" fillId="2" borderId="13" xfId="1" applyNumberFormat="1" applyFont="1" applyFill="1" applyBorder="1">
      <alignment vertical="center"/>
    </xf>
    <xf numFmtId="49" fontId="26" fillId="2" borderId="15" xfId="1" applyNumberFormat="1" applyFont="1" applyFill="1" applyBorder="1">
      <alignment vertical="center"/>
    </xf>
    <xf numFmtId="49" fontId="26" fillId="0" borderId="20" xfId="1" applyNumberFormat="1" applyFont="1" applyBorder="1">
      <alignment vertical="center"/>
    </xf>
    <xf numFmtId="49" fontId="26" fillId="0" borderId="19" xfId="1" applyNumberFormat="1" applyFont="1" applyBorder="1">
      <alignment vertical="center"/>
    </xf>
    <xf numFmtId="49" fontId="26" fillId="3" borderId="13" xfId="1" applyNumberFormat="1" applyFont="1" applyFill="1" applyBorder="1">
      <alignment vertical="center"/>
    </xf>
    <xf numFmtId="49" fontId="26" fillId="3" borderId="0" xfId="1" applyNumberFormat="1" applyFont="1" applyFill="1" applyAlignment="1">
      <alignment vertical="top"/>
    </xf>
    <xf numFmtId="49" fontId="26" fillId="3" borderId="19" xfId="1" applyNumberFormat="1" applyFont="1" applyFill="1" applyBorder="1" applyAlignment="1">
      <alignment vertical="top"/>
    </xf>
    <xf numFmtId="49" fontId="26" fillId="3" borderId="13" xfId="1" applyNumberFormat="1" applyFont="1" applyFill="1" applyBorder="1" applyAlignment="1">
      <alignment vertical="top"/>
    </xf>
    <xf numFmtId="49" fontId="26" fillId="3" borderId="14" xfId="1" applyNumberFormat="1" applyFont="1" applyFill="1" applyBorder="1" applyAlignment="1">
      <alignment vertical="top"/>
    </xf>
    <xf numFmtId="0" fontId="17" fillId="2" borderId="12" xfId="0" applyFont="1" applyFill="1" applyBorder="1" applyAlignment="1">
      <alignment horizontal="left"/>
    </xf>
    <xf numFmtId="49" fontId="25" fillId="4" borderId="12" xfId="1" applyNumberFormat="1" applyFont="1" applyFill="1" applyBorder="1" applyAlignment="1">
      <alignment horizontal="center" vertical="center"/>
    </xf>
    <xf numFmtId="49" fontId="26" fillId="3" borderId="12" xfId="1" applyNumberFormat="1" applyFont="1" applyFill="1" applyBorder="1" applyAlignment="1">
      <alignment horizontal="left" vertical="center" shrinkToFit="1"/>
    </xf>
    <xf numFmtId="49" fontId="26" fillId="3" borderId="12" xfId="1" applyNumberFormat="1" applyFont="1" applyFill="1" applyBorder="1" applyAlignment="1">
      <alignment horizontal="left" vertical="center"/>
    </xf>
    <xf numFmtId="49" fontId="26" fillId="3" borderId="12" xfId="1" applyNumberFormat="1" applyFont="1" applyFill="1" applyBorder="1" applyAlignment="1">
      <alignment horizontal="left" vertical="top" shrinkToFit="1"/>
    </xf>
    <xf numFmtId="49" fontId="26" fillId="3" borderId="12" xfId="1" applyNumberFormat="1" applyFont="1" applyFill="1" applyBorder="1" applyAlignment="1">
      <alignment horizontal="left" vertical="top"/>
    </xf>
    <xf numFmtId="49" fontId="26" fillId="3" borderId="20" xfId="1" applyNumberFormat="1" applyFont="1" applyFill="1" applyBorder="1" applyAlignment="1">
      <alignment vertical="top"/>
    </xf>
    <xf numFmtId="49" fontId="26" fillId="3" borderId="15" xfId="1" applyNumberFormat="1" applyFont="1" applyFill="1" applyBorder="1" applyAlignment="1">
      <alignment vertical="top"/>
    </xf>
    <xf numFmtId="0" fontId="17" fillId="2" borderId="12" xfId="0" applyFont="1" applyFill="1" applyBorder="1" applyAlignment="1">
      <alignment horizontal="left" vertical="center"/>
    </xf>
    <xf numFmtId="49" fontId="26" fillId="0" borderId="9" xfId="1" applyNumberFormat="1" applyFont="1" applyBorder="1">
      <alignment vertical="center"/>
    </xf>
    <xf numFmtId="49" fontId="30" fillId="0" borderId="9" xfId="1" applyNumberFormat="1" applyFont="1" applyBorder="1" applyAlignment="1">
      <alignment vertical="top"/>
    </xf>
    <xf numFmtId="49" fontId="26" fillId="0" borderId="10" xfId="1" applyNumberFormat="1" applyFont="1" applyBorder="1" applyAlignment="1">
      <alignment vertical="top"/>
    </xf>
    <xf numFmtId="49" fontId="26" fillId="0" borderId="0" xfId="1" applyNumberFormat="1" applyFont="1" applyAlignment="1">
      <alignment vertical="top"/>
    </xf>
    <xf numFmtId="0" fontId="17" fillId="0" borderId="10" xfId="0" applyFont="1" applyBorder="1"/>
    <xf numFmtId="0" fontId="17" fillId="0" borderId="11" xfId="0" applyFont="1" applyBorder="1"/>
    <xf numFmtId="49" fontId="26" fillId="0" borderId="19" xfId="1" applyNumberFormat="1" applyFont="1" applyBorder="1" applyAlignment="1">
      <alignment vertical="top"/>
    </xf>
    <xf numFmtId="0" fontId="17" fillId="0" borderId="20" xfId="0" applyFont="1" applyBorder="1"/>
    <xf numFmtId="49" fontId="30" fillId="0" borderId="19" xfId="1" applyNumberFormat="1" applyFont="1" applyBorder="1" applyAlignment="1">
      <alignment vertical="top"/>
    </xf>
    <xf numFmtId="49" fontId="26" fillId="0" borderId="19" xfId="1" applyNumberFormat="1" applyFont="1" applyBorder="1" applyAlignment="1">
      <alignment horizontal="center" vertical="top"/>
    </xf>
    <xf numFmtId="49" fontId="26" fillId="0" borderId="13" xfId="1" applyNumberFormat="1" applyFont="1" applyBorder="1">
      <alignment vertical="center"/>
    </xf>
    <xf numFmtId="49" fontId="26" fillId="0" borderId="15" xfId="1" applyNumberFormat="1" applyFont="1" applyBorder="1">
      <alignment vertical="center"/>
    </xf>
    <xf numFmtId="49" fontId="26" fillId="0" borderId="13" xfId="1" applyNumberFormat="1" applyFont="1" applyBorder="1" applyAlignment="1">
      <alignment vertical="top"/>
    </xf>
    <xf numFmtId="49" fontId="26" fillId="0" borderId="14" xfId="1" applyNumberFormat="1" applyFont="1" applyBorder="1" applyAlignment="1">
      <alignment vertical="top"/>
    </xf>
    <xf numFmtId="0" fontId="17" fillId="0" borderId="14" xfId="0" applyFont="1" applyBorder="1"/>
    <xf numFmtId="0" fontId="17" fillId="0" borderId="15" xfId="0" applyFont="1" applyBorder="1"/>
    <xf numFmtId="0" fontId="26" fillId="0" borderId="23" xfId="1" applyFont="1" applyBorder="1" applyAlignment="1">
      <alignment horizontal="left" vertical="center"/>
    </xf>
    <xf numFmtId="0" fontId="26" fillId="0" borderId="23" xfId="1" applyFont="1" applyBorder="1" applyAlignment="1">
      <alignment horizontal="left" vertical="center" wrapText="1" shrinkToFit="1"/>
    </xf>
    <xf numFmtId="0" fontId="26" fillId="2" borderId="23" xfId="1" applyFont="1" applyFill="1" applyBorder="1" applyAlignment="1">
      <alignment horizontal="left" vertical="center"/>
    </xf>
    <xf numFmtId="0" fontId="26" fillId="2" borderId="23" xfId="1" applyFont="1" applyFill="1" applyBorder="1" applyAlignment="1">
      <alignment horizontal="left" vertical="center" wrapText="1" shrinkToFit="1"/>
    </xf>
    <xf numFmtId="0" fontId="17" fillId="2" borderId="23" xfId="0" applyFont="1" applyFill="1" applyBorder="1" applyAlignment="1">
      <alignment horizontal="left" vertical="center"/>
    </xf>
    <xf numFmtId="0" fontId="26" fillId="8" borderId="12" xfId="1" applyFont="1" applyFill="1" applyBorder="1" applyAlignment="1">
      <alignment horizontal="left" vertical="center" wrapText="1"/>
    </xf>
    <xf numFmtId="0" fontId="26" fillId="8" borderId="12" xfId="1" applyFont="1" applyFill="1" applyBorder="1" applyAlignment="1">
      <alignment horizontal="left" vertical="center"/>
    </xf>
    <xf numFmtId="0" fontId="17" fillId="8" borderId="12" xfId="0" applyFont="1" applyFill="1" applyBorder="1" applyAlignment="1">
      <alignment horizontal="left" vertical="center"/>
    </xf>
    <xf numFmtId="0" fontId="17" fillId="8" borderId="12" xfId="0" quotePrefix="1" applyFont="1" applyFill="1" applyBorder="1" applyAlignment="1">
      <alignment horizontal="left" vertical="center"/>
    </xf>
    <xf numFmtId="0" fontId="17" fillId="8" borderId="12" xfId="0" applyFont="1" applyFill="1" applyBorder="1" applyAlignment="1">
      <alignment horizontal="center" vertical="center"/>
    </xf>
    <xf numFmtId="0" fontId="26" fillId="2" borderId="12" xfId="1" applyFont="1" applyFill="1" applyBorder="1" applyAlignment="1">
      <alignment horizontal="left" vertical="center" shrinkToFit="1"/>
    </xf>
    <xf numFmtId="0" fontId="26" fillId="2" borderId="12" xfId="1" applyFont="1" applyFill="1" applyBorder="1" applyAlignment="1">
      <alignment horizontal="left" vertical="center"/>
    </xf>
    <xf numFmtId="0" fontId="26" fillId="2" borderId="12" xfId="1" applyFont="1" applyFill="1" applyBorder="1" applyAlignment="1">
      <alignment horizontal="left" vertical="center" wrapText="1"/>
    </xf>
    <xf numFmtId="0" fontId="26" fillId="0" borderId="12" xfId="1" applyFont="1" applyBorder="1" applyAlignment="1">
      <alignment horizontal="left" vertical="center"/>
    </xf>
    <xf numFmtId="0" fontId="26" fillId="0" borderId="12" xfId="1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/>
    </xf>
    <xf numFmtId="0" fontId="17" fillId="2" borderId="12" xfId="0" quotePrefix="1" applyFont="1" applyFill="1" applyBorder="1" applyAlignment="1">
      <alignment horizontal="left" vertical="center"/>
    </xf>
    <xf numFmtId="0" fontId="17" fillId="2" borderId="12" xfId="0" applyFont="1" applyFill="1" applyBorder="1" applyAlignment="1">
      <alignment horizontal="center" vertical="center"/>
    </xf>
    <xf numFmtId="0" fontId="26" fillId="2" borderId="23" xfId="1" applyFont="1" applyFill="1" applyBorder="1" applyAlignment="1">
      <alignment horizontal="center" vertical="center" wrapText="1" shrinkToFit="1"/>
    </xf>
    <xf numFmtId="0" fontId="17" fillId="0" borderId="12" xfId="0" quotePrefix="1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26" fillId="0" borderId="12" xfId="1" applyFont="1" applyBorder="1" applyAlignment="1">
      <alignment horizontal="left" vertical="center" shrinkToFit="1"/>
    </xf>
    <xf numFmtId="0" fontId="17" fillId="0" borderId="23" xfId="0" applyFont="1" applyBorder="1" applyAlignment="1">
      <alignment horizontal="left" vertical="center"/>
    </xf>
    <xf numFmtId="0" fontId="26" fillId="0" borderId="23" xfId="1" applyFont="1" applyBorder="1" applyAlignment="1">
      <alignment horizontal="center" vertical="center" wrapText="1" shrinkToFit="1"/>
    </xf>
    <xf numFmtId="49" fontId="26" fillId="9" borderId="19" xfId="17" quotePrefix="1" applyNumberFormat="1" applyFont="1" applyFill="1" applyBorder="1" applyAlignment="1">
      <alignment vertical="top"/>
    </xf>
    <xf numFmtId="49" fontId="26" fillId="9" borderId="0" xfId="17" applyNumberFormat="1" applyFont="1" applyFill="1" applyAlignment="1">
      <alignment vertical="top"/>
    </xf>
    <xf numFmtId="49" fontId="26" fillId="9" borderId="0" xfId="19" applyNumberFormat="1" applyFont="1" applyFill="1" applyAlignment="1" applyProtection="1">
      <protection locked="0"/>
    </xf>
    <xf numFmtId="49" fontId="26" fillId="9" borderId="0" xfId="20" applyNumberFormat="1" applyFont="1" applyFill="1" applyAlignment="1" applyProtection="1">
      <protection locked="0"/>
    </xf>
    <xf numFmtId="49" fontId="26" fillId="9" borderId="0" xfId="17" applyNumberFormat="1" applyFont="1" applyFill="1" applyAlignment="1">
      <alignment vertical="center"/>
    </xf>
    <xf numFmtId="49" fontId="17" fillId="9" borderId="0" xfId="0" applyNumberFormat="1" applyFont="1" applyFill="1"/>
    <xf numFmtId="49" fontId="26" fillId="9" borderId="20" xfId="17" applyNumberFormat="1" applyFont="1" applyFill="1" applyBorder="1" applyAlignment="1">
      <alignment vertical="center"/>
    </xf>
    <xf numFmtId="49" fontId="26" fillId="2" borderId="9" xfId="1" applyNumberFormat="1" applyFont="1" applyFill="1" applyBorder="1">
      <alignment vertical="center"/>
    </xf>
    <xf numFmtId="49" fontId="32" fillId="2" borderId="19" xfId="1" applyNumberFormat="1" applyFont="1" applyFill="1" applyBorder="1">
      <alignment vertical="center"/>
    </xf>
    <xf numFmtId="0" fontId="0" fillId="2" borderId="0" xfId="0" applyFill="1" applyAlignment="1">
      <alignment vertical="center" wrapText="1"/>
    </xf>
    <xf numFmtId="0" fontId="0" fillId="2" borderId="20" xfId="0" applyFill="1" applyBorder="1" applyAlignment="1">
      <alignment vertical="center" wrapText="1"/>
    </xf>
    <xf numFmtId="49" fontId="26" fillId="2" borderId="10" xfId="1" applyNumberFormat="1" applyFont="1" applyFill="1" applyBorder="1" applyAlignment="1">
      <alignment vertical="top"/>
    </xf>
    <xf numFmtId="49" fontId="26" fillId="2" borderId="11" xfId="1" applyNumberFormat="1" applyFont="1" applyFill="1" applyBorder="1" applyAlignment="1">
      <alignment vertical="top"/>
    </xf>
    <xf numFmtId="0" fontId="26" fillId="5" borderId="16" xfId="1" applyFont="1" applyFill="1" applyBorder="1">
      <alignment vertical="center"/>
    </xf>
    <xf numFmtId="0" fontId="34" fillId="7" borderId="0" xfId="24" applyFont="1" applyFill="1"/>
    <xf numFmtId="0" fontId="35" fillId="7" borderId="0" xfId="0" applyFont="1" applyFill="1"/>
    <xf numFmtId="0" fontId="36" fillId="7" borderId="0" xfId="0" applyFont="1" applyFill="1"/>
    <xf numFmtId="0" fontId="36" fillId="0" borderId="0" xfId="0" applyFont="1"/>
    <xf numFmtId="49" fontId="26" fillId="2" borderId="0" xfId="1" applyNumberFormat="1" applyFont="1" applyFill="1" applyAlignment="1">
      <alignment vertical="top"/>
    </xf>
    <xf numFmtId="49" fontId="26" fillId="2" borderId="20" xfId="1" applyNumberFormat="1" applyFont="1" applyFill="1" applyBorder="1" applyAlignment="1">
      <alignment vertical="top"/>
    </xf>
    <xf numFmtId="49" fontId="26" fillId="2" borderId="19" xfId="1" applyNumberFormat="1" applyFont="1" applyFill="1" applyBorder="1" applyAlignment="1">
      <alignment vertical="top"/>
    </xf>
    <xf numFmtId="49" fontId="30" fillId="3" borderId="19" xfId="1" applyNumberFormat="1" applyFont="1" applyFill="1" applyBorder="1" applyAlignment="1">
      <alignment vertical="top"/>
    </xf>
    <xf numFmtId="0" fontId="17" fillId="2" borderId="20" xfId="0" applyFont="1" applyFill="1" applyBorder="1"/>
    <xf numFmtId="49" fontId="26" fillId="2" borderId="19" xfId="1" applyNumberFormat="1" applyFont="1" applyFill="1" applyBorder="1" applyAlignment="1">
      <alignment horizontal="center" vertical="top"/>
    </xf>
    <xf numFmtId="49" fontId="26" fillId="0" borderId="11" xfId="1" applyNumberFormat="1" applyFont="1" applyBorder="1">
      <alignment vertical="center"/>
    </xf>
    <xf numFmtId="49" fontId="26" fillId="3" borderId="9" xfId="1" applyNumberFormat="1" applyFont="1" applyFill="1" applyBorder="1">
      <alignment vertical="center"/>
    </xf>
    <xf numFmtId="0" fontId="17" fillId="2" borderId="10" xfId="0" applyFont="1" applyFill="1" applyBorder="1" applyAlignment="1">
      <alignment vertical="center" wrapText="1"/>
    </xf>
    <xf numFmtId="0" fontId="17" fillId="2" borderId="11" xfId="0" applyFont="1" applyFill="1" applyBorder="1" applyAlignment="1">
      <alignment vertical="center" wrapText="1"/>
    </xf>
    <xf numFmtId="49" fontId="26" fillId="0" borderId="16" xfId="1" applyNumberFormat="1" applyFont="1" applyBorder="1">
      <alignment vertical="center"/>
    </xf>
    <xf numFmtId="49" fontId="26" fillId="0" borderId="17" xfId="1" applyNumberFormat="1" applyFont="1" applyBorder="1">
      <alignment vertical="center"/>
    </xf>
    <xf numFmtId="49" fontId="26" fillId="3" borderId="16" xfId="1" applyNumberFormat="1" applyFont="1" applyFill="1" applyBorder="1">
      <alignment vertical="center"/>
    </xf>
    <xf numFmtId="0" fontId="17" fillId="2" borderId="18" xfId="0" applyFont="1" applyFill="1" applyBorder="1" applyAlignment="1">
      <alignment vertical="center" wrapText="1"/>
    </xf>
    <xf numFmtId="0" fontId="17" fillId="2" borderId="17" xfId="0" applyFont="1" applyFill="1" applyBorder="1" applyAlignment="1">
      <alignment vertical="center" wrapText="1"/>
    </xf>
    <xf numFmtId="0" fontId="29" fillId="0" borderId="23" xfId="0" applyFont="1" applyBorder="1" applyAlignment="1">
      <alignment horizontal="left" vertical="center"/>
    </xf>
    <xf numFmtId="49" fontId="26" fillId="0" borderId="20" xfId="1" applyNumberFormat="1" applyFont="1" applyBorder="1" applyAlignment="1">
      <alignment vertical="top"/>
    </xf>
    <xf numFmtId="0" fontId="38" fillId="0" borderId="28" xfId="0" applyFont="1" applyBorder="1" applyAlignment="1">
      <alignment horizontal="left" vertical="top"/>
    </xf>
    <xf numFmtId="0" fontId="29" fillId="2" borderId="23" xfId="1" applyFont="1" applyFill="1" applyBorder="1" applyAlignment="1">
      <alignment horizontal="left" vertical="center"/>
    </xf>
    <xf numFmtId="0" fontId="26" fillId="0" borderId="12" xfId="1" applyFont="1" applyBorder="1" applyAlignment="1">
      <alignment vertical="center" wrapText="1" shrinkToFit="1"/>
    </xf>
    <xf numFmtId="0" fontId="39" fillId="0" borderId="12" xfId="1" applyFont="1" applyBorder="1" applyAlignment="1">
      <alignment horizontal="left" vertical="center"/>
    </xf>
    <xf numFmtId="0" fontId="33" fillId="0" borderId="0" xfId="24" applyFill="1"/>
    <xf numFmtId="49" fontId="40" fillId="3" borderId="19" xfId="1" applyNumberFormat="1" applyFont="1" applyFill="1" applyBorder="1" applyAlignment="1">
      <alignment vertical="top"/>
    </xf>
    <xf numFmtId="49" fontId="40" fillId="3" borderId="0" xfId="1" applyNumberFormat="1" applyFont="1" applyFill="1" applyAlignment="1">
      <alignment vertical="top"/>
    </xf>
    <xf numFmtId="49" fontId="41" fillId="0" borderId="10" xfId="1" applyNumberFormat="1" applyFont="1" applyBorder="1" applyAlignment="1">
      <alignment vertical="top"/>
    </xf>
    <xf numFmtId="49" fontId="31" fillId="0" borderId="10" xfId="1" applyNumberFormat="1" applyFont="1" applyBorder="1" applyAlignment="1">
      <alignment vertical="top"/>
    </xf>
    <xf numFmtId="0" fontId="42" fillId="0" borderId="0" xfId="0" applyFont="1"/>
    <xf numFmtId="49" fontId="31" fillId="0" borderId="0" xfId="1" applyNumberFormat="1" applyFont="1" applyAlignment="1">
      <alignment vertical="top"/>
    </xf>
    <xf numFmtId="49" fontId="43" fillId="3" borderId="19" xfId="1" applyNumberFormat="1" applyFont="1" applyFill="1" applyBorder="1" applyAlignment="1">
      <alignment vertical="top"/>
    </xf>
    <xf numFmtId="0" fontId="37" fillId="0" borderId="0" xfId="0" applyFont="1"/>
    <xf numFmtId="49" fontId="41" fillId="0" borderId="0" xfId="1" applyNumberFormat="1" applyFont="1" applyAlignment="1">
      <alignment vertical="top"/>
    </xf>
    <xf numFmtId="49" fontId="41" fillId="3" borderId="0" xfId="1" applyNumberFormat="1" applyFont="1" applyFill="1" applyAlignment="1">
      <alignment vertical="top"/>
    </xf>
    <xf numFmtId="49" fontId="31" fillId="3" borderId="0" xfId="1" applyNumberFormat="1" applyFont="1" applyFill="1" applyAlignment="1">
      <alignment vertical="top"/>
    </xf>
    <xf numFmtId="49" fontId="32" fillId="2" borderId="19" xfId="1" applyNumberFormat="1" applyFont="1" applyFill="1" applyBorder="1" applyAlignment="1">
      <alignment vertical="top"/>
    </xf>
    <xf numFmtId="49" fontId="32" fillId="2" borderId="13" xfId="1" applyNumberFormat="1" applyFont="1" applyFill="1" applyBorder="1">
      <alignment vertical="center"/>
    </xf>
    <xf numFmtId="0" fontId="0" fillId="2" borderId="14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49" fontId="32" fillId="2" borderId="14" xfId="1" applyNumberFormat="1" applyFont="1" applyFill="1" applyBorder="1" applyAlignment="1">
      <alignment vertical="top"/>
    </xf>
    <xf numFmtId="49" fontId="26" fillId="2" borderId="14" xfId="1" applyNumberFormat="1" applyFont="1" applyFill="1" applyBorder="1" applyAlignment="1">
      <alignment vertical="top"/>
    </xf>
    <xf numFmtId="49" fontId="26" fillId="2" borderId="15" xfId="1" applyNumberFormat="1" applyFont="1" applyFill="1" applyBorder="1" applyAlignment="1">
      <alignment vertical="top"/>
    </xf>
    <xf numFmtId="0" fontId="41" fillId="0" borderId="0" xfId="0" applyFont="1"/>
    <xf numFmtId="49" fontId="30" fillId="0" borderId="19" xfId="1" applyNumberFormat="1" applyFont="1" applyBorder="1" applyAlignment="1">
      <alignment horizontal="center" vertical="top"/>
    </xf>
    <xf numFmtId="49" fontId="30" fillId="0" borderId="19" xfId="1" applyNumberFormat="1" applyFont="1" applyBorder="1" applyAlignment="1">
      <alignment horizontal="left" vertical="top"/>
    </xf>
    <xf numFmtId="49" fontId="26" fillId="0" borderId="0" xfId="1" applyNumberFormat="1" applyFont="1" applyAlignment="1">
      <alignment horizontal="left" vertical="top"/>
    </xf>
    <xf numFmtId="49" fontId="26" fillId="0" borderId="0" xfId="1" applyNumberFormat="1" applyFont="1" applyAlignment="1">
      <alignment horizontal="left" vertical="top" indent="1"/>
    </xf>
    <xf numFmtId="0" fontId="42" fillId="2" borderId="0" xfId="25" applyFont="1" applyFill="1"/>
    <xf numFmtId="0" fontId="44" fillId="2" borderId="0" xfId="25" applyFont="1" applyFill="1"/>
    <xf numFmtId="49" fontId="41" fillId="0" borderId="19" xfId="1" applyNumberFormat="1" applyFont="1" applyBorder="1">
      <alignment vertical="center"/>
    </xf>
    <xf numFmtId="49" fontId="41" fillId="0" borderId="0" xfId="1" applyNumberFormat="1" applyFont="1">
      <alignment vertical="center"/>
    </xf>
    <xf numFmtId="49" fontId="41" fillId="0" borderId="20" xfId="1" applyNumberFormat="1" applyFont="1" applyBorder="1">
      <alignment vertical="center"/>
    </xf>
    <xf numFmtId="49" fontId="41" fillId="3" borderId="19" xfId="1" applyNumberFormat="1" applyFont="1" applyFill="1" applyBorder="1">
      <alignment vertical="center"/>
    </xf>
    <xf numFmtId="0" fontId="44" fillId="2" borderId="0" xfId="25" applyFont="1" applyFill="1" applyAlignment="1">
      <alignment vertical="center" wrapText="1"/>
    </xf>
    <xf numFmtId="0" fontId="44" fillId="2" borderId="20" xfId="25" applyFont="1" applyFill="1" applyBorder="1" applyAlignment="1">
      <alignment vertical="center" wrapText="1"/>
    </xf>
    <xf numFmtId="49" fontId="41" fillId="3" borderId="19" xfId="1" applyNumberFormat="1" applyFont="1" applyFill="1" applyBorder="1" applyAlignment="1">
      <alignment horizontal="left" vertical="top" indent="1"/>
    </xf>
    <xf numFmtId="49" fontId="41" fillId="3" borderId="0" xfId="1" applyNumberFormat="1" applyFont="1" applyFill="1" applyAlignment="1">
      <alignment horizontal="left" vertical="top"/>
    </xf>
    <xf numFmtId="49" fontId="41" fillId="3" borderId="20" xfId="1" applyNumberFormat="1" applyFont="1" applyFill="1" applyBorder="1" applyAlignment="1">
      <alignment horizontal="left" vertical="top"/>
    </xf>
    <xf numFmtId="49" fontId="41" fillId="2" borderId="19" xfId="1" applyNumberFormat="1" applyFont="1" applyFill="1" applyBorder="1">
      <alignment vertical="center"/>
    </xf>
    <xf numFmtId="49" fontId="41" fillId="2" borderId="0" xfId="1" applyNumberFormat="1" applyFont="1" applyFill="1">
      <alignment vertical="center"/>
    </xf>
    <xf numFmtId="49" fontId="41" fillId="2" borderId="20" xfId="1" applyNumberFormat="1" applyFont="1" applyFill="1" applyBorder="1">
      <alignment vertical="center"/>
    </xf>
    <xf numFmtId="49" fontId="41" fillId="3" borderId="0" xfId="1" applyNumberFormat="1" applyFont="1" applyFill="1">
      <alignment vertical="center"/>
    </xf>
    <xf numFmtId="49" fontId="41" fillId="3" borderId="19" xfId="1" applyNumberFormat="1" applyFont="1" applyFill="1" applyBorder="1" applyAlignment="1">
      <alignment vertical="top"/>
    </xf>
    <xf numFmtId="49" fontId="47" fillId="3" borderId="0" xfId="1" applyNumberFormat="1" applyFont="1" applyFill="1" applyAlignment="1">
      <alignment vertical="top"/>
    </xf>
    <xf numFmtId="49" fontId="41" fillId="3" borderId="20" xfId="1" applyNumberFormat="1" applyFont="1" applyFill="1" applyBorder="1" applyAlignment="1">
      <alignment vertical="top"/>
    </xf>
    <xf numFmtId="49" fontId="41" fillId="2" borderId="0" xfId="1" applyNumberFormat="1" applyFont="1" applyFill="1" applyAlignment="1">
      <alignment vertical="top"/>
    </xf>
    <xf numFmtId="0" fontId="52" fillId="2" borderId="0" xfId="25" applyFont="1" applyFill="1" applyAlignment="1">
      <alignment vertical="center" wrapText="1"/>
    </xf>
    <xf numFmtId="0" fontId="52" fillId="2" borderId="20" xfId="25" applyFont="1" applyFill="1" applyBorder="1" applyAlignment="1">
      <alignment vertical="center" wrapText="1"/>
    </xf>
    <xf numFmtId="0" fontId="52" fillId="2" borderId="0" xfId="25" applyFont="1" applyFill="1"/>
    <xf numFmtId="49" fontId="32" fillId="3" borderId="19" xfId="1" applyNumberFormat="1" applyFont="1" applyFill="1" applyBorder="1">
      <alignment vertical="center"/>
    </xf>
    <xf numFmtId="49" fontId="32" fillId="3" borderId="0" xfId="1" applyNumberFormat="1" applyFont="1" applyFill="1">
      <alignment vertical="center"/>
    </xf>
    <xf numFmtId="49" fontId="32" fillId="2" borderId="20" xfId="1" applyNumberFormat="1" applyFont="1" applyFill="1" applyBorder="1">
      <alignment vertical="center"/>
    </xf>
    <xf numFmtId="0" fontId="0" fillId="2" borderId="0" xfId="26" applyFont="1" applyFill="1" applyAlignment="1">
      <alignment vertical="center" wrapText="1"/>
    </xf>
    <xf numFmtId="0" fontId="0" fillId="2" borderId="20" xfId="26" applyFont="1" applyFill="1" applyBorder="1" applyAlignment="1">
      <alignment vertical="center" wrapText="1"/>
    </xf>
    <xf numFmtId="49" fontId="32" fillId="2" borderId="0" xfId="1" applyNumberFormat="1" applyFont="1" applyFill="1">
      <alignment vertical="center"/>
    </xf>
    <xf numFmtId="0" fontId="0" fillId="2" borderId="0" xfId="26" applyFont="1" applyFill="1"/>
    <xf numFmtId="0" fontId="42" fillId="0" borderId="16" xfId="25" applyFont="1" applyBorder="1" applyAlignment="1">
      <alignment vertical="center"/>
    </xf>
    <xf numFmtId="0" fontId="42" fillId="0" borderId="18" xfId="25" applyFont="1" applyBorder="1" applyAlignment="1">
      <alignment vertical="center"/>
    </xf>
    <xf numFmtId="0" fontId="42" fillId="0" borderId="17" xfId="25" applyFont="1" applyBorder="1" applyAlignment="1">
      <alignment vertical="center"/>
    </xf>
    <xf numFmtId="0" fontId="42" fillId="0" borderId="14" xfId="25" applyFont="1" applyBorder="1" applyAlignment="1">
      <alignment vertical="center"/>
    </xf>
    <xf numFmtId="0" fontId="42" fillId="0" borderId="0" xfId="25" applyFont="1" applyAlignment="1">
      <alignment vertical="center"/>
    </xf>
    <xf numFmtId="0" fontId="42" fillId="0" borderId="0" xfId="0" applyFont="1" applyAlignment="1">
      <alignment vertical="center"/>
    </xf>
    <xf numFmtId="0" fontId="54" fillId="0" borderId="0" xfId="25" applyFont="1" applyAlignment="1">
      <alignment vertical="center"/>
    </xf>
    <xf numFmtId="0" fontId="55" fillId="0" borderId="0" xfId="0" applyFont="1" applyAlignment="1">
      <alignment vertical="center"/>
    </xf>
    <xf numFmtId="0" fontId="44" fillId="0" borderId="0" xfId="25" applyFont="1"/>
    <xf numFmtId="49" fontId="41" fillId="5" borderId="9" xfId="27" applyNumberFormat="1" applyFont="1" applyFill="1" applyBorder="1" applyAlignment="1">
      <alignment vertical="center"/>
    </xf>
    <xf numFmtId="49" fontId="41" fillId="5" borderId="10" xfId="27" applyNumberFormat="1" applyFont="1" applyFill="1" applyBorder="1" applyAlignment="1">
      <alignment vertical="center"/>
    </xf>
    <xf numFmtId="49" fontId="41" fillId="5" borderId="11" xfId="27" applyNumberFormat="1" applyFont="1" applyFill="1" applyBorder="1" applyAlignment="1">
      <alignment vertical="center"/>
    </xf>
    <xf numFmtId="49" fontId="41" fillId="5" borderId="16" xfId="27" applyNumberFormat="1" applyFont="1" applyFill="1" applyBorder="1" applyAlignment="1">
      <alignment vertical="center"/>
    </xf>
    <xf numFmtId="49" fontId="41" fillId="5" borderId="18" xfId="27" applyNumberFormat="1" applyFont="1" applyFill="1" applyBorder="1" applyAlignment="1">
      <alignment vertical="center"/>
    </xf>
    <xf numFmtId="49" fontId="41" fillId="5" borderId="17" xfId="27" applyNumberFormat="1" applyFont="1" applyFill="1" applyBorder="1" applyAlignment="1">
      <alignment vertical="center"/>
    </xf>
    <xf numFmtId="49" fontId="41" fillId="0" borderId="16" xfId="27" applyNumberFormat="1" applyFont="1" applyBorder="1" applyAlignment="1">
      <alignment vertical="center"/>
    </xf>
    <xf numFmtId="49" fontId="41" fillId="0" borderId="18" xfId="27" applyNumberFormat="1" applyFont="1" applyBorder="1" applyAlignment="1">
      <alignment vertical="center"/>
    </xf>
    <xf numFmtId="49" fontId="41" fillId="0" borderId="17" xfId="27" applyNumberFormat="1" applyFont="1" applyBorder="1" applyAlignment="1">
      <alignment vertical="center"/>
    </xf>
    <xf numFmtId="49" fontId="41" fillId="2" borderId="16" xfId="27" applyNumberFormat="1" applyFont="1" applyFill="1" applyBorder="1" applyAlignment="1">
      <alignment vertical="center"/>
    </xf>
    <xf numFmtId="49" fontId="41" fillId="2" borderId="17" xfId="27" applyNumberFormat="1" applyFont="1" applyFill="1" applyBorder="1" applyAlignment="1">
      <alignment vertical="center"/>
    </xf>
    <xf numFmtId="49" fontId="41" fillId="2" borderId="16" xfId="27" quotePrefix="1" applyNumberFormat="1" applyFont="1" applyFill="1" applyBorder="1" applyAlignment="1">
      <alignment horizontal="left" vertical="center"/>
    </xf>
    <xf numFmtId="49" fontId="41" fillId="2" borderId="18" xfId="27" applyNumberFormat="1" applyFont="1" applyFill="1" applyBorder="1" applyAlignment="1">
      <alignment horizontal="left" vertical="center"/>
    </xf>
    <xf numFmtId="49" fontId="41" fillId="2" borderId="17" xfId="27" applyNumberFormat="1" applyFont="1" applyFill="1" applyBorder="1" applyAlignment="1">
      <alignment horizontal="left" vertical="center"/>
    </xf>
    <xf numFmtId="0" fontId="42" fillId="5" borderId="16" xfId="25" applyFont="1" applyFill="1" applyBorder="1" applyAlignment="1">
      <alignment vertical="center"/>
    </xf>
    <xf numFmtId="0" fontId="42" fillId="5" borderId="18" xfId="25" applyFont="1" applyFill="1" applyBorder="1" applyAlignment="1">
      <alignment vertical="center"/>
    </xf>
    <xf numFmtId="0" fontId="42" fillId="5" borderId="17" xfId="25" applyFont="1" applyFill="1" applyBorder="1" applyAlignment="1">
      <alignment vertical="center"/>
    </xf>
    <xf numFmtId="0" fontId="42" fillId="0" borderId="0" xfId="25" applyFont="1" applyAlignment="1">
      <alignment horizontal="left" vertical="center" indent="1"/>
    </xf>
    <xf numFmtId="49" fontId="41" fillId="3" borderId="13" xfId="1" applyNumberFormat="1" applyFont="1" applyFill="1" applyBorder="1">
      <alignment vertical="center"/>
    </xf>
    <xf numFmtId="49" fontId="41" fillId="3" borderId="14" xfId="1" applyNumberFormat="1" applyFont="1" applyFill="1" applyBorder="1">
      <alignment vertical="center"/>
    </xf>
    <xf numFmtId="49" fontId="41" fillId="2" borderId="15" xfId="1" applyNumberFormat="1" applyFont="1" applyFill="1" applyBorder="1">
      <alignment vertical="center"/>
    </xf>
    <xf numFmtId="0" fontId="44" fillId="2" borderId="14" xfId="25" applyFont="1" applyFill="1" applyBorder="1" applyAlignment="1">
      <alignment vertical="center" wrapText="1"/>
    </xf>
    <xf numFmtId="0" fontId="44" fillId="2" borderId="15" xfId="25" applyFont="1" applyFill="1" applyBorder="1" applyAlignment="1">
      <alignment vertical="center" wrapText="1"/>
    </xf>
    <xf numFmtId="0" fontId="42" fillId="0" borderId="14" xfId="25" applyFont="1" applyBorder="1" applyAlignment="1">
      <alignment horizontal="left" vertical="center" indent="1"/>
    </xf>
    <xf numFmtId="49" fontId="41" fillId="3" borderId="14" xfId="1" applyNumberFormat="1" applyFont="1" applyFill="1" applyBorder="1" applyAlignment="1">
      <alignment vertical="top"/>
    </xf>
    <xf numFmtId="49" fontId="41" fillId="3" borderId="15" xfId="1" applyNumberFormat="1" applyFont="1" applyFill="1" applyBorder="1" applyAlignment="1">
      <alignment vertical="top"/>
    </xf>
    <xf numFmtId="49" fontId="26" fillId="2" borderId="0" xfId="1" applyNumberFormat="1" applyFont="1" applyFill="1" applyAlignment="1">
      <alignment horizontal="left" vertical="top" indent="3"/>
    </xf>
    <xf numFmtId="0" fontId="17" fillId="0" borderId="12" xfId="0" quotePrefix="1" applyFont="1" applyBorder="1" applyAlignment="1">
      <alignment horizontal="center" vertical="center"/>
    </xf>
    <xf numFmtId="0" fontId="26" fillId="0" borderId="21" xfId="1" applyFont="1" applyBorder="1" applyAlignment="1">
      <alignment horizontal="left" vertical="center"/>
    </xf>
    <xf numFmtId="0" fontId="26" fillId="0" borderId="21" xfId="1" applyFont="1" applyBorder="1" applyAlignment="1">
      <alignment horizontal="left" vertical="center" shrinkToFit="1"/>
    </xf>
    <xf numFmtId="0" fontId="26" fillId="0" borderId="21" xfId="1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/>
    </xf>
    <xf numFmtId="0" fontId="17" fillId="0" borderId="21" xfId="0" quotePrefix="1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38" fillId="0" borderId="33" xfId="0" applyFont="1" applyBorder="1" applyAlignment="1">
      <alignment horizontal="left" vertical="top"/>
    </xf>
    <xf numFmtId="0" fontId="29" fillId="2" borderId="22" xfId="1" applyFont="1" applyFill="1" applyBorder="1" applyAlignment="1">
      <alignment horizontal="left" vertical="center"/>
    </xf>
    <xf numFmtId="0" fontId="29" fillId="0" borderId="22" xfId="0" applyFont="1" applyBorder="1" applyAlignment="1">
      <alignment horizontal="left" vertical="center"/>
    </xf>
    <xf numFmtId="0" fontId="26" fillId="0" borderId="22" xfId="1" applyFont="1" applyBorder="1" applyAlignment="1">
      <alignment horizontal="center" vertical="center" wrapText="1" shrinkToFit="1"/>
    </xf>
    <xf numFmtId="0" fontId="38" fillId="0" borderId="12" xfId="0" applyFont="1" applyBorder="1" applyAlignment="1">
      <alignment horizontal="left" vertical="top"/>
    </xf>
    <xf numFmtId="0" fontId="29" fillId="2" borderId="12" xfId="1" applyFont="1" applyFill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6" fillId="0" borderId="12" xfId="1" applyFont="1" applyBorder="1" applyAlignment="1">
      <alignment horizontal="center" vertical="center" wrapText="1" shrinkToFit="1"/>
    </xf>
    <xf numFmtId="0" fontId="17" fillId="2" borderId="21" xfId="0" applyFont="1" applyFill="1" applyBorder="1" applyAlignment="1">
      <alignment vertical="center"/>
    </xf>
    <xf numFmtId="0" fontId="17" fillId="2" borderId="21" xfId="0" applyFont="1" applyFill="1" applyBorder="1" applyAlignment="1">
      <alignment horizontal="left" vertical="center"/>
    </xf>
    <xf numFmtId="0" fontId="17" fillId="0" borderId="33" xfId="0" applyFont="1" applyBorder="1" applyAlignment="1">
      <alignment horizontal="left" vertical="top"/>
    </xf>
    <xf numFmtId="0" fontId="17" fillId="0" borderId="12" xfId="0" applyFont="1" applyBorder="1" applyAlignment="1">
      <alignment horizontal="left" vertical="top"/>
    </xf>
    <xf numFmtId="0" fontId="17" fillId="2" borderId="12" xfId="1" applyFont="1" applyFill="1" applyBorder="1" applyAlignment="1">
      <alignment horizontal="left" vertical="center"/>
    </xf>
    <xf numFmtId="0" fontId="17" fillId="2" borderId="34" xfId="0" applyFont="1" applyFill="1" applyBorder="1" applyAlignment="1">
      <alignment vertical="center"/>
    </xf>
    <xf numFmtId="0" fontId="17" fillId="0" borderId="28" xfId="0" applyFont="1" applyBorder="1" applyAlignment="1">
      <alignment horizontal="left" vertical="top"/>
    </xf>
    <xf numFmtId="0" fontId="17" fillId="0" borderId="28" xfId="0" applyFont="1" applyBorder="1" applyAlignment="1">
      <alignment vertical="top"/>
    </xf>
    <xf numFmtId="49" fontId="26" fillId="5" borderId="18" xfId="1" applyNumberFormat="1" applyFont="1" applyFill="1" applyBorder="1" applyAlignment="1">
      <alignment horizontal="center" vertical="center"/>
    </xf>
    <xf numFmtId="49" fontId="26" fillId="5" borderId="17" xfId="1" applyNumberFormat="1" applyFont="1" applyFill="1" applyBorder="1" applyAlignment="1">
      <alignment horizontal="center" vertical="center"/>
    </xf>
    <xf numFmtId="49" fontId="26" fillId="11" borderId="19" xfId="1" applyNumberFormat="1" applyFont="1" applyFill="1" applyBorder="1">
      <alignment vertical="center"/>
    </xf>
    <xf numFmtId="49" fontId="26" fillId="11" borderId="20" xfId="1" applyNumberFormat="1" applyFont="1" applyFill="1" applyBorder="1">
      <alignment vertical="center"/>
    </xf>
    <xf numFmtId="49" fontId="26" fillId="11" borderId="19" xfId="1" applyNumberFormat="1" applyFont="1" applyFill="1" applyBorder="1" applyAlignment="1">
      <alignment vertical="top"/>
    </xf>
    <xf numFmtId="49" fontId="26" fillId="11" borderId="0" xfId="1" applyNumberFormat="1" applyFont="1" applyFill="1" applyAlignment="1">
      <alignment vertical="top"/>
    </xf>
    <xf numFmtId="0" fontId="17" fillId="11" borderId="0" xfId="0" applyFont="1" applyFill="1"/>
    <xf numFmtId="0" fontId="17" fillId="11" borderId="20" xfId="0" applyFont="1" applyFill="1" applyBorder="1"/>
    <xf numFmtId="49" fontId="30" fillId="11" borderId="19" xfId="1" applyNumberFormat="1" applyFont="1" applyFill="1" applyBorder="1" applyAlignment="1">
      <alignment vertical="top"/>
    </xf>
    <xf numFmtId="49" fontId="26" fillId="11" borderId="0" xfId="1" applyNumberFormat="1" applyFont="1" applyFill="1" applyAlignment="1">
      <alignment horizontal="left" vertical="top"/>
    </xf>
    <xf numFmtId="49" fontId="56" fillId="0" borderId="0" xfId="1" applyNumberFormat="1" applyFont="1" applyAlignment="1">
      <alignment vertical="top"/>
    </xf>
    <xf numFmtId="49" fontId="29" fillId="11" borderId="0" xfId="1" applyNumberFormat="1" applyFont="1" applyFill="1" applyAlignment="1">
      <alignment vertical="top"/>
    </xf>
    <xf numFmtId="49" fontId="58" fillId="11" borderId="19" xfId="1" applyNumberFormat="1" applyFont="1" applyFill="1" applyBorder="1" applyAlignment="1">
      <alignment vertical="top"/>
    </xf>
    <xf numFmtId="49" fontId="59" fillId="11" borderId="0" xfId="1" applyNumberFormat="1" applyFont="1" applyFill="1" applyAlignment="1">
      <alignment vertical="top"/>
    </xf>
    <xf numFmtId="49" fontId="60" fillId="11" borderId="0" xfId="1" applyNumberFormat="1" applyFont="1" applyFill="1" applyAlignment="1">
      <alignment vertical="top"/>
    </xf>
    <xf numFmtId="49" fontId="38" fillId="11" borderId="0" xfId="1" applyNumberFormat="1" applyFont="1" applyFill="1" applyAlignment="1">
      <alignment vertical="top"/>
    </xf>
    <xf numFmtId="49" fontId="57" fillId="11" borderId="0" xfId="1" applyNumberFormat="1" applyFont="1" applyFill="1" applyAlignment="1">
      <alignment vertical="top"/>
    </xf>
    <xf numFmtId="49" fontId="26" fillId="5" borderId="16" xfId="1" applyNumberFormat="1" applyFont="1" applyFill="1" applyBorder="1" applyAlignment="1">
      <alignment horizontal="left" vertical="center"/>
    </xf>
    <xf numFmtId="49" fontId="26" fillId="0" borderId="0" xfId="1" applyNumberFormat="1" applyFont="1">
      <alignment vertical="center"/>
    </xf>
    <xf numFmtId="49" fontId="65" fillId="3" borderId="9" xfId="1" applyNumberFormat="1" applyFont="1" applyFill="1" applyBorder="1">
      <alignment vertical="center"/>
    </xf>
    <xf numFmtId="0" fontId="66" fillId="0" borderId="0" xfId="0" applyFont="1" applyAlignment="1">
      <alignment vertical="center"/>
    </xf>
    <xf numFmtId="49" fontId="26" fillId="3" borderId="0" xfId="1" applyNumberFormat="1" applyFont="1" applyFill="1">
      <alignment vertical="center"/>
    </xf>
    <xf numFmtId="0" fontId="17" fillId="2" borderId="20" xfId="0" applyFont="1" applyFill="1" applyBorder="1" applyAlignment="1">
      <alignment vertical="center"/>
    </xf>
    <xf numFmtId="49" fontId="26" fillId="2" borderId="0" xfId="1" applyNumberFormat="1" applyFont="1" applyFill="1">
      <alignment vertical="center"/>
    </xf>
    <xf numFmtId="49" fontId="40" fillId="3" borderId="35" xfId="1" applyNumberFormat="1" applyFont="1" applyFill="1" applyBorder="1">
      <alignment vertical="center"/>
    </xf>
    <xf numFmtId="0" fontId="67" fillId="0" borderId="0" xfId="0" applyFont="1" applyAlignment="1">
      <alignment vertical="center"/>
    </xf>
    <xf numFmtId="49" fontId="60" fillId="3" borderId="0" xfId="1" applyNumberFormat="1" applyFont="1" applyFill="1">
      <alignment vertical="center"/>
    </xf>
    <xf numFmtId="49" fontId="65" fillId="3" borderId="0" xfId="1" applyNumberFormat="1" applyFont="1" applyFill="1">
      <alignment vertical="center"/>
    </xf>
    <xf numFmtId="0" fontId="69" fillId="0" borderId="0" xfId="0" applyFont="1" applyAlignment="1">
      <alignment vertical="center"/>
    </xf>
    <xf numFmtId="0" fontId="70" fillId="0" borderId="0" xfId="0" applyFont="1" applyAlignment="1">
      <alignment vertical="center"/>
    </xf>
    <xf numFmtId="0" fontId="71" fillId="0" borderId="0" xfId="0" applyFont="1" applyAlignment="1">
      <alignment vertical="center"/>
    </xf>
    <xf numFmtId="0" fontId="68" fillId="0" borderId="0" xfId="0" applyFont="1"/>
    <xf numFmtId="0" fontId="43" fillId="0" borderId="0" xfId="0" applyFont="1"/>
    <xf numFmtId="0" fontId="72" fillId="0" borderId="0" xfId="0" applyFont="1" applyAlignment="1">
      <alignment vertical="center"/>
    </xf>
    <xf numFmtId="49" fontId="73" fillId="3" borderId="0" xfId="1" applyNumberFormat="1" applyFont="1" applyFill="1">
      <alignment vertical="center"/>
    </xf>
    <xf numFmtId="49" fontId="65" fillId="3" borderId="35" xfId="1" applyNumberFormat="1" applyFont="1" applyFill="1" applyBorder="1">
      <alignment vertical="center"/>
    </xf>
    <xf numFmtId="0" fontId="17" fillId="2" borderId="36" xfId="0" applyFont="1" applyFill="1" applyBorder="1" applyAlignment="1">
      <alignment vertical="center"/>
    </xf>
    <xf numFmtId="49" fontId="26" fillId="3" borderId="14" xfId="1" applyNumberFormat="1" applyFont="1" applyFill="1" applyBorder="1">
      <alignment vertical="center"/>
    </xf>
    <xf numFmtId="0" fontId="69" fillId="0" borderId="13" xfId="0" applyFont="1" applyBorder="1" applyAlignment="1">
      <alignment vertical="center"/>
    </xf>
    <xf numFmtId="0" fontId="69" fillId="0" borderId="14" xfId="0" applyFont="1" applyBorder="1" applyAlignment="1">
      <alignment vertical="center"/>
    </xf>
    <xf numFmtId="0" fontId="17" fillId="2" borderId="14" xfId="0" applyFont="1" applyFill="1" applyBorder="1" applyAlignment="1">
      <alignment vertical="center"/>
    </xf>
    <xf numFmtId="0" fontId="17" fillId="2" borderId="15" xfId="0" applyFont="1" applyFill="1" applyBorder="1" applyAlignment="1">
      <alignment vertical="center"/>
    </xf>
    <xf numFmtId="49" fontId="26" fillId="2" borderId="14" xfId="1" applyNumberFormat="1" applyFont="1" applyFill="1" applyBorder="1">
      <alignment vertical="center"/>
    </xf>
    <xf numFmtId="0" fontId="75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77" fillId="0" borderId="0" xfId="0" applyFont="1"/>
    <xf numFmtId="49" fontId="30" fillId="0" borderId="0" xfId="1" applyNumberFormat="1" applyFont="1" applyAlignment="1">
      <alignment vertical="top"/>
    </xf>
    <xf numFmtId="49" fontId="18" fillId="3" borderId="1" xfId="1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49" fontId="20" fillId="3" borderId="0" xfId="1" applyNumberFormat="1" applyFont="1" applyFill="1" applyAlignment="1">
      <alignment horizontal="center" vertical="center"/>
    </xf>
    <xf numFmtId="49" fontId="18" fillId="3" borderId="0" xfId="1" applyNumberFormat="1" applyFont="1" applyFill="1" applyAlignment="1">
      <alignment horizontal="center" vertical="center"/>
    </xf>
    <xf numFmtId="49" fontId="24" fillId="4" borderId="9" xfId="1" applyNumberFormat="1" applyFont="1" applyFill="1" applyBorder="1" applyAlignment="1">
      <alignment horizontal="center" vertical="center"/>
    </xf>
    <xf numFmtId="49" fontId="24" fillId="4" borderId="10" xfId="1" applyNumberFormat="1" applyFont="1" applyFill="1" applyBorder="1" applyAlignment="1">
      <alignment horizontal="center" vertical="center"/>
    </xf>
    <xf numFmtId="49" fontId="24" fillId="4" borderId="11" xfId="1" applyNumberFormat="1" applyFont="1" applyFill="1" applyBorder="1" applyAlignment="1">
      <alignment horizontal="center" vertical="center"/>
    </xf>
    <xf numFmtId="49" fontId="24" fillId="4" borderId="13" xfId="1" applyNumberFormat="1" applyFont="1" applyFill="1" applyBorder="1" applyAlignment="1">
      <alignment horizontal="center" vertical="center"/>
    </xf>
    <xf numFmtId="49" fontId="24" fillId="4" borderId="14" xfId="1" applyNumberFormat="1" applyFont="1" applyFill="1" applyBorder="1" applyAlignment="1">
      <alignment horizontal="center" vertical="center"/>
    </xf>
    <xf numFmtId="49" fontId="24" fillId="4" borderId="15" xfId="1" applyNumberFormat="1" applyFont="1" applyFill="1" applyBorder="1" applyAlignment="1">
      <alignment horizontal="center" vertical="center"/>
    </xf>
    <xf numFmtId="49" fontId="25" fillId="4" borderId="16" xfId="1" applyNumberFormat="1" applyFont="1" applyFill="1" applyBorder="1" applyAlignment="1">
      <alignment horizontal="center" vertical="center"/>
    </xf>
    <xf numFmtId="49" fontId="25" fillId="4" borderId="17" xfId="1" applyNumberFormat="1" applyFont="1" applyFill="1" applyBorder="1" applyAlignment="1">
      <alignment horizontal="center" vertical="center"/>
    </xf>
    <xf numFmtId="49" fontId="25" fillId="4" borderId="12" xfId="1" applyNumberFormat="1" applyFont="1" applyFill="1" applyBorder="1" applyAlignment="1">
      <alignment horizontal="center" vertical="center"/>
    </xf>
    <xf numFmtId="49" fontId="25" fillId="4" borderId="18" xfId="1" applyNumberFormat="1" applyFont="1" applyFill="1" applyBorder="1" applyAlignment="1">
      <alignment horizontal="center" vertical="center"/>
    </xf>
    <xf numFmtId="14" fontId="17" fillId="2" borderId="16" xfId="0" applyNumberFormat="1" applyFont="1" applyFill="1" applyBorder="1" applyAlignment="1">
      <alignment horizontal="left" vertical="center"/>
    </xf>
    <xf numFmtId="0" fontId="17" fillId="2" borderId="17" xfId="0" applyFont="1" applyFill="1" applyBorder="1" applyAlignment="1">
      <alignment horizontal="left" vertical="center"/>
    </xf>
    <xf numFmtId="0" fontId="17" fillId="2" borderId="12" xfId="0" applyFont="1" applyFill="1" applyBorder="1" applyAlignment="1">
      <alignment horizontal="left" vertical="center"/>
    </xf>
    <xf numFmtId="49" fontId="26" fillId="3" borderId="16" xfId="1" applyNumberFormat="1" applyFont="1" applyFill="1" applyBorder="1" applyAlignment="1">
      <alignment horizontal="left" vertical="center"/>
    </xf>
    <xf numFmtId="49" fontId="26" fillId="3" borderId="18" xfId="1" applyNumberFormat="1" applyFont="1" applyFill="1" applyBorder="1" applyAlignment="1">
      <alignment horizontal="left" vertical="center"/>
    </xf>
    <xf numFmtId="49" fontId="26" fillId="3" borderId="17" xfId="1" applyNumberFormat="1" applyFont="1" applyFill="1" applyBorder="1" applyAlignment="1">
      <alignment horizontal="left" vertical="center"/>
    </xf>
    <xf numFmtId="14" fontId="17" fillId="2" borderId="16" xfId="0" applyNumberFormat="1" applyFont="1" applyFill="1" applyBorder="1" applyAlignment="1">
      <alignment horizontal="left" vertical="top"/>
    </xf>
    <xf numFmtId="0" fontId="17" fillId="2" borderId="17" xfId="0" applyFont="1" applyFill="1" applyBorder="1" applyAlignment="1">
      <alignment horizontal="left" vertical="top"/>
    </xf>
    <xf numFmtId="0" fontId="17" fillId="2" borderId="16" xfId="0" applyFont="1" applyFill="1" applyBorder="1" applyAlignment="1">
      <alignment horizontal="left" vertical="top" wrapText="1"/>
    </xf>
    <xf numFmtId="0" fontId="17" fillId="2" borderId="18" xfId="0" applyFont="1" applyFill="1" applyBorder="1" applyAlignment="1">
      <alignment horizontal="left" vertical="top"/>
    </xf>
    <xf numFmtId="0" fontId="17" fillId="2" borderId="16" xfId="0" applyFont="1" applyFill="1" applyBorder="1" applyAlignment="1">
      <alignment horizontal="left"/>
    </xf>
    <xf numFmtId="0" fontId="17" fillId="2" borderId="18" xfId="0" applyFont="1" applyFill="1" applyBorder="1" applyAlignment="1">
      <alignment horizontal="left"/>
    </xf>
    <xf numFmtId="0" fontId="17" fillId="2" borderId="17" xfId="0" applyFont="1" applyFill="1" applyBorder="1" applyAlignment="1">
      <alignment horizontal="left"/>
    </xf>
    <xf numFmtId="49" fontId="26" fillId="3" borderId="16" xfId="1" applyNumberFormat="1" applyFont="1" applyFill="1" applyBorder="1" applyAlignment="1">
      <alignment horizontal="left" vertical="top"/>
    </xf>
    <xf numFmtId="49" fontId="26" fillId="3" borderId="18" xfId="1" applyNumberFormat="1" applyFont="1" applyFill="1" applyBorder="1" applyAlignment="1">
      <alignment horizontal="left" vertical="top"/>
    </xf>
    <xf numFmtId="49" fontId="26" fillId="3" borderId="17" xfId="1" applyNumberFormat="1" applyFont="1" applyFill="1" applyBorder="1" applyAlignment="1">
      <alignment horizontal="left" vertical="top"/>
    </xf>
    <xf numFmtId="0" fontId="17" fillId="2" borderId="12" xfId="0" applyFont="1" applyFill="1" applyBorder="1" applyAlignment="1">
      <alignment horizontal="left"/>
    </xf>
    <xf numFmtId="0" fontId="26" fillId="0" borderId="12" xfId="17" applyFont="1" applyBorder="1" applyAlignment="1">
      <alignment horizontal="center" vertical="center"/>
    </xf>
    <xf numFmtId="0" fontId="26" fillId="0" borderId="12" xfId="17" applyFont="1" applyBorder="1" applyAlignment="1">
      <alignment horizontal="left" vertical="center"/>
    </xf>
    <xf numFmtId="0" fontId="26" fillId="0" borderId="16" xfId="17" applyFont="1" applyBorder="1" applyAlignment="1">
      <alignment horizontal="left" vertical="center"/>
    </xf>
    <xf numFmtId="0" fontId="26" fillId="0" borderId="18" xfId="17" applyFont="1" applyBorder="1" applyAlignment="1">
      <alignment horizontal="left" vertical="center"/>
    </xf>
    <xf numFmtId="0" fontId="26" fillId="0" borderId="17" xfId="17" applyFont="1" applyBorder="1" applyAlignment="1">
      <alignment horizontal="left" vertical="center"/>
    </xf>
    <xf numFmtId="0" fontId="26" fillId="0" borderId="16" xfId="17" applyFont="1" applyBorder="1" applyAlignment="1">
      <alignment horizontal="center" vertical="top"/>
    </xf>
    <xf numFmtId="0" fontId="26" fillId="0" borderId="18" xfId="17" applyFont="1" applyBorder="1" applyAlignment="1">
      <alignment horizontal="center" vertical="top"/>
    </xf>
    <xf numFmtId="0" fontId="26" fillId="0" borderId="17" xfId="17" applyFont="1" applyBorder="1" applyAlignment="1">
      <alignment horizontal="center" vertical="top"/>
    </xf>
    <xf numFmtId="0" fontId="26" fillId="0" borderId="16" xfId="17" applyFont="1" applyBorder="1" applyAlignment="1">
      <alignment horizontal="left" vertical="top"/>
    </xf>
    <xf numFmtId="0" fontId="26" fillId="0" borderId="18" xfId="17" applyFont="1" applyBorder="1" applyAlignment="1">
      <alignment horizontal="left" vertical="top"/>
    </xf>
    <xf numFmtId="0" fontId="26" fillId="0" borderId="17" xfId="17" applyFont="1" applyBorder="1" applyAlignment="1">
      <alignment horizontal="left" vertical="top"/>
    </xf>
    <xf numFmtId="0" fontId="26" fillId="0" borderId="19" xfId="17" applyFont="1" applyBorder="1" applyAlignment="1">
      <alignment horizontal="left" vertical="top"/>
    </xf>
    <xf numFmtId="0" fontId="26" fillId="0" borderId="0" xfId="17" applyFont="1" applyAlignment="1">
      <alignment horizontal="left" vertical="top"/>
    </xf>
    <xf numFmtId="0" fontId="26" fillId="0" borderId="20" xfId="17" applyFont="1" applyBorder="1" applyAlignment="1">
      <alignment horizontal="left" vertical="top"/>
    </xf>
    <xf numFmtId="0" fontId="27" fillId="4" borderId="9" xfId="17" applyFont="1" applyFill="1" applyBorder="1" applyAlignment="1">
      <alignment horizontal="center" vertical="top"/>
    </xf>
    <xf numFmtId="0" fontId="27" fillId="4" borderId="10" xfId="17" applyFont="1" applyFill="1" applyBorder="1" applyAlignment="1">
      <alignment horizontal="center" vertical="top"/>
    </xf>
    <xf numFmtId="0" fontId="27" fillId="4" borderId="11" xfId="17" applyFont="1" applyFill="1" applyBorder="1" applyAlignment="1">
      <alignment horizontal="center" vertical="top"/>
    </xf>
    <xf numFmtId="0" fontId="27" fillId="4" borderId="19" xfId="17" applyFont="1" applyFill="1" applyBorder="1" applyAlignment="1">
      <alignment horizontal="center" vertical="top"/>
    </xf>
    <xf numFmtId="0" fontId="27" fillId="4" borderId="0" xfId="17" applyFont="1" applyFill="1" applyAlignment="1">
      <alignment horizontal="center" vertical="top"/>
    </xf>
    <xf numFmtId="0" fontId="27" fillId="4" borderId="20" xfId="17" applyFont="1" applyFill="1" applyBorder="1" applyAlignment="1">
      <alignment horizontal="center" vertical="top"/>
    </xf>
    <xf numFmtId="0" fontId="27" fillId="4" borderId="13" xfId="17" applyFont="1" applyFill="1" applyBorder="1" applyAlignment="1">
      <alignment horizontal="center" vertical="top"/>
    </xf>
    <xf numFmtId="0" fontId="27" fillId="4" borderId="14" xfId="17" applyFont="1" applyFill="1" applyBorder="1" applyAlignment="1">
      <alignment horizontal="center" vertical="top"/>
    </xf>
    <xf numFmtId="0" fontId="27" fillId="4" borderId="15" xfId="17" applyFont="1" applyFill="1" applyBorder="1" applyAlignment="1">
      <alignment horizontal="center" vertical="top"/>
    </xf>
    <xf numFmtId="0" fontId="26" fillId="0" borderId="9" xfId="17" applyFont="1" applyBorder="1" applyAlignment="1">
      <alignment horizontal="left" vertical="top"/>
    </xf>
    <xf numFmtId="0" fontId="26" fillId="0" borderId="10" xfId="17" applyFont="1" applyBorder="1" applyAlignment="1">
      <alignment horizontal="left" vertical="top"/>
    </xf>
    <xf numFmtId="0" fontId="26" fillId="0" borderId="11" xfId="17" applyFont="1" applyBorder="1" applyAlignment="1">
      <alignment horizontal="left" vertical="top"/>
    </xf>
    <xf numFmtId="0" fontId="27" fillId="4" borderId="16" xfId="17" applyFont="1" applyFill="1" applyBorder="1" applyAlignment="1">
      <alignment horizontal="center" vertical="top"/>
    </xf>
    <xf numFmtId="0" fontId="27" fillId="4" borderId="18" xfId="17" applyFont="1" applyFill="1" applyBorder="1" applyAlignment="1">
      <alignment horizontal="center" vertical="top"/>
    </xf>
    <xf numFmtId="0" fontId="27" fillId="4" borderId="17" xfId="17" applyFont="1" applyFill="1" applyBorder="1" applyAlignment="1">
      <alignment horizontal="center" vertical="top"/>
    </xf>
    <xf numFmtId="0" fontId="31" fillId="0" borderId="9" xfId="17" applyFont="1" applyBorder="1" applyAlignment="1">
      <alignment horizontal="left" vertical="top"/>
    </xf>
    <xf numFmtId="0" fontId="31" fillId="0" borderId="10" xfId="17" applyFont="1" applyBorder="1" applyAlignment="1">
      <alignment horizontal="left" vertical="top"/>
    </xf>
    <xf numFmtId="0" fontId="31" fillId="0" borderId="11" xfId="17" applyFont="1" applyBorder="1" applyAlignment="1">
      <alignment horizontal="left" vertical="top"/>
    </xf>
    <xf numFmtId="0" fontId="31" fillId="0" borderId="19" xfId="17" applyFont="1" applyBorder="1" applyAlignment="1">
      <alignment horizontal="left" vertical="top"/>
    </xf>
    <xf numFmtId="0" fontId="31" fillId="0" borderId="0" xfId="17" applyFont="1" applyAlignment="1">
      <alignment horizontal="left" vertical="top"/>
    </xf>
    <xf numFmtId="0" fontId="31" fillId="0" borderId="20" xfId="17" applyFont="1" applyBorder="1" applyAlignment="1">
      <alignment horizontal="left" vertical="top"/>
    </xf>
    <xf numFmtId="0" fontId="27" fillId="4" borderId="9" xfId="17" applyFont="1" applyFill="1" applyBorder="1" applyAlignment="1">
      <alignment horizontal="center" vertical="center"/>
    </xf>
    <xf numFmtId="0" fontId="27" fillId="4" borderId="10" xfId="17" applyFont="1" applyFill="1" applyBorder="1" applyAlignment="1">
      <alignment horizontal="center" vertical="center"/>
    </xf>
    <xf numFmtId="0" fontId="27" fillId="4" borderId="11" xfId="17" applyFont="1" applyFill="1" applyBorder="1" applyAlignment="1">
      <alignment horizontal="center" vertical="center"/>
    </xf>
    <xf numFmtId="0" fontId="27" fillId="4" borderId="25" xfId="17" applyFont="1" applyFill="1" applyBorder="1" applyAlignment="1">
      <alignment horizontal="center" vertical="top"/>
    </xf>
    <xf numFmtId="0" fontId="27" fillId="4" borderId="26" xfId="17" applyFont="1" applyFill="1" applyBorder="1" applyAlignment="1">
      <alignment horizontal="center" vertical="top"/>
    </xf>
    <xf numFmtId="0" fontId="27" fillId="4" borderId="27" xfId="17" applyFont="1" applyFill="1" applyBorder="1" applyAlignment="1">
      <alignment horizontal="center" vertical="top"/>
    </xf>
    <xf numFmtId="0" fontId="28" fillId="4" borderId="9" xfId="17" applyFont="1" applyFill="1" applyBorder="1" applyAlignment="1">
      <alignment horizontal="center" vertical="top" wrapText="1"/>
    </xf>
    <xf numFmtId="0" fontId="28" fillId="4" borderId="10" xfId="17" applyFont="1" applyFill="1" applyBorder="1" applyAlignment="1">
      <alignment horizontal="center" vertical="top"/>
    </xf>
    <xf numFmtId="0" fontId="28" fillId="4" borderId="11" xfId="17" applyFont="1" applyFill="1" applyBorder="1" applyAlignment="1">
      <alignment horizontal="center" vertical="top"/>
    </xf>
    <xf numFmtId="0" fontId="28" fillId="4" borderId="19" xfId="17" applyFont="1" applyFill="1" applyBorder="1" applyAlignment="1">
      <alignment horizontal="center" vertical="top" wrapText="1"/>
    </xf>
    <xf numFmtId="0" fontId="28" fillId="4" borderId="0" xfId="17" applyFont="1" applyFill="1" applyAlignment="1">
      <alignment horizontal="center" vertical="top"/>
    </xf>
    <xf numFmtId="0" fontId="28" fillId="4" borderId="20" xfId="17" applyFont="1" applyFill="1" applyBorder="1" applyAlignment="1">
      <alignment horizontal="center" vertical="top"/>
    </xf>
    <xf numFmtId="0" fontId="28" fillId="4" borderId="19" xfId="17" applyFont="1" applyFill="1" applyBorder="1" applyAlignment="1">
      <alignment horizontal="center" vertical="top"/>
    </xf>
    <xf numFmtId="0" fontId="27" fillId="6" borderId="9" xfId="17" applyFont="1" applyFill="1" applyBorder="1" applyAlignment="1">
      <alignment horizontal="center" vertical="center"/>
    </xf>
    <xf numFmtId="0" fontId="27" fillId="6" borderId="10" xfId="17" applyFont="1" applyFill="1" applyBorder="1" applyAlignment="1">
      <alignment horizontal="center" vertical="center"/>
    </xf>
    <xf numFmtId="0" fontId="27" fillId="6" borderId="18" xfId="17" applyFont="1" applyFill="1" applyBorder="1" applyAlignment="1">
      <alignment horizontal="center" vertical="center"/>
    </xf>
    <xf numFmtId="49" fontId="41" fillId="2" borderId="16" xfId="27" applyNumberFormat="1" applyFont="1" applyFill="1" applyBorder="1" applyAlignment="1">
      <alignment horizontal="center" vertical="center"/>
    </xf>
    <xf numFmtId="49" fontId="41" fillId="2" borderId="17" xfId="27" applyNumberFormat="1" applyFont="1" applyFill="1" applyBorder="1" applyAlignment="1">
      <alignment horizontal="center" vertical="center"/>
    </xf>
    <xf numFmtId="49" fontId="41" fillId="5" borderId="16" xfId="27" applyNumberFormat="1" applyFont="1" applyFill="1" applyBorder="1" applyAlignment="1">
      <alignment horizontal="center" vertical="center"/>
    </xf>
    <xf numFmtId="49" fontId="41" fillId="5" borderId="17" xfId="27" applyNumberFormat="1" applyFont="1" applyFill="1" applyBorder="1" applyAlignment="1">
      <alignment horizontal="center" vertical="center"/>
    </xf>
    <xf numFmtId="49" fontId="41" fillId="5" borderId="18" xfId="27" applyNumberFormat="1" applyFont="1" applyFill="1" applyBorder="1" applyAlignment="1">
      <alignment horizontal="center" vertical="center"/>
    </xf>
    <xf numFmtId="49" fontId="41" fillId="0" borderId="16" xfId="27" applyNumberFormat="1" applyFont="1" applyBorder="1" applyAlignment="1">
      <alignment horizontal="left" vertical="center"/>
    </xf>
    <xf numFmtId="49" fontId="41" fillId="0" borderId="18" xfId="27" applyNumberFormat="1" applyFont="1" applyBorder="1" applyAlignment="1">
      <alignment horizontal="left" vertical="center"/>
    </xf>
    <xf numFmtId="49" fontId="41" fillId="0" borderId="17" xfId="27" applyNumberFormat="1" applyFont="1" applyBorder="1" applyAlignment="1">
      <alignment horizontal="left" vertical="center"/>
    </xf>
    <xf numFmtId="0" fontId="42" fillId="0" borderId="9" xfId="25" applyFont="1" applyBorder="1" applyAlignment="1">
      <alignment vertical="center"/>
    </xf>
    <xf numFmtId="0" fontId="42" fillId="0" borderId="10" xfId="25" applyFont="1" applyBorder="1" applyAlignment="1">
      <alignment vertical="center"/>
    </xf>
    <xf numFmtId="0" fontId="42" fillId="0" borderId="11" xfId="25" applyFont="1" applyBorder="1" applyAlignment="1">
      <alignment vertical="center"/>
    </xf>
    <xf numFmtId="0" fontId="42" fillId="0" borderId="13" xfId="25" applyFont="1" applyBorder="1" applyAlignment="1">
      <alignment vertical="center"/>
    </xf>
    <xf numFmtId="0" fontId="42" fillId="0" borderId="14" xfId="25" applyFont="1" applyBorder="1" applyAlignment="1">
      <alignment vertical="center"/>
    </xf>
    <xf numFmtId="0" fontId="42" fillId="0" borderId="15" xfId="25" applyFont="1" applyBorder="1" applyAlignment="1">
      <alignment vertical="center"/>
    </xf>
    <xf numFmtId="0" fontId="42" fillId="5" borderId="16" xfId="25" applyFont="1" applyFill="1" applyBorder="1" applyAlignment="1">
      <alignment horizontal="center" vertical="center"/>
    </xf>
    <xf numFmtId="0" fontId="42" fillId="5" borderId="18" xfId="25" applyFont="1" applyFill="1" applyBorder="1" applyAlignment="1">
      <alignment horizontal="center" vertical="center"/>
    </xf>
    <xf numFmtId="0" fontId="42" fillId="5" borderId="17" xfId="25" applyFont="1" applyFill="1" applyBorder="1" applyAlignment="1">
      <alignment horizontal="center" vertical="center"/>
    </xf>
    <xf numFmtId="49" fontId="42" fillId="0" borderId="9" xfId="27" applyNumberFormat="1" applyFont="1" applyBorder="1" applyAlignment="1">
      <alignment horizontal="left" vertical="center"/>
    </xf>
    <xf numFmtId="49" fontId="42" fillId="0" borderId="10" xfId="27" applyNumberFormat="1" applyFont="1" applyBorder="1" applyAlignment="1">
      <alignment horizontal="left" vertical="center"/>
    </xf>
    <xf numFmtId="49" fontId="42" fillId="0" borderId="11" xfId="27" applyNumberFormat="1" applyFont="1" applyBorder="1" applyAlignment="1">
      <alignment horizontal="left" vertical="center"/>
    </xf>
    <xf numFmtId="49" fontId="41" fillId="5" borderId="29" xfId="27" applyNumberFormat="1" applyFont="1" applyFill="1" applyBorder="1" applyAlignment="1">
      <alignment horizontal="center" vertical="center"/>
    </xf>
    <xf numFmtId="49" fontId="41" fillId="5" borderId="30" xfId="27" applyNumberFormat="1" applyFont="1" applyFill="1" applyBorder="1" applyAlignment="1">
      <alignment horizontal="center" vertical="center"/>
    </xf>
    <xf numFmtId="49" fontId="41" fillId="2" borderId="31" xfId="27" applyNumberFormat="1" applyFont="1" applyFill="1" applyBorder="1" applyAlignment="1">
      <alignment horizontal="center" vertical="center"/>
    </xf>
    <xf numFmtId="49" fontId="41" fillId="2" borderId="32" xfId="27" applyNumberFormat="1" applyFont="1" applyFill="1" applyBorder="1" applyAlignment="1">
      <alignment horizontal="center" vertical="center"/>
    </xf>
    <xf numFmtId="0" fontId="42" fillId="0" borderId="16" xfId="25" applyFont="1" applyBorder="1" applyAlignment="1">
      <alignment horizontal="left" vertical="center"/>
    </xf>
    <xf numFmtId="0" fontId="42" fillId="0" borderId="18" xfId="25" applyFont="1" applyBorder="1" applyAlignment="1">
      <alignment horizontal="left" vertical="center"/>
    </xf>
    <xf numFmtId="0" fontId="42" fillId="0" borderId="17" xfId="25" applyFont="1" applyBorder="1" applyAlignment="1">
      <alignment horizontal="left" vertical="center"/>
    </xf>
    <xf numFmtId="49" fontId="40" fillId="5" borderId="12" xfId="1" applyNumberFormat="1" applyFont="1" applyFill="1" applyBorder="1" applyAlignment="1">
      <alignment horizontal="center" vertical="center"/>
    </xf>
    <xf numFmtId="49" fontId="40" fillId="5" borderId="16" xfId="1" applyNumberFormat="1" applyFont="1" applyFill="1" applyBorder="1" applyAlignment="1">
      <alignment horizontal="center" vertical="center"/>
    </xf>
    <xf numFmtId="49" fontId="40" fillId="5" borderId="18" xfId="1" applyNumberFormat="1" applyFont="1" applyFill="1" applyBorder="1" applyAlignment="1">
      <alignment horizontal="center" vertical="center"/>
    </xf>
    <xf numFmtId="49" fontId="40" fillId="5" borderId="17" xfId="1" applyNumberFormat="1" applyFont="1" applyFill="1" applyBorder="1" applyAlignment="1">
      <alignment horizontal="center" vertical="center"/>
    </xf>
    <xf numFmtId="49" fontId="40" fillId="5" borderId="16" xfId="1" applyNumberFormat="1" applyFont="1" applyFill="1" applyBorder="1" applyAlignment="1">
      <alignment horizontal="left" vertical="center"/>
    </xf>
    <xf numFmtId="49" fontId="40" fillId="5" borderId="18" xfId="1" applyNumberFormat="1" applyFont="1" applyFill="1" applyBorder="1" applyAlignment="1">
      <alignment horizontal="left" vertical="center"/>
    </xf>
    <xf numFmtId="49" fontId="40" fillId="5" borderId="17" xfId="1" applyNumberFormat="1" applyFont="1" applyFill="1" applyBorder="1" applyAlignment="1">
      <alignment horizontal="left" vertical="center"/>
    </xf>
    <xf numFmtId="49" fontId="46" fillId="4" borderId="16" xfId="1" applyNumberFormat="1" applyFont="1" applyFill="1" applyBorder="1" applyAlignment="1">
      <alignment horizontal="center" vertical="center"/>
    </xf>
    <xf numFmtId="49" fontId="46" fillId="4" borderId="18" xfId="1" applyNumberFormat="1" applyFont="1" applyFill="1" applyBorder="1" applyAlignment="1">
      <alignment horizontal="center" vertical="center"/>
    </xf>
    <xf numFmtId="49" fontId="46" fillId="4" borderId="17" xfId="1" applyNumberFormat="1" applyFont="1" applyFill="1" applyBorder="1" applyAlignment="1">
      <alignment horizontal="center" vertical="center"/>
    </xf>
    <xf numFmtId="0" fontId="41" fillId="0" borderId="16" xfId="1" applyFont="1" applyBorder="1" applyAlignment="1">
      <alignment horizontal="center" vertical="center"/>
    </xf>
    <xf numFmtId="0" fontId="41" fillId="0" borderId="18" xfId="1" applyFont="1" applyBorder="1" applyAlignment="1">
      <alignment horizontal="center" vertical="center"/>
    </xf>
    <xf numFmtId="0" fontId="41" fillId="0" borderId="17" xfId="1" applyFont="1" applyBorder="1" applyAlignment="1">
      <alignment horizontal="center" vertical="center"/>
    </xf>
    <xf numFmtId="0" fontId="41" fillId="2" borderId="16" xfId="1" applyFont="1" applyFill="1" applyBorder="1" applyAlignment="1">
      <alignment horizontal="center" vertical="center"/>
    </xf>
    <xf numFmtId="0" fontId="41" fillId="2" borderId="18" xfId="1" applyFont="1" applyFill="1" applyBorder="1" applyAlignment="1">
      <alignment horizontal="center" vertical="center"/>
    </xf>
    <xf numFmtId="0" fontId="41" fillId="2" borderId="17" xfId="1" applyFont="1" applyFill="1" applyBorder="1" applyAlignment="1">
      <alignment horizontal="center" vertical="center"/>
    </xf>
    <xf numFmtId="49" fontId="41" fillId="2" borderId="16" xfId="1" applyNumberFormat="1" applyFont="1" applyFill="1" applyBorder="1" applyAlignment="1">
      <alignment horizontal="center" vertical="center"/>
    </xf>
    <xf numFmtId="49" fontId="41" fillId="2" borderId="18" xfId="1" applyNumberFormat="1" applyFont="1" applyFill="1" applyBorder="1" applyAlignment="1">
      <alignment horizontal="center" vertical="center"/>
    </xf>
    <xf numFmtId="49" fontId="41" fillId="2" borderId="17" xfId="1" applyNumberFormat="1" applyFont="1" applyFill="1" applyBorder="1" applyAlignment="1">
      <alignment horizontal="center" vertical="center"/>
    </xf>
    <xf numFmtId="49" fontId="41" fillId="2" borderId="12" xfId="1" applyNumberFormat="1" applyFont="1" applyFill="1" applyBorder="1" applyAlignment="1">
      <alignment horizontal="center" vertical="center"/>
    </xf>
    <xf numFmtId="49" fontId="45" fillId="4" borderId="12" xfId="1" applyNumberFormat="1" applyFont="1" applyFill="1" applyBorder="1" applyAlignment="1">
      <alignment horizontal="center" vertical="center"/>
    </xf>
    <xf numFmtId="49" fontId="46" fillId="4" borderId="12" xfId="1" applyNumberFormat="1" applyFont="1" applyFill="1" applyBorder="1" applyAlignment="1">
      <alignment horizontal="center" vertical="center"/>
    </xf>
    <xf numFmtId="14" fontId="26" fillId="2" borderId="12" xfId="1" applyNumberFormat="1" applyFont="1" applyFill="1" applyBorder="1" applyAlignment="1">
      <alignment horizontal="center" vertical="top"/>
    </xf>
    <xf numFmtId="49" fontId="26" fillId="2" borderId="12" xfId="1" applyNumberFormat="1" applyFont="1" applyFill="1" applyBorder="1" applyAlignment="1">
      <alignment horizontal="center" vertical="top"/>
    </xf>
    <xf numFmtId="49" fontId="26" fillId="5" borderId="12" xfId="1" applyNumberFormat="1" applyFont="1" applyFill="1" applyBorder="1" applyAlignment="1">
      <alignment horizontal="center" vertical="center"/>
    </xf>
    <xf numFmtId="49" fontId="26" fillId="5" borderId="16" xfId="1" applyNumberFormat="1" applyFont="1" applyFill="1" applyBorder="1" applyAlignment="1">
      <alignment horizontal="center" vertical="center"/>
    </xf>
    <xf numFmtId="49" fontId="26" fillId="5" borderId="18" xfId="1" applyNumberFormat="1" applyFont="1" applyFill="1" applyBorder="1" applyAlignment="1">
      <alignment horizontal="center" vertical="center"/>
    </xf>
    <xf numFmtId="49" fontId="26" fillId="5" borderId="17" xfId="1" applyNumberFormat="1" applyFont="1" applyFill="1" applyBorder="1" applyAlignment="1">
      <alignment horizontal="center" vertical="center"/>
    </xf>
    <xf numFmtId="49" fontId="24" fillId="4" borderId="12" xfId="1" applyNumberFormat="1" applyFont="1" applyFill="1" applyBorder="1" applyAlignment="1">
      <alignment horizontal="center" vertical="center"/>
    </xf>
    <xf numFmtId="49" fontId="27" fillId="4" borderId="12" xfId="1" applyNumberFormat="1" applyFont="1" applyFill="1" applyBorder="1" applyAlignment="1">
      <alignment horizontal="center" vertical="center"/>
    </xf>
    <xf numFmtId="0" fontId="26" fillId="0" borderId="12" xfId="1" applyFont="1" applyBorder="1" applyAlignment="1">
      <alignment horizontal="center" vertical="center"/>
    </xf>
    <xf numFmtId="0" fontId="26" fillId="2" borderId="16" xfId="1" applyFont="1" applyFill="1" applyBorder="1" applyAlignment="1">
      <alignment horizontal="left" vertical="center"/>
    </xf>
    <xf numFmtId="0" fontId="26" fillId="2" borderId="18" xfId="1" applyFont="1" applyFill="1" applyBorder="1" applyAlignment="1">
      <alignment horizontal="left" vertical="center"/>
    </xf>
    <xf numFmtId="0" fontId="26" fillId="2" borderId="17" xfId="1" applyFont="1" applyFill="1" applyBorder="1" applyAlignment="1">
      <alignment horizontal="left" vertical="center"/>
    </xf>
    <xf numFmtId="49" fontId="26" fillId="2" borderId="16" xfId="1" applyNumberFormat="1" applyFont="1" applyFill="1" applyBorder="1" applyAlignment="1">
      <alignment horizontal="center" vertical="center"/>
    </xf>
    <xf numFmtId="49" fontId="26" fillId="2" borderId="18" xfId="1" applyNumberFormat="1" applyFont="1" applyFill="1" applyBorder="1" applyAlignment="1">
      <alignment horizontal="center" vertical="center"/>
    </xf>
    <xf numFmtId="49" fontId="26" fillId="2" borderId="17" xfId="1" applyNumberFormat="1" applyFont="1" applyFill="1" applyBorder="1" applyAlignment="1">
      <alignment horizontal="center" vertical="center"/>
    </xf>
    <xf numFmtId="14" fontId="26" fillId="2" borderId="16" xfId="1" applyNumberFormat="1" applyFont="1" applyFill="1" applyBorder="1" applyAlignment="1">
      <alignment horizontal="center" vertical="center"/>
    </xf>
    <xf numFmtId="49" fontId="26" fillId="5" borderId="16" xfId="1" applyNumberFormat="1" applyFont="1" applyFill="1" applyBorder="1" applyAlignment="1">
      <alignment horizontal="left" vertical="center"/>
    </xf>
    <xf numFmtId="49" fontId="26" fillId="5" borderId="18" xfId="1" applyNumberFormat="1" applyFont="1" applyFill="1" applyBorder="1" applyAlignment="1">
      <alignment horizontal="left" vertical="center"/>
    </xf>
    <xf numFmtId="49" fontId="26" fillId="5" borderId="17" xfId="1" applyNumberFormat="1" applyFont="1" applyFill="1" applyBorder="1" applyAlignment="1">
      <alignment horizontal="left" vertical="center"/>
    </xf>
    <xf numFmtId="49" fontId="27" fillId="4" borderId="16" xfId="1" applyNumberFormat="1" applyFont="1" applyFill="1" applyBorder="1" applyAlignment="1">
      <alignment horizontal="center" vertical="center"/>
    </xf>
    <xf numFmtId="49" fontId="27" fillId="4" borderId="18" xfId="1" applyNumberFormat="1" applyFont="1" applyFill="1" applyBorder="1" applyAlignment="1">
      <alignment horizontal="center" vertical="center"/>
    </xf>
    <xf numFmtId="49" fontId="27" fillId="4" borderId="17" xfId="1" applyNumberFormat="1" applyFont="1" applyFill="1" applyBorder="1" applyAlignment="1">
      <alignment horizontal="center" vertical="center"/>
    </xf>
    <xf numFmtId="0" fontId="26" fillId="0" borderId="12" xfId="1" applyFont="1" applyBorder="1" applyAlignment="1">
      <alignment horizontal="left" vertical="center"/>
    </xf>
    <xf numFmtId="49" fontId="26" fillId="10" borderId="12" xfId="1" applyNumberFormat="1" applyFont="1" applyFill="1" applyBorder="1" applyAlignment="1">
      <alignment horizontal="left" vertical="center" wrapText="1"/>
    </xf>
    <xf numFmtId="49" fontId="26" fillId="10" borderId="12" xfId="1" applyNumberFormat="1" applyFont="1" applyFill="1" applyBorder="1" applyAlignment="1">
      <alignment horizontal="left" vertical="center"/>
    </xf>
    <xf numFmtId="0" fontId="26" fillId="5" borderId="21" xfId="1" applyFont="1" applyFill="1" applyBorder="1" applyAlignment="1">
      <alignment horizontal="center" vertical="center"/>
    </xf>
    <xf numFmtId="0" fontId="26" fillId="5" borderId="22" xfId="1" applyFont="1" applyFill="1" applyBorder="1" applyAlignment="1">
      <alignment horizontal="center" vertical="center"/>
    </xf>
    <xf numFmtId="0" fontId="26" fillId="5" borderId="23" xfId="1" applyFont="1" applyFill="1" applyBorder="1" applyAlignment="1">
      <alignment horizontal="center" vertical="center"/>
    </xf>
    <xf numFmtId="0" fontId="26" fillId="5" borderId="16" xfId="1" applyFont="1" applyFill="1" applyBorder="1" applyAlignment="1">
      <alignment horizontal="left" vertical="center"/>
    </xf>
    <xf numFmtId="0" fontId="26" fillId="5" borderId="18" xfId="1" applyFont="1" applyFill="1" applyBorder="1" applyAlignment="1">
      <alignment horizontal="left" vertical="center"/>
    </xf>
    <xf numFmtId="0" fontId="26" fillId="5" borderId="17" xfId="1" applyFont="1" applyFill="1" applyBorder="1" applyAlignment="1">
      <alignment horizontal="left" vertical="center"/>
    </xf>
    <xf numFmtId="0" fontId="26" fillId="5" borderId="13" xfId="1" applyFont="1" applyFill="1" applyBorder="1" applyAlignment="1">
      <alignment horizontal="left" vertical="center"/>
    </xf>
    <xf numFmtId="0" fontId="26" fillId="5" borderId="14" xfId="1" applyFont="1" applyFill="1" applyBorder="1" applyAlignment="1">
      <alignment horizontal="left" vertical="center"/>
    </xf>
    <xf numFmtId="0" fontId="26" fillId="5" borderId="15" xfId="1" applyFont="1" applyFill="1" applyBorder="1" applyAlignment="1">
      <alignment horizontal="left" vertical="center"/>
    </xf>
    <xf numFmtId="0" fontId="26" fillId="2" borderId="12" xfId="1" applyFont="1" applyFill="1" applyBorder="1" applyAlignment="1">
      <alignment horizontal="center" vertical="top"/>
    </xf>
    <xf numFmtId="0" fontId="26" fillId="2" borderId="12" xfId="1" applyFont="1" applyFill="1" applyBorder="1" applyAlignment="1">
      <alignment horizontal="left" vertical="top"/>
    </xf>
    <xf numFmtId="14" fontId="26" fillId="2" borderId="16" xfId="1" applyNumberFormat="1" applyFont="1" applyFill="1" applyBorder="1" applyAlignment="1">
      <alignment horizontal="center" vertical="top"/>
    </xf>
    <xf numFmtId="14" fontId="26" fillId="2" borderId="17" xfId="1" applyNumberFormat="1" applyFont="1" applyFill="1" applyBorder="1" applyAlignment="1">
      <alignment horizontal="center" vertical="top"/>
    </xf>
    <xf numFmtId="0" fontId="17" fillId="2" borderId="18" xfId="0" applyFont="1" applyFill="1" applyBorder="1" applyAlignment="1">
      <alignment horizontal="center" vertical="center"/>
    </xf>
    <xf numFmtId="0" fontId="17" fillId="2" borderId="18" xfId="0" quotePrefix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49" fontId="26" fillId="5" borderId="12" xfId="1" applyNumberFormat="1" applyFont="1" applyFill="1" applyBorder="1" applyAlignment="1">
      <alignment horizontal="left" vertical="center" wrapText="1"/>
    </xf>
    <xf numFmtId="49" fontId="26" fillId="5" borderId="12" xfId="1" applyNumberFormat="1" applyFont="1" applyFill="1" applyBorder="1" applyAlignment="1">
      <alignment horizontal="left" vertical="center"/>
    </xf>
    <xf numFmtId="49" fontId="26" fillId="2" borderId="16" xfId="1" applyNumberFormat="1" applyFont="1" applyFill="1" applyBorder="1" applyAlignment="1">
      <alignment horizontal="center" vertical="top"/>
    </xf>
    <xf numFmtId="49" fontId="26" fillId="2" borderId="17" xfId="1" applyNumberFormat="1" applyFont="1" applyFill="1" applyBorder="1" applyAlignment="1">
      <alignment horizontal="center" vertical="top"/>
    </xf>
    <xf numFmtId="0" fontId="26" fillId="0" borderId="16" xfId="1" applyFont="1" applyBorder="1" applyAlignment="1">
      <alignment horizontal="left" vertical="center"/>
    </xf>
    <xf numFmtId="0" fontId="26" fillId="0" borderId="18" xfId="1" applyFont="1" applyBorder="1" applyAlignment="1">
      <alignment horizontal="left" vertical="center"/>
    </xf>
    <xf numFmtId="0" fontId="26" fillId="0" borderId="17" xfId="1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left" vertical="center" wrapText="1"/>
    </xf>
    <xf numFmtId="0" fontId="17" fillId="0" borderId="2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1" xfId="1" applyFont="1" applyBorder="1" applyAlignment="1">
      <alignment horizontal="left" vertical="center"/>
    </xf>
    <xf numFmtId="0" fontId="26" fillId="0" borderId="23" xfId="1" applyFont="1" applyBorder="1" applyAlignment="1">
      <alignment horizontal="left" vertical="center"/>
    </xf>
    <xf numFmtId="0" fontId="26" fillId="0" borderId="21" xfId="1" applyFont="1" applyBorder="1" applyAlignment="1">
      <alignment horizontal="left" vertical="center" wrapText="1" shrinkToFit="1"/>
    </xf>
    <xf numFmtId="0" fontId="26" fillId="0" borderId="23" xfId="1" applyFont="1" applyBorder="1" applyAlignment="1">
      <alignment horizontal="left" vertical="center" wrapText="1" shrinkToFit="1"/>
    </xf>
    <xf numFmtId="0" fontId="26" fillId="2" borderId="21" xfId="1" applyFont="1" applyFill="1" applyBorder="1" applyAlignment="1">
      <alignment horizontal="left" vertical="center"/>
    </xf>
    <xf numFmtId="0" fontId="26" fillId="2" borderId="23" xfId="1" applyFont="1" applyFill="1" applyBorder="1" applyAlignment="1">
      <alignment horizontal="left" vertical="center"/>
    </xf>
    <xf numFmtId="49" fontId="26" fillId="3" borderId="12" xfId="1" applyNumberFormat="1" applyFont="1" applyFill="1" applyBorder="1" applyAlignment="1">
      <alignment horizontal="left" vertical="top"/>
    </xf>
    <xf numFmtId="49" fontId="26" fillId="3" borderId="12" xfId="1" applyNumberFormat="1" applyFont="1" applyFill="1" applyBorder="1" applyAlignment="1">
      <alignment horizontal="left" vertical="top" wrapText="1"/>
    </xf>
    <xf numFmtId="49" fontId="26" fillId="2" borderId="16" xfId="1" applyNumberFormat="1" applyFont="1" applyFill="1" applyBorder="1" applyAlignment="1">
      <alignment horizontal="left" vertical="center" wrapText="1"/>
    </xf>
    <xf numFmtId="49" fontId="26" fillId="2" borderId="17" xfId="1" applyNumberFormat="1" applyFont="1" applyFill="1" applyBorder="1" applyAlignment="1">
      <alignment horizontal="left" vertical="center"/>
    </xf>
    <xf numFmtId="49" fontId="26" fillId="2" borderId="9" xfId="1" applyNumberFormat="1" applyFont="1" applyFill="1" applyBorder="1" applyAlignment="1">
      <alignment horizontal="left" vertical="center" wrapText="1"/>
    </xf>
    <xf numFmtId="49" fontId="26" fillId="2" borderId="11" xfId="1" applyNumberFormat="1" applyFont="1" applyFill="1" applyBorder="1" applyAlignment="1">
      <alignment horizontal="left" vertical="center"/>
    </xf>
  </cellXfs>
  <cellStyles count="28">
    <cellStyle name="ハイパーリンク" xfId="24" builtinId="8"/>
    <cellStyle name="通貨 2" xfId="7" xr:uid="{62C4CC92-8DF8-4A1A-AB75-D39E4CD32E25}"/>
    <cellStyle name="通貨 2 2" xfId="13" xr:uid="{66CE8893-D292-458E-B2E3-4DCC4A5E72B4}"/>
    <cellStyle name="通貨 3" xfId="15" xr:uid="{83A37E92-ED0F-4BDF-A40F-310E7A385D81}"/>
    <cellStyle name="標準" xfId="0" builtinId="0"/>
    <cellStyle name="標準 14 2" xfId="11" xr:uid="{F491123B-97F1-4A54-A780-4CCBCF2AF96D}"/>
    <cellStyle name="標準 2" xfId="1" xr:uid="{22F74F08-A1D6-4EEF-9EAF-13E5827A9838}"/>
    <cellStyle name="標準 2 2" xfId="5" xr:uid="{39BE770E-BEB0-4C92-B338-DD2BA9512AF0}"/>
    <cellStyle name="標準 2 2 2" xfId="18" xr:uid="{8E6FFD35-CF44-488B-B75B-CE0E5C1575D5}"/>
    <cellStyle name="標準 2 2 3" xfId="19" xr:uid="{895135A9-02FF-4720-90E8-2531C680EB66}"/>
    <cellStyle name="標準 2 3" xfId="3" xr:uid="{47355942-D22B-46D6-A13D-512B5F79EF4F}"/>
    <cellStyle name="標準 2 4" xfId="20" xr:uid="{BD6AB557-CCCA-465B-ABA3-A6EF0AB705CF}"/>
    <cellStyle name="標準 2 5" xfId="23" xr:uid="{AB3C3B69-7EE0-4B8E-82CB-9E8ABC4E9365}"/>
    <cellStyle name="標準 2 5 2" xfId="27" xr:uid="{803A58C5-CF75-4230-8DDC-64C6B96FE0A5}"/>
    <cellStyle name="標準 3" xfId="4" xr:uid="{F3371A7C-67EF-4A3E-AE99-D614D8B6E8BC}"/>
    <cellStyle name="標準 3 2" xfId="22" xr:uid="{28CD4A1F-05A8-4264-BDD5-80D61756A18F}"/>
    <cellStyle name="標準 3 3" xfId="25" xr:uid="{F8FF43A9-CECE-43E2-9AD7-ADDC5C5E3CFF}"/>
    <cellStyle name="標準 4" xfId="6" xr:uid="{71EC50FB-532B-44B2-9FA3-838261BFCA2B}"/>
    <cellStyle name="標準 5" xfId="8" xr:uid="{99FCE6DC-3857-45E4-8F4E-CCE0E5E889BE}"/>
    <cellStyle name="標準 5 2" xfId="16" xr:uid="{81D047E6-6687-4F7B-9A3C-0AA289A97768}"/>
    <cellStyle name="標準 6" xfId="9" xr:uid="{2FB959B4-0AF2-4A3F-ADB7-26DCC33C7420}"/>
    <cellStyle name="標準 6 2" xfId="12" xr:uid="{770D4AED-ACCF-47C0-ADA4-9963B7332B03}"/>
    <cellStyle name="標準 6 3" xfId="14" xr:uid="{725465C2-AF0A-4C28-A2C6-9667EDAEE208}"/>
    <cellStyle name="標準 6 4" xfId="21" xr:uid="{1AA79D32-D5FB-4BAA-AD77-B915D2555EEA}"/>
    <cellStyle name="標準 7" xfId="2" xr:uid="{93C1A4E5-87D4-468E-AEFD-8E055A779C84}"/>
    <cellStyle name="標準 7 2" xfId="17" xr:uid="{4B948254-84A5-4331-967C-B359609CA024}"/>
    <cellStyle name="標準 8" xfId="10" xr:uid="{3129C2E9-53DF-4635-904D-BE5D796467F8}"/>
    <cellStyle name="標準 9" xfId="26" xr:uid="{7A4737B5-002C-46D9-8E4B-F719D3AB81B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DD7EE"/>
      <color rgb="FF1F4E78"/>
      <color rgb="FF71DAFF"/>
      <color rgb="FF43CE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36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externalLink" Target="externalLinks/externalLink31.xml"/><Relationship Id="rId53" Type="http://schemas.openxmlformats.org/officeDocument/2006/relationships/sharedStrings" Target="sharedStrings.xml"/><Relationship Id="rId58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externalLink" Target="externalLinks/externalLink34.xml"/><Relationship Id="rId56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32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Relationship Id="rId54" Type="http://schemas.microsoft.com/office/2022/11/relationships/FeaturePropertyBag" Target="featurePropertyBag/featurePropertyBag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35.xml"/><Relationship Id="rId57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5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130176</xdr:colOff>
      <xdr:row>20</xdr:row>
      <xdr:rowOff>158750</xdr:rowOff>
    </xdr:from>
    <xdr:to>
      <xdr:col>7</xdr:col>
      <xdr:colOff>171451</xdr:colOff>
      <xdr:row>63</xdr:row>
      <xdr:rowOff>123717</xdr:rowOff>
    </xdr:to>
    <xdr:sp macro="" textlink="">
      <xdr:nvSpPr>
        <xdr:cNvPr id="91" name="正方形/長方形 32">
          <a:extLst>
            <a:ext uri="{FF2B5EF4-FFF2-40B4-BE49-F238E27FC236}">
              <a16:creationId xmlns:a16="http://schemas.microsoft.com/office/drawing/2014/main" id="{9015ABF7-6275-4FF8-B46F-30442FE20419}"/>
            </a:ext>
          </a:extLst>
        </xdr:cNvPr>
        <xdr:cNvSpPr/>
      </xdr:nvSpPr>
      <xdr:spPr>
        <a:xfrm>
          <a:off x="254001" y="3940175"/>
          <a:ext cx="1565275" cy="8165992"/>
        </a:xfrm>
        <a:prstGeom prst="rect">
          <a:avLst/>
        </a:prstGeom>
        <a:solidFill>
          <a:schemeClr val="accent3">
            <a:lumMod val="20000"/>
            <a:lumOff val="80000"/>
            <a:alpha val="40000"/>
          </a:schemeClr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0000" rIns="9000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 b="1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保全</a:t>
          </a:r>
          <a:r>
            <a:rPr kumimoji="1" lang="en-US" altLang="ja-JP" sz="900" b="1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endParaRPr kumimoji="1" lang="ja-JP" altLang="en-US" sz="900" b="1">
            <a:solidFill>
              <a:schemeClr val="tx1">
                <a:lumMod val="75000"/>
                <a:lumOff val="2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198437</xdr:colOff>
      <xdr:row>38</xdr:row>
      <xdr:rowOff>120649</xdr:rowOff>
    </xdr:from>
    <xdr:to>
      <xdr:col>6</xdr:col>
      <xdr:colOff>111125</xdr:colOff>
      <xdr:row>40</xdr:row>
      <xdr:rowOff>92074</xdr:rowOff>
    </xdr:to>
    <xdr:sp macro="" textlink="">
      <xdr:nvSpPr>
        <xdr:cNvPr id="104" name="フローチャート: 磁気ディスク 7">
          <a:extLst>
            <a:ext uri="{FF2B5EF4-FFF2-40B4-BE49-F238E27FC236}">
              <a16:creationId xmlns:a16="http://schemas.microsoft.com/office/drawing/2014/main" id="{F8B3A93C-1085-4250-AB87-61DBA61F63D1}"/>
            </a:ext>
          </a:extLst>
        </xdr:cNvPr>
        <xdr:cNvSpPr/>
      </xdr:nvSpPr>
      <xdr:spPr>
        <a:xfrm>
          <a:off x="658812" y="7335837"/>
          <a:ext cx="889001" cy="352425"/>
        </a:xfrm>
        <a:prstGeom prst="flowChartMagneticDisk">
          <a:avLst/>
        </a:prstGeom>
        <a:solidFill>
          <a:schemeClr val="bg1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600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SIJISYO_SCS_WORK</a:t>
          </a:r>
        </a:p>
      </xdr:txBody>
    </xdr:sp>
    <xdr:clientData/>
  </xdr:twoCellAnchor>
  <xdr:twoCellAnchor>
    <xdr:from>
      <xdr:col>2</xdr:col>
      <xdr:colOff>195265</xdr:colOff>
      <xdr:row>37</xdr:row>
      <xdr:rowOff>79367</xdr:rowOff>
    </xdr:from>
    <xdr:to>
      <xdr:col>6</xdr:col>
      <xdr:colOff>106364</xdr:colOff>
      <xdr:row>39</xdr:row>
      <xdr:rowOff>44442</xdr:rowOff>
    </xdr:to>
    <xdr:sp macro="" textlink="">
      <xdr:nvSpPr>
        <xdr:cNvPr id="100" name="フローチャート: 磁気ディスク 6">
          <a:extLst>
            <a:ext uri="{FF2B5EF4-FFF2-40B4-BE49-F238E27FC236}">
              <a16:creationId xmlns:a16="http://schemas.microsoft.com/office/drawing/2014/main" id="{ADCF2CCE-5054-4A84-8B4D-B8E1CF470DB0}"/>
            </a:ext>
          </a:extLst>
        </xdr:cNvPr>
        <xdr:cNvSpPr/>
      </xdr:nvSpPr>
      <xdr:spPr>
        <a:xfrm>
          <a:off x="655640" y="7104055"/>
          <a:ext cx="887412" cy="346075"/>
        </a:xfrm>
        <a:prstGeom prst="flowChartMagneticDisk">
          <a:avLst/>
        </a:prstGeom>
        <a:solidFill>
          <a:schemeClr val="bg1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KZSIJI_TBL</a:t>
          </a:r>
        </a:p>
      </xdr:txBody>
    </xdr:sp>
    <xdr:clientData/>
  </xdr:twoCellAnchor>
  <xdr:twoCellAnchor>
    <xdr:from>
      <xdr:col>2</xdr:col>
      <xdr:colOff>195263</xdr:colOff>
      <xdr:row>36</xdr:row>
      <xdr:rowOff>66671</xdr:rowOff>
    </xdr:from>
    <xdr:to>
      <xdr:col>6</xdr:col>
      <xdr:colOff>103188</xdr:colOff>
      <xdr:row>38</xdr:row>
      <xdr:rowOff>9521</xdr:rowOff>
    </xdr:to>
    <xdr:sp macro="" textlink="">
      <xdr:nvSpPr>
        <xdr:cNvPr id="95" name="フローチャート: 磁気ディスク 5">
          <a:extLst>
            <a:ext uri="{FF2B5EF4-FFF2-40B4-BE49-F238E27FC236}">
              <a16:creationId xmlns:a16="http://schemas.microsoft.com/office/drawing/2014/main" id="{24F58D25-357C-4F45-AFCD-DCAF6390DABA}"/>
            </a:ext>
          </a:extLst>
        </xdr:cNvPr>
        <xdr:cNvSpPr/>
      </xdr:nvSpPr>
      <xdr:spPr>
        <a:xfrm>
          <a:off x="655638" y="6900859"/>
          <a:ext cx="884238" cy="323850"/>
        </a:xfrm>
        <a:prstGeom prst="flowChartMagneticDisk">
          <a:avLst/>
        </a:prstGeom>
        <a:solidFill>
          <a:schemeClr val="bg1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SIJISYO_TBL</a:t>
          </a:r>
        </a:p>
      </xdr:txBody>
    </xdr:sp>
    <xdr:clientData/>
  </xdr:twoCellAnchor>
  <xdr:twoCellAnchor>
    <xdr:from>
      <xdr:col>2</xdr:col>
      <xdr:colOff>196850</xdr:colOff>
      <xdr:row>35</xdr:row>
      <xdr:rowOff>50799</xdr:rowOff>
    </xdr:from>
    <xdr:to>
      <xdr:col>6</xdr:col>
      <xdr:colOff>101601</xdr:colOff>
      <xdr:row>36</xdr:row>
      <xdr:rowOff>171449</xdr:rowOff>
    </xdr:to>
    <xdr:sp macro="" textlink="">
      <xdr:nvSpPr>
        <xdr:cNvPr id="39" name="フローチャート: 磁気ディスク 98">
          <a:extLst>
            <a:ext uri="{FF2B5EF4-FFF2-40B4-BE49-F238E27FC236}">
              <a16:creationId xmlns:a16="http://schemas.microsoft.com/office/drawing/2014/main" id="{0F17A44C-D21B-4289-86FC-291DB1E23369}"/>
            </a:ext>
          </a:extLst>
        </xdr:cNvPr>
        <xdr:cNvSpPr/>
      </xdr:nvSpPr>
      <xdr:spPr>
        <a:xfrm>
          <a:off x="657225" y="6694487"/>
          <a:ext cx="881064" cy="311150"/>
        </a:xfrm>
        <a:prstGeom prst="flowChartMagneticDisk">
          <a:avLst/>
        </a:prstGeom>
        <a:solidFill>
          <a:schemeClr val="bg1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800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MBRSEBAN_TBL</a:t>
          </a:r>
        </a:p>
      </xdr:txBody>
    </xdr:sp>
    <xdr:clientData/>
  </xdr:twoCellAnchor>
  <xdr:twoCellAnchor>
    <xdr:from>
      <xdr:col>8</xdr:col>
      <xdr:colOff>118849</xdr:colOff>
      <xdr:row>20</xdr:row>
      <xdr:rowOff>173692</xdr:rowOff>
    </xdr:from>
    <xdr:to>
      <xdr:col>37</xdr:col>
      <xdr:colOff>135965</xdr:colOff>
      <xdr:row>63</xdr:row>
      <xdr:rowOff>145009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199C890-D303-40BD-851A-79B90132EF47}"/>
            </a:ext>
          </a:extLst>
        </xdr:cNvPr>
        <xdr:cNvSpPr/>
      </xdr:nvSpPr>
      <xdr:spPr>
        <a:xfrm>
          <a:off x="1947649" y="3189942"/>
          <a:ext cx="6252816" cy="8169167"/>
        </a:xfrm>
        <a:prstGeom prst="rect">
          <a:avLst/>
        </a:prstGeom>
        <a:solidFill>
          <a:schemeClr val="accent3">
            <a:lumMod val="20000"/>
            <a:lumOff val="80000"/>
            <a:alpha val="40000"/>
          </a:schemeClr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0000" rIns="9000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900" b="1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連携</a:t>
          </a:r>
          <a:r>
            <a:rPr kumimoji="1" lang="en-US" altLang="ja-JP" sz="900" b="1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(ETL)</a:t>
          </a:r>
          <a:r>
            <a:rPr kumimoji="1" lang="ja-JP" altLang="en-US" sz="900" b="1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サービス</a:t>
          </a:r>
        </a:p>
      </xdr:txBody>
    </xdr:sp>
    <xdr:clientData/>
  </xdr:twoCellAnchor>
  <xdr:twoCellAnchor>
    <xdr:from>
      <xdr:col>38</xdr:col>
      <xdr:colOff>54922</xdr:colOff>
      <xdr:row>20</xdr:row>
      <xdr:rowOff>158750</xdr:rowOff>
    </xdr:from>
    <xdr:to>
      <xdr:col>46</xdr:col>
      <xdr:colOff>228600</xdr:colOff>
      <xdr:row>63</xdr:row>
      <xdr:rowOff>130068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FBDC381-C4E1-4A60-8DCD-C4FDFF01EE78}"/>
            </a:ext>
          </a:extLst>
        </xdr:cNvPr>
        <xdr:cNvSpPr/>
      </xdr:nvSpPr>
      <xdr:spPr>
        <a:xfrm>
          <a:off x="8367072" y="3175000"/>
          <a:ext cx="1900878" cy="8169168"/>
        </a:xfrm>
        <a:prstGeom prst="rect">
          <a:avLst/>
        </a:prstGeom>
        <a:solidFill>
          <a:schemeClr val="accent3">
            <a:lumMod val="20000"/>
            <a:lumOff val="80000"/>
            <a:alpha val="40000"/>
          </a:schemeClr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90000" rIns="90000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 b="1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Dynamics365</a:t>
          </a:r>
        </a:p>
      </xdr:txBody>
    </xdr:sp>
    <xdr:clientData/>
  </xdr:twoCellAnchor>
  <xdr:twoCellAnchor editAs="oneCell">
    <xdr:from>
      <xdr:col>20</xdr:col>
      <xdr:colOff>27864</xdr:colOff>
      <xdr:row>22</xdr:row>
      <xdr:rowOff>7055</xdr:rowOff>
    </xdr:from>
    <xdr:to>
      <xdr:col>24</xdr:col>
      <xdr:colOff>130691</xdr:colOff>
      <xdr:row>24</xdr:row>
      <xdr:rowOff>10267</xdr:rowOff>
    </xdr:to>
    <xdr:sp macro="" textlink="">
      <xdr:nvSpPr>
        <xdr:cNvPr id="40" name="AutoShape 189">
          <a:extLst>
            <a:ext uri="{FF2B5EF4-FFF2-40B4-BE49-F238E27FC236}">
              <a16:creationId xmlns:a16="http://schemas.microsoft.com/office/drawing/2014/main" id="{2E00E848-A769-4722-A88B-8F1CE56AEB10}"/>
            </a:ext>
          </a:extLst>
        </xdr:cNvPr>
        <xdr:cNvSpPr>
          <a:spLocks noChangeArrowheads="1"/>
        </xdr:cNvSpPr>
      </xdr:nvSpPr>
      <xdr:spPr bwMode="auto">
        <a:xfrm>
          <a:off x="4561764" y="3410655"/>
          <a:ext cx="960077" cy="384212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処理開始</a:t>
          </a:r>
          <a:endParaRPr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19</xdr:col>
      <xdr:colOff>54741</xdr:colOff>
      <xdr:row>25</xdr:row>
      <xdr:rowOff>32833</xdr:rowOff>
    </xdr:from>
    <xdr:to>
      <xdr:col>25</xdr:col>
      <xdr:colOff>103814</xdr:colOff>
      <xdr:row>27</xdr:row>
      <xdr:rowOff>109738</xdr:rowOff>
    </xdr:to>
    <xdr:sp macro="" textlink="">
      <xdr:nvSpPr>
        <xdr:cNvPr id="41" name="Text Box 202">
          <a:extLst>
            <a:ext uri="{FF2B5EF4-FFF2-40B4-BE49-F238E27FC236}">
              <a16:creationId xmlns:a16="http://schemas.microsoft.com/office/drawing/2014/main" id="{116E400F-3BB7-40D3-98AE-713FD914F64E}"/>
            </a:ext>
          </a:extLst>
        </xdr:cNvPr>
        <xdr:cNvSpPr txBox="1">
          <a:spLocks noChangeArrowheads="1"/>
        </xdr:cNvSpPr>
      </xdr:nvSpPr>
      <xdr:spPr bwMode="auto">
        <a:xfrm>
          <a:off x="4391791" y="4007933"/>
          <a:ext cx="1300023" cy="4579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 JP1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のジョブスケジューラで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修理部品手配データ情報連携処理を起動</a:t>
          </a:r>
        </a:p>
      </xdr:txBody>
    </xdr:sp>
    <xdr:clientData/>
  </xdr:twoCellAnchor>
  <xdr:twoCellAnchor>
    <xdr:from>
      <xdr:col>18</xdr:col>
      <xdr:colOff>241555</xdr:colOff>
      <xdr:row>31</xdr:row>
      <xdr:rowOff>117363</xdr:rowOff>
    </xdr:from>
    <xdr:to>
      <xdr:col>25</xdr:col>
      <xdr:colOff>185111</xdr:colOff>
      <xdr:row>33</xdr:row>
      <xdr:rowOff>110307</xdr:rowOff>
    </xdr:to>
    <xdr:sp macro="" textlink="">
      <xdr:nvSpPr>
        <xdr:cNvPr id="42" name="フローチャート: 定義済み処理 41">
          <a:extLst>
            <a:ext uri="{FF2B5EF4-FFF2-40B4-BE49-F238E27FC236}">
              <a16:creationId xmlns:a16="http://schemas.microsoft.com/office/drawing/2014/main" id="{51C21299-02AF-4B7D-B9BF-9EE3A1737C99}"/>
            </a:ext>
          </a:extLst>
        </xdr:cNvPr>
        <xdr:cNvSpPr/>
      </xdr:nvSpPr>
      <xdr:spPr>
        <a:xfrm>
          <a:off x="4311905" y="5235463"/>
          <a:ext cx="1461206" cy="373944"/>
        </a:xfrm>
        <a:prstGeom prst="flowChartPredefinedProcess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 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共通処理</a:t>
          </a:r>
          <a:b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保全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DB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データを取得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b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修理部品手配データ</a:t>
          </a:r>
        </a:p>
      </xdr:txBody>
    </xdr:sp>
    <xdr:clientData/>
  </xdr:twoCellAnchor>
  <xdr:twoCellAnchor>
    <xdr:from>
      <xdr:col>18</xdr:col>
      <xdr:colOff>241555</xdr:colOff>
      <xdr:row>34</xdr:row>
      <xdr:rowOff>188487</xdr:rowOff>
    </xdr:from>
    <xdr:to>
      <xdr:col>25</xdr:col>
      <xdr:colOff>185111</xdr:colOff>
      <xdr:row>36</xdr:row>
      <xdr:rowOff>181432</xdr:rowOff>
    </xdr:to>
    <xdr:sp macro="" textlink="">
      <xdr:nvSpPr>
        <xdr:cNvPr id="43" name="フローチャート: 定義済み処理 42">
          <a:extLst>
            <a:ext uri="{FF2B5EF4-FFF2-40B4-BE49-F238E27FC236}">
              <a16:creationId xmlns:a16="http://schemas.microsoft.com/office/drawing/2014/main" id="{837EC2A0-26FF-4A0B-AF4C-3ABE676CC7DB}"/>
            </a:ext>
          </a:extLst>
        </xdr:cNvPr>
        <xdr:cNvSpPr/>
      </xdr:nvSpPr>
      <xdr:spPr>
        <a:xfrm>
          <a:off x="4311905" y="5878087"/>
          <a:ext cx="1461206" cy="373945"/>
        </a:xfrm>
        <a:prstGeom prst="flowChartPredefinedProcess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 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共通処理</a:t>
          </a:r>
          <a:b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中間データ保存処理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endParaRPr lang="ja-JP" altLang="en-US" sz="8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241555</xdr:colOff>
      <xdr:row>38</xdr:row>
      <xdr:rowOff>33834</xdr:rowOff>
    </xdr:from>
    <xdr:to>
      <xdr:col>25</xdr:col>
      <xdr:colOff>185111</xdr:colOff>
      <xdr:row>40</xdr:row>
      <xdr:rowOff>26779</xdr:rowOff>
    </xdr:to>
    <xdr:sp macro="" textlink="">
      <xdr:nvSpPr>
        <xdr:cNvPr id="44" name="フローチャート: 定義済み処理 43">
          <a:extLst>
            <a:ext uri="{FF2B5EF4-FFF2-40B4-BE49-F238E27FC236}">
              <a16:creationId xmlns:a16="http://schemas.microsoft.com/office/drawing/2014/main" id="{3D25180A-5167-4160-BD55-D2A5448691F9}"/>
            </a:ext>
          </a:extLst>
        </xdr:cNvPr>
        <xdr:cNvSpPr/>
      </xdr:nvSpPr>
      <xdr:spPr>
        <a:xfrm>
          <a:off x="4311905" y="6485434"/>
          <a:ext cx="1461206" cy="373945"/>
        </a:xfrm>
        <a:prstGeom prst="flowChartPredefinedProcess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5 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共通処理</a:t>
          </a:r>
          <a:b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連携データ変換処理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endParaRPr lang="ja-JP" altLang="en-US" sz="8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241555</xdr:colOff>
      <xdr:row>44</xdr:row>
      <xdr:rowOff>104959</xdr:rowOff>
    </xdr:from>
    <xdr:to>
      <xdr:col>25</xdr:col>
      <xdr:colOff>185111</xdr:colOff>
      <xdr:row>46</xdr:row>
      <xdr:rowOff>97903</xdr:rowOff>
    </xdr:to>
    <xdr:sp macro="" textlink="">
      <xdr:nvSpPr>
        <xdr:cNvPr id="45" name="フローチャート: 定義済み処理 44">
          <a:extLst>
            <a:ext uri="{FF2B5EF4-FFF2-40B4-BE49-F238E27FC236}">
              <a16:creationId xmlns:a16="http://schemas.microsoft.com/office/drawing/2014/main" id="{1AA020AC-40B5-446A-ACD7-493596850D9E}"/>
            </a:ext>
          </a:extLst>
        </xdr:cNvPr>
        <xdr:cNvSpPr/>
      </xdr:nvSpPr>
      <xdr:spPr>
        <a:xfrm>
          <a:off x="4311905" y="7699559"/>
          <a:ext cx="1461206" cy="373944"/>
        </a:xfrm>
        <a:prstGeom prst="flowChartPredefinedProcess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6 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共通処理</a:t>
          </a:r>
          <a:b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連携データ保存処理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endParaRPr lang="ja-JP" altLang="en-US" sz="8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18</xdr:col>
      <xdr:colOff>241555</xdr:colOff>
      <xdr:row>47</xdr:row>
      <xdr:rowOff>176083</xdr:rowOff>
    </xdr:from>
    <xdr:to>
      <xdr:col>25</xdr:col>
      <xdr:colOff>185111</xdr:colOff>
      <xdr:row>49</xdr:row>
      <xdr:rowOff>169028</xdr:rowOff>
    </xdr:to>
    <xdr:sp macro="" textlink="">
      <xdr:nvSpPr>
        <xdr:cNvPr id="47" name="フローチャート: 定義済み処理 46">
          <a:extLst>
            <a:ext uri="{FF2B5EF4-FFF2-40B4-BE49-F238E27FC236}">
              <a16:creationId xmlns:a16="http://schemas.microsoft.com/office/drawing/2014/main" id="{BF56C947-4DD0-4543-9745-E72D3B04B487}"/>
            </a:ext>
          </a:extLst>
        </xdr:cNvPr>
        <xdr:cNvSpPr/>
      </xdr:nvSpPr>
      <xdr:spPr>
        <a:xfrm>
          <a:off x="4311905" y="8342183"/>
          <a:ext cx="1461206" cy="373945"/>
        </a:xfrm>
        <a:prstGeom prst="flowChartPredefinedProcess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7 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共通処理</a:t>
          </a:r>
          <a:b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(D365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インポート処理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endParaRPr lang="ja-JP" altLang="en-US" sz="8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43</xdr:col>
      <xdr:colOff>47272</xdr:colOff>
      <xdr:row>49</xdr:row>
      <xdr:rowOff>125589</xdr:rowOff>
    </xdr:from>
    <xdr:to>
      <xdr:col>43</xdr:col>
      <xdr:colOff>47272</xdr:colOff>
      <xdr:row>51</xdr:row>
      <xdr:rowOff>69850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A3574D76-BB4B-4612-AC6C-813B62F27DCC}"/>
            </a:ext>
          </a:extLst>
        </xdr:cNvPr>
        <xdr:cNvCxnSpPr>
          <a:cxnSpLocks/>
          <a:stCxn id="70" idx="2"/>
          <a:endCxn id="38" idx="1"/>
        </xdr:cNvCxnSpPr>
      </xdr:nvCxnSpPr>
      <xdr:spPr>
        <a:xfrm>
          <a:off x="9496072" y="8672689"/>
          <a:ext cx="0" cy="325261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101601</xdr:colOff>
      <xdr:row>32</xdr:row>
      <xdr:rowOff>113835</xdr:rowOff>
    </xdr:from>
    <xdr:to>
      <xdr:col>18</xdr:col>
      <xdr:colOff>241555</xdr:colOff>
      <xdr:row>36</xdr:row>
      <xdr:rowOff>15874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2FCBCA50-BE43-4C1F-BDC7-1DA028127E2A}"/>
            </a:ext>
          </a:extLst>
        </xdr:cNvPr>
        <xdr:cNvCxnSpPr>
          <a:cxnSpLocks/>
          <a:stCxn id="39" idx="4"/>
          <a:endCxn id="42" idx="1"/>
        </xdr:cNvCxnSpPr>
      </xdr:nvCxnSpPr>
      <xdr:spPr>
        <a:xfrm flipV="1">
          <a:off x="1538289" y="6186023"/>
          <a:ext cx="2799016" cy="664039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21871</xdr:colOff>
      <xdr:row>31</xdr:row>
      <xdr:rowOff>129116</xdr:rowOff>
    </xdr:from>
    <xdr:to>
      <xdr:col>7</xdr:col>
      <xdr:colOff>74790</xdr:colOff>
      <xdr:row>33</xdr:row>
      <xdr:rowOff>118885</xdr:rowOff>
    </xdr:to>
    <xdr:sp macro="" textlink="">
      <xdr:nvSpPr>
        <xdr:cNvPr id="2" name="フローチャート: 定義済み処理 52">
          <a:extLst>
            <a:ext uri="{FF2B5EF4-FFF2-40B4-BE49-F238E27FC236}">
              <a16:creationId xmlns:a16="http://schemas.microsoft.com/office/drawing/2014/main" id="{F4351BDC-EBC5-4A8B-8659-67B06B505490}"/>
            </a:ext>
          </a:extLst>
        </xdr:cNvPr>
        <xdr:cNvSpPr/>
      </xdr:nvSpPr>
      <xdr:spPr>
        <a:xfrm>
          <a:off x="482246" y="6010804"/>
          <a:ext cx="1227669" cy="370769"/>
        </a:xfrm>
        <a:prstGeom prst="flowChartPredefinedProcess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Oracle DB</a:t>
          </a:r>
          <a:r>
            <a:rPr lang="ja-JP" altLang="en-US" sz="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抽出</a:t>
          </a:r>
        </a:p>
      </xdr:txBody>
    </xdr:sp>
    <xdr:clientData/>
  </xdr:twoCellAnchor>
  <xdr:twoCellAnchor editAs="oneCell">
    <xdr:from>
      <xdr:col>7</xdr:col>
      <xdr:colOff>74790</xdr:colOff>
      <xdr:row>32</xdr:row>
      <xdr:rowOff>113835</xdr:rowOff>
    </xdr:from>
    <xdr:to>
      <xdr:col>18</xdr:col>
      <xdr:colOff>241555</xdr:colOff>
      <xdr:row>32</xdr:row>
      <xdr:rowOff>124001</xdr:rowOff>
    </xdr:to>
    <xdr:cxnSp macro="">
      <xdr:nvCxnSpPr>
        <xdr:cNvPr id="54" name="AutoShape 194">
          <a:extLst>
            <a:ext uri="{FF2B5EF4-FFF2-40B4-BE49-F238E27FC236}">
              <a16:creationId xmlns:a16="http://schemas.microsoft.com/office/drawing/2014/main" id="{1541CCF3-1636-4FC9-A924-02CE26A03E85}"/>
            </a:ext>
          </a:extLst>
        </xdr:cNvPr>
        <xdr:cNvCxnSpPr>
          <a:cxnSpLocks noChangeShapeType="1"/>
          <a:stCxn id="42" idx="1"/>
          <a:endCxn id="2" idx="3"/>
        </xdr:cNvCxnSpPr>
      </xdr:nvCxnSpPr>
      <xdr:spPr bwMode="auto">
        <a:xfrm flipH="1">
          <a:off x="1709915" y="6186023"/>
          <a:ext cx="2627390" cy="1016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4</xdr:col>
      <xdr:colOff>127706</xdr:colOff>
      <xdr:row>33</xdr:row>
      <xdr:rowOff>118885</xdr:rowOff>
    </xdr:from>
    <xdr:to>
      <xdr:col>4</xdr:col>
      <xdr:colOff>129382</xdr:colOff>
      <xdr:row>35</xdr:row>
      <xdr:rowOff>50799</xdr:rowOff>
    </xdr:to>
    <xdr:cxnSp macro="">
      <xdr:nvCxnSpPr>
        <xdr:cNvPr id="58" name="AutoShape 194">
          <a:extLst>
            <a:ext uri="{FF2B5EF4-FFF2-40B4-BE49-F238E27FC236}">
              <a16:creationId xmlns:a16="http://schemas.microsoft.com/office/drawing/2014/main" id="{D42EC515-4E9F-43FB-A5F9-5B9863E89DC7}"/>
            </a:ext>
          </a:extLst>
        </xdr:cNvPr>
        <xdr:cNvCxnSpPr>
          <a:cxnSpLocks noChangeShapeType="1"/>
          <a:stCxn id="2" idx="2"/>
          <a:endCxn id="39" idx="1"/>
        </xdr:cNvCxnSpPr>
      </xdr:nvCxnSpPr>
      <xdr:spPr bwMode="auto">
        <a:xfrm>
          <a:off x="1096081" y="6381573"/>
          <a:ext cx="1676" cy="31291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64703</xdr:colOff>
      <xdr:row>44</xdr:row>
      <xdr:rowOff>107909</xdr:rowOff>
    </xdr:from>
    <xdr:to>
      <xdr:col>6</xdr:col>
      <xdr:colOff>130526</xdr:colOff>
      <xdr:row>47</xdr:row>
      <xdr:rowOff>42576</xdr:rowOff>
    </xdr:to>
    <xdr:sp macro="" textlink="">
      <xdr:nvSpPr>
        <xdr:cNvPr id="59" name="フローチャート: 磁気ディスク 58">
          <a:extLst>
            <a:ext uri="{FF2B5EF4-FFF2-40B4-BE49-F238E27FC236}">
              <a16:creationId xmlns:a16="http://schemas.microsoft.com/office/drawing/2014/main" id="{A87BBB53-C963-445E-A5BA-29C31B496A97}"/>
            </a:ext>
          </a:extLst>
        </xdr:cNvPr>
        <xdr:cNvSpPr/>
      </xdr:nvSpPr>
      <xdr:spPr>
        <a:xfrm>
          <a:off x="528253" y="7702509"/>
          <a:ext cx="1037373" cy="506167"/>
        </a:xfrm>
        <a:prstGeom prst="flowChartMagneticDisk">
          <a:avLst/>
        </a:prstGeom>
        <a:solidFill>
          <a:schemeClr val="bg1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中間テーブル</a:t>
          </a:r>
          <a:endParaRPr lang="en-US" altLang="ja-JP" sz="900">
            <a:solidFill>
              <a:schemeClr val="tx1">
                <a:lumMod val="75000"/>
                <a:lumOff val="2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130526</xdr:colOff>
      <xdr:row>35</xdr:row>
      <xdr:rowOff>184960</xdr:rowOff>
    </xdr:from>
    <xdr:to>
      <xdr:col>18</xdr:col>
      <xdr:colOff>241555</xdr:colOff>
      <xdr:row>45</xdr:row>
      <xdr:rowOff>172361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A5475269-9D20-4A2F-83CE-64BEE1FB3734}"/>
            </a:ext>
          </a:extLst>
        </xdr:cNvPr>
        <xdr:cNvCxnSpPr>
          <a:cxnSpLocks/>
          <a:stCxn id="43" idx="1"/>
          <a:endCxn id="59" idx="4"/>
        </xdr:cNvCxnSpPr>
      </xdr:nvCxnSpPr>
      <xdr:spPr>
        <a:xfrm flipH="1">
          <a:off x="1565626" y="6065060"/>
          <a:ext cx="2746279" cy="1892401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41510</xdr:colOff>
      <xdr:row>27</xdr:row>
      <xdr:rowOff>109738</xdr:rowOff>
    </xdr:from>
    <xdr:to>
      <xdr:col>22</xdr:col>
      <xdr:colOff>41925</xdr:colOff>
      <xdr:row>28</xdr:row>
      <xdr:rowOff>117363</xdr:rowOff>
    </xdr:to>
    <xdr:cxnSp macro="">
      <xdr:nvCxnSpPr>
        <xdr:cNvPr id="61" name="AutoShape 194">
          <a:extLst>
            <a:ext uri="{FF2B5EF4-FFF2-40B4-BE49-F238E27FC236}">
              <a16:creationId xmlns:a16="http://schemas.microsoft.com/office/drawing/2014/main" id="{065FBAEE-79C2-40F4-A19F-1A33988B0D8B}"/>
            </a:ext>
          </a:extLst>
        </xdr:cNvPr>
        <xdr:cNvCxnSpPr>
          <a:cxnSpLocks noChangeShapeType="1"/>
          <a:stCxn id="41" idx="2"/>
          <a:endCxn id="87" idx="0"/>
        </xdr:cNvCxnSpPr>
      </xdr:nvCxnSpPr>
      <xdr:spPr bwMode="auto">
        <a:xfrm flipH="1">
          <a:off x="5038960" y="4465838"/>
          <a:ext cx="415" cy="1981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22</xdr:col>
      <xdr:colOff>41510</xdr:colOff>
      <xdr:row>33</xdr:row>
      <xdr:rowOff>110307</xdr:rowOff>
    </xdr:from>
    <xdr:to>
      <xdr:col>22</xdr:col>
      <xdr:colOff>41510</xdr:colOff>
      <xdr:row>34</xdr:row>
      <xdr:rowOff>188487</xdr:rowOff>
    </xdr:to>
    <xdr:cxnSp macro="">
      <xdr:nvCxnSpPr>
        <xdr:cNvPr id="62" name="AutoShape 194">
          <a:extLst>
            <a:ext uri="{FF2B5EF4-FFF2-40B4-BE49-F238E27FC236}">
              <a16:creationId xmlns:a16="http://schemas.microsoft.com/office/drawing/2014/main" id="{53E5FB02-2919-407F-A997-3C543FE11545}"/>
            </a:ext>
          </a:extLst>
        </xdr:cNvPr>
        <xdr:cNvCxnSpPr>
          <a:cxnSpLocks noChangeShapeType="1"/>
          <a:stCxn id="42" idx="2"/>
          <a:endCxn id="43" idx="0"/>
        </xdr:cNvCxnSpPr>
      </xdr:nvCxnSpPr>
      <xdr:spPr bwMode="auto">
        <a:xfrm>
          <a:off x="5038960" y="5609407"/>
          <a:ext cx="0" cy="2686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6</xdr:col>
      <xdr:colOff>130526</xdr:colOff>
      <xdr:row>39</xdr:row>
      <xdr:rowOff>30306</xdr:rowOff>
    </xdr:from>
    <xdr:to>
      <xdr:col>18</xdr:col>
      <xdr:colOff>241555</xdr:colOff>
      <xdr:row>45</xdr:row>
      <xdr:rowOff>172361</xdr:rowOff>
    </xdr:to>
    <xdr:cxnSp macro="">
      <xdr:nvCxnSpPr>
        <xdr:cNvPr id="63" name="直線矢印コネクタ 62">
          <a:extLst>
            <a:ext uri="{FF2B5EF4-FFF2-40B4-BE49-F238E27FC236}">
              <a16:creationId xmlns:a16="http://schemas.microsoft.com/office/drawing/2014/main" id="{3656EA5D-ABD4-4BE5-8080-C982B19B2B3F}"/>
            </a:ext>
          </a:extLst>
        </xdr:cNvPr>
        <xdr:cNvCxnSpPr>
          <a:cxnSpLocks/>
          <a:stCxn id="59" idx="4"/>
          <a:endCxn id="44" idx="1"/>
        </xdr:cNvCxnSpPr>
      </xdr:nvCxnSpPr>
      <xdr:spPr>
        <a:xfrm flipV="1">
          <a:off x="1565626" y="6672406"/>
          <a:ext cx="2746279" cy="1285055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41510</xdr:colOff>
      <xdr:row>36</xdr:row>
      <xdr:rowOff>181432</xdr:rowOff>
    </xdr:from>
    <xdr:to>
      <xdr:col>22</xdr:col>
      <xdr:colOff>41510</xdr:colOff>
      <xdr:row>38</xdr:row>
      <xdr:rowOff>33834</xdr:rowOff>
    </xdr:to>
    <xdr:cxnSp macro="">
      <xdr:nvCxnSpPr>
        <xdr:cNvPr id="64" name="AutoShape 194">
          <a:extLst>
            <a:ext uri="{FF2B5EF4-FFF2-40B4-BE49-F238E27FC236}">
              <a16:creationId xmlns:a16="http://schemas.microsoft.com/office/drawing/2014/main" id="{3A96746E-1BD1-4D95-97F4-F0B6D75E15D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5038960" y="6252032"/>
          <a:ext cx="0" cy="23340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22</xdr:col>
      <xdr:colOff>41510</xdr:colOff>
      <xdr:row>40</xdr:row>
      <xdr:rowOff>26779</xdr:rowOff>
    </xdr:from>
    <xdr:to>
      <xdr:col>22</xdr:col>
      <xdr:colOff>41510</xdr:colOff>
      <xdr:row>41</xdr:row>
      <xdr:rowOff>104959</xdr:rowOff>
    </xdr:to>
    <xdr:cxnSp macro="">
      <xdr:nvCxnSpPr>
        <xdr:cNvPr id="65" name="AutoShape 194">
          <a:extLst>
            <a:ext uri="{FF2B5EF4-FFF2-40B4-BE49-F238E27FC236}">
              <a16:creationId xmlns:a16="http://schemas.microsoft.com/office/drawing/2014/main" id="{EDB15462-6C6B-4226-9A16-7179DFC6CF60}"/>
            </a:ext>
          </a:extLst>
        </xdr:cNvPr>
        <xdr:cNvCxnSpPr>
          <a:cxnSpLocks noChangeShapeType="1"/>
          <a:stCxn id="44" idx="2"/>
          <a:endCxn id="90" idx="0"/>
        </xdr:cNvCxnSpPr>
      </xdr:nvCxnSpPr>
      <xdr:spPr bwMode="auto">
        <a:xfrm>
          <a:off x="5038960" y="6859379"/>
          <a:ext cx="0" cy="2686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185111</xdr:colOff>
      <xdr:row>57</xdr:row>
      <xdr:rowOff>207221</xdr:rowOff>
    </xdr:from>
    <xdr:to>
      <xdr:col>29</xdr:col>
      <xdr:colOff>131938</xdr:colOff>
      <xdr:row>57</xdr:row>
      <xdr:rowOff>207572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CB3190B1-038A-47FD-90C5-BF6B4E3CBBE7}"/>
            </a:ext>
          </a:extLst>
        </xdr:cNvPr>
        <xdr:cNvCxnSpPr>
          <a:cxnSpLocks/>
          <a:stCxn id="68" idx="3"/>
          <a:endCxn id="96" idx="2"/>
        </xdr:cNvCxnSpPr>
      </xdr:nvCxnSpPr>
      <xdr:spPr>
        <a:xfrm flipV="1">
          <a:off x="5773111" y="10259271"/>
          <a:ext cx="854877" cy="351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41510</xdr:colOff>
      <xdr:row>46</xdr:row>
      <xdr:rowOff>97903</xdr:rowOff>
    </xdr:from>
    <xdr:to>
      <xdr:col>22</xdr:col>
      <xdr:colOff>41510</xdr:colOff>
      <xdr:row>47</xdr:row>
      <xdr:rowOff>176083</xdr:rowOff>
    </xdr:to>
    <xdr:cxnSp macro="">
      <xdr:nvCxnSpPr>
        <xdr:cNvPr id="67" name="AutoShape 194">
          <a:extLst>
            <a:ext uri="{FF2B5EF4-FFF2-40B4-BE49-F238E27FC236}">
              <a16:creationId xmlns:a16="http://schemas.microsoft.com/office/drawing/2014/main" id="{CDF9DBB9-AE73-4C69-BB34-63CAE43589F5}"/>
            </a:ext>
          </a:extLst>
        </xdr:cNvPr>
        <xdr:cNvCxnSpPr>
          <a:cxnSpLocks noChangeShapeType="1"/>
          <a:stCxn id="45" idx="2"/>
          <a:endCxn id="47" idx="0"/>
        </xdr:cNvCxnSpPr>
      </xdr:nvCxnSpPr>
      <xdr:spPr bwMode="auto">
        <a:xfrm>
          <a:off x="5038960" y="8073503"/>
          <a:ext cx="0" cy="2686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241555</xdr:colOff>
      <xdr:row>56</xdr:row>
      <xdr:rowOff>211099</xdr:rowOff>
    </xdr:from>
    <xdr:to>
      <xdr:col>25</xdr:col>
      <xdr:colOff>185111</xdr:colOff>
      <xdr:row>58</xdr:row>
      <xdr:rowOff>204044</xdr:rowOff>
    </xdr:to>
    <xdr:sp macro="" textlink="">
      <xdr:nvSpPr>
        <xdr:cNvPr id="68" name="フローチャート: 定義済み処理 67">
          <a:extLst>
            <a:ext uri="{FF2B5EF4-FFF2-40B4-BE49-F238E27FC236}">
              <a16:creationId xmlns:a16="http://schemas.microsoft.com/office/drawing/2014/main" id="{47092079-C7EA-45A9-BB73-6B44AB94D2D4}"/>
            </a:ext>
          </a:extLst>
        </xdr:cNvPr>
        <xdr:cNvSpPr/>
      </xdr:nvSpPr>
      <xdr:spPr>
        <a:xfrm>
          <a:off x="4311905" y="10072649"/>
          <a:ext cx="1461206" cy="380295"/>
        </a:xfrm>
        <a:prstGeom prst="flowChartPredefinedProcess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9 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共通処理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（ログ出力）</a:t>
          </a:r>
        </a:p>
      </xdr:txBody>
    </xdr:sp>
    <xdr:clientData/>
  </xdr:twoCellAnchor>
  <xdr:twoCellAnchor>
    <xdr:from>
      <xdr:col>12</xdr:col>
      <xdr:colOff>67732</xdr:colOff>
      <xdr:row>54</xdr:row>
      <xdr:rowOff>67723</xdr:rowOff>
    </xdr:from>
    <xdr:to>
      <xdr:col>18</xdr:col>
      <xdr:colOff>215899</xdr:colOff>
      <xdr:row>56</xdr:row>
      <xdr:rowOff>60668</xdr:rowOff>
    </xdr:to>
    <xdr:sp macro="" textlink="">
      <xdr:nvSpPr>
        <xdr:cNvPr id="69" name="フローチャート: 定義済み処理 68">
          <a:extLst>
            <a:ext uri="{FF2B5EF4-FFF2-40B4-BE49-F238E27FC236}">
              <a16:creationId xmlns:a16="http://schemas.microsoft.com/office/drawing/2014/main" id="{3FC46E24-3BFC-41B1-9683-3D8B36776B1B}"/>
            </a:ext>
          </a:extLst>
        </xdr:cNvPr>
        <xdr:cNvSpPr/>
      </xdr:nvSpPr>
      <xdr:spPr>
        <a:xfrm>
          <a:off x="2823632" y="9567323"/>
          <a:ext cx="1462617" cy="373945"/>
        </a:xfrm>
        <a:prstGeom prst="flowChartPredefinedProcess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8 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共通処理</a:t>
          </a:r>
        </a:p>
        <a:p>
          <a:pPr marL="0" indent="0" algn="ctr" rtl="0">
            <a:lnSpc>
              <a:spcPts val="9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（異常時処理通知）</a:t>
          </a:r>
        </a:p>
      </xdr:txBody>
    </xdr:sp>
    <xdr:clientData/>
  </xdr:twoCellAnchor>
  <xdr:twoCellAnchor>
    <xdr:from>
      <xdr:col>40</xdr:col>
      <xdr:colOff>26809</xdr:colOff>
      <xdr:row>47</xdr:row>
      <xdr:rowOff>132644</xdr:rowOff>
    </xdr:from>
    <xdr:to>
      <xdr:col>46</xdr:col>
      <xdr:colOff>67734</xdr:colOff>
      <xdr:row>49</xdr:row>
      <xdr:rowOff>125589</xdr:rowOff>
    </xdr:to>
    <xdr:sp macro="" textlink="">
      <xdr:nvSpPr>
        <xdr:cNvPr id="70" name="フローチャート: 定義済み処理 69">
          <a:extLst>
            <a:ext uri="{FF2B5EF4-FFF2-40B4-BE49-F238E27FC236}">
              <a16:creationId xmlns:a16="http://schemas.microsoft.com/office/drawing/2014/main" id="{E77BD08E-F6EA-4784-A86A-16D72A07A9B5}"/>
            </a:ext>
          </a:extLst>
        </xdr:cNvPr>
        <xdr:cNvSpPr/>
      </xdr:nvSpPr>
      <xdr:spPr>
        <a:xfrm>
          <a:off x="8834259" y="8298744"/>
          <a:ext cx="1272825" cy="373945"/>
        </a:xfrm>
        <a:prstGeom prst="flowChartPredefinedProcess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Dataverse</a:t>
          </a:r>
          <a:b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Web API</a:t>
          </a:r>
          <a:endParaRPr lang="ja-JP" altLang="en-US" sz="8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 editAs="oneCell">
    <xdr:from>
      <xdr:col>25</xdr:col>
      <xdr:colOff>185111</xdr:colOff>
      <xdr:row>48</xdr:row>
      <xdr:rowOff>129117</xdr:rowOff>
    </xdr:from>
    <xdr:to>
      <xdr:col>40</xdr:col>
      <xdr:colOff>26809</xdr:colOff>
      <xdr:row>48</xdr:row>
      <xdr:rowOff>172556</xdr:rowOff>
    </xdr:to>
    <xdr:cxnSp macro="">
      <xdr:nvCxnSpPr>
        <xdr:cNvPr id="71" name="AutoShape 194">
          <a:extLst>
            <a:ext uri="{FF2B5EF4-FFF2-40B4-BE49-F238E27FC236}">
              <a16:creationId xmlns:a16="http://schemas.microsoft.com/office/drawing/2014/main" id="{F8D8C6AF-C6A7-409F-9205-D535B99C5AF6}"/>
            </a:ext>
          </a:extLst>
        </xdr:cNvPr>
        <xdr:cNvCxnSpPr>
          <a:cxnSpLocks noChangeShapeType="1"/>
          <a:stCxn id="47" idx="3"/>
          <a:endCxn id="70" idx="1"/>
        </xdr:cNvCxnSpPr>
      </xdr:nvCxnSpPr>
      <xdr:spPr bwMode="auto">
        <a:xfrm flipV="1">
          <a:off x="5773111" y="8485717"/>
          <a:ext cx="3061148" cy="4343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22</xdr:col>
      <xdr:colOff>41509</xdr:colOff>
      <xdr:row>49</xdr:row>
      <xdr:rowOff>169028</xdr:rowOff>
    </xdr:from>
    <xdr:to>
      <xdr:col>22</xdr:col>
      <xdr:colOff>41510</xdr:colOff>
      <xdr:row>51</xdr:row>
      <xdr:rowOff>77611</xdr:rowOff>
    </xdr:to>
    <xdr:cxnSp macro="">
      <xdr:nvCxnSpPr>
        <xdr:cNvPr id="72" name="AutoShape 194">
          <a:extLst>
            <a:ext uri="{FF2B5EF4-FFF2-40B4-BE49-F238E27FC236}">
              <a16:creationId xmlns:a16="http://schemas.microsoft.com/office/drawing/2014/main" id="{C63590C7-5627-49AF-84D1-D870FD9674B8}"/>
            </a:ext>
          </a:extLst>
        </xdr:cNvPr>
        <xdr:cNvCxnSpPr>
          <a:cxnSpLocks noChangeShapeType="1"/>
          <a:stCxn id="47" idx="2"/>
          <a:endCxn id="74" idx="0"/>
        </xdr:cNvCxnSpPr>
      </xdr:nvCxnSpPr>
      <xdr:spPr bwMode="auto">
        <a:xfrm flipH="1">
          <a:off x="5038959" y="8716128"/>
          <a:ext cx="1" cy="2895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22</xdr:col>
      <xdr:colOff>41925</xdr:colOff>
      <xdr:row>24</xdr:row>
      <xdr:rowOff>10267</xdr:rowOff>
    </xdr:from>
    <xdr:to>
      <xdr:col>22</xdr:col>
      <xdr:colOff>41925</xdr:colOff>
      <xdr:row>25</xdr:row>
      <xdr:rowOff>32833</xdr:rowOff>
    </xdr:to>
    <xdr:cxnSp macro="">
      <xdr:nvCxnSpPr>
        <xdr:cNvPr id="73" name="AutoShape 194">
          <a:extLst>
            <a:ext uri="{FF2B5EF4-FFF2-40B4-BE49-F238E27FC236}">
              <a16:creationId xmlns:a16="http://schemas.microsoft.com/office/drawing/2014/main" id="{F7AC65C5-5F3E-4F08-A5C3-EF28C6C7720E}"/>
            </a:ext>
          </a:extLst>
        </xdr:cNvPr>
        <xdr:cNvCxnSpPr>
          <a:cxnSpLocks noChangeShapeType="1"/>
          <a:stCxn id="40" idx="2"/>
          <a:endCxn id="41" idx="0"/>
        </xdr:cNvCxnSpPr>
      </xdr:nvCxnSpPr>
      <xdr:spPr bwMode="auto">
        <a:xfrm>
          <a:off x="5039375" y="3794867"/>
          <a:ext cx="0" cy="21306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18</xdr:col>
      <xdr:colOff>231421</xdr:colOff>
      <xdr:row>51</xdr:row>
      <xdr:rowOff>77611</xdr:rowOff>
    </xdr:from>
    <xdr:to>
      <xdr:col>25</xdr:col>
      <xdr:colOff>195244</xdr:colOff>
      <xdr:row>53</xdr:row>
      <xdr:rowOff>205398</xdr:rowOff>
    </xdr:to>
    <xdr:sp macro="" textlink="">
      <xdr:nvSpPr>
        <xdr:cNvPr id="74" name="フローチャート: 判断 73">
          <a:extLst>
            <a:ext uri="{FF2B5EF4-FFF2-40B4-BE49-F238E27FC236}">
              <a16:creationId xmlns:a16="http://schemas.microsoft.com/office/drawing/2014/main" id="{B0EF31DB-5D17-4A58-A30E-F7FE150D8EB7}"/>
            </a:ext>
          </a:extLst>
        </xdr:cNvPr>
        <xdr:cNvSpPr/>
      </xdr:nvSpPr>
      <xdr:spPr>
        <a:xfrm>
          <a:off x="4301771" y="9005711"/>
          <a:ext cx="1481473" cy="496087"/>
        </a:xfrm>
        <a:prstGeom prst="flowChartDecision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処理結果</a:t>
          </a:r>
        </a:p>
      </xdr:txBody>
    </xdr:sp>
    <xdr:clientData/>
  </xdr:twoCellAnchor>
  <xdr:twoCellAnchor editAs="oneCell">
    <xdr:from>
      <xdr:col>22</xdr:col>
      <xdr:colOff>41510</xdr:colOff>
      <xdr:row>58</xdr:row>
      <xdr:rowOff>191344</xdr:rowOff>
    </xdr:from>
    <xdr:to>
      <xdr:col>22</xdr:col>
      <xdr:colOff>41924</xdr:colOff>
      <xdr:row>61</xdr:row>
      <xdr:rowOff>43123</xdr:rowOff>
    </xdr:to>
    <xdr:cxnSp macro="">
      <xdr:nvCxnSpPr>
        <xdr:cNvPr id="75" name="AutoShape 194">
          <a:extLst>
            <a:ext uri="{FF2B5EF4-FFF2-40B4-BE49-F238E27FC236}">
              <a16:creationId xmlns:a16="http://schemas.microsoft.com/office/drawing/2014/main" id="{C5BE10D6-0B92-4AFB-9B92-09A518F37461}"/>
            </a:ext>
          </a:extLst>
        </xdr:cNvPr>
        <xdr:cNvCxnSpPr>
          <a:cxnSpLocks noChangeShapeType="1"/>
          <a:stCxn id="68" idx="2"/>
          <a:endCxn id="80" idx="0"/>
        </xdr:cNvCxnSpPr>
      </xdr:nvCxnSpPr>
      <xdr:spPr bwMode="auto">
        <a:xfrm>
          <a:off x="5038960" y="10452944"/>
          <a:ext cx="414" cy="42327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15</xdr:col>
      <xdr:colOff>145344</xdr:colOff>
      <xdr:row>52</xdr:row>
      <xdr:rowOff>141505</xdr:rowOff>
    </xdr:from>
    <xdr:to>
      <xdr:col>18</xdr:col>
      <xdr:colOff>231421</xdr:colOff>
      <xdr:row>54</xdr:row>
      <xdr:rowOff>67723</xdr:rowOff>
    </xdr:to>
    <xdr:cxnSp macro="">
      <xdr:nvCxnSpPr>
        <xdr:cNvPr id="78" name="コネクタ: カギ線 77">
          <a:extLst>
            <a:ext uri="{FF2B5EF4-FFF2-40B4-BE49-F238E27FC236}">
              <a16:creationId xmlns:a16="http://schemas.microsoft.com/office/drawing/2014/main" id="{1D2694A5-AF09-4229-A14C-B1E50D6BFE69}"/>
            </a:ext>
          </a:extLst>
        </xdr:cNvPr>
        <xdr:cNvCxnSpPr>
          <a:stCxn id="74" idx="1"/>
          <a:endCxn id="69" idx="0"/>
        </xdr:cNvCxnSpPr>
      </xdr:nvCxnSpPr>
      <xdr:spPr>
        <a:xfrm rot="10800000" flipV="1">
          <a:off x="3555294" y="9260105"/>
          <a:ext cx="746477" cy="307218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22</xdr:col>
      <xdr:colOff>41509</xdr:colOff>
      <xdr:row>53</xdr:row>
      <xdr:rowOff>192698</xdr:rowOff>
    </xdr:from>
    <xdr:to>
      <xdr:col>22</xdr:col>
      <xdr:colOff>41510</xdr:colOff>
      <xdr:row>57</xdr:row>
      <xdr:rowOff>1550</xdr:rowOff>
    </xdr:to>
    <xdr:cxnSp macro="">
      <xdr:nvCxnSpPr>
        <xdr:cNvPr id="79" name="AutoShape 194">
          <a:extLst>
            <a:ext uri="{FF2B5EF4-FFF2-40B4-BE49-F238E27FC236}">
              <a16:creationId xmlns:a16="http://schemas.microsoft.com/office/drawing/2014/main" id="{71220791-DA17-4BE5-B5FB-1454DDAC248A}"/>
            </a:ext>
          </a:extLst>
        </xdr:cNvPr>
        <xdr:cNvCxnSpPr>
          <a:cxnSpLocks noChangeShapeType="1"/>
          <a:stCxn id="74" idx="2"/>
          <a:endCxn id="68" idx="0"/>
        </xdr:cNvCxnSpPr>
      </xdr:nvCxnSpPr>
      <xdr:spPr bwMode="auto">
        <a:xfrm>
          <a:off x="5038959" y="9501798"/>
          <a:ext cx="1" cy="5708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20</xdr:col>
      <xdr:colOff>32636</xdr:colOff>
      <xdr:row>61</xdr:row>
      <xdr:rowOff>43123</xdr:rowOff>
    </xdr:from>
    <xdr:to>
      <xdr:col>24</xdr:col>
      <xdr:colOff>125918</xdr:colOff>
      <xdr:row>62</xdr:row>
      <xdr:rowOff>128928</xdr:rowOff>
    </xdr:to>
    <xdr:sp macro="" textlink="">
      <xdr:nvSpPr>
        <xdr:cNvPr id="80" name="AutoShape 189">
          <a:extLst>
            <a:ext uri="{FF2B5EF4-FFF2-40B4-BE49-F238E27FC236}">
              <a16:creationId xmlns:a16="http://schemas.microsoft.com/office/drawing/2014/main" id="{DD27139F-1EEC-495D-9F3C-51336FFFAA8F}"/>
            </a:ext>
          </a:extLst>
        </xdr:cNvPr>
        <xdr:cNvSpPr>
          <a:spLocks noChangeArrowheads="1"/>
        </xdr:cNvSpPr>
      </xdr:nvSpPr>
      <xdr:spPr bwMode="auto">
        <a:xfrm>
          <a:off x="4566536" y="10876223"/>
          <a:ext cx="950532" cy="276305"/>
        </a:xfrm>
        <a:prstGeom prst="flowChartTermina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処理終了</a:t>
          </a:r>
          <a:endParaRPr lang="ja-JP" altLang="en-US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130526</xdr:colOff>
      <xdr:row>45</xdr:row>
      <xdr:rowOff>172361</xdr:rowOff>
    </xdr:from>
    <xdr:to>
      <xdr:col>18</xdr:col>
      <xdr:colOff>241555</xdr:colOff>
      <xdr:row>48</xdr:row>
      <xdr:rowOff>172556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170C25F-D8EF-406C-92BB-36713F53554A}"/>
            </a:ext>
          </a:extLst>
        </xdr:cNvPr>
        <xdr:cNvCxnSpPr>
          <a:cxnSpLocks/>
          <a:stCxn id="59" idx="4"/>
          <a:endCxn id="47" idx="1"/>
        </xdr:cNvCxnSpPr>
      </xdr:nvCxnSpPr>
      <xdr:spPr>
        <a:xfrm>
          <a:off x="1565626" y="7957461"/>
          <a:ext cx="2746279" cy="571695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176388</xdr:colOff>
      <xdr:row>51</xdr:row>
      <xdr:rowOff>91722</xdr:rowOff>
    </xdr:from>
    <xdr:to>
      <xdr:col>19</xdr:col>
      <xdr:colOff>14111</xdr:colOff>
      <xdr:row>52</xdr:row>
      <xdr:rowOff>190499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95EF47DF-4ECA-41DF-A9BF-B992F9006A0A}"/>
            </a:ext>
          </a:extLst>
        </xdr:cNvPr>
        <xdr:cNvSpPr txBox="1"/>
      </xdr:nvSpPr>
      <xdr:spPr>
        <a:xfrm>
          <a:off x="3586338" y="9019822"/>
          <a:ext cx="764823" cy="2892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異常終了</a:t>
          </a:r>
        </a:p>
      </xdr:txBody>
    </xdr:sp>
    <xdr:clientData/>
  </xdr:twoCellAnchor>
  <xdr:twoCellAnchor>
    <xdr:from>
      <xdr:col>21</xdr:col>
      <xdr:colOff>145342</xdr:colOff>
      <xdr:row>54</xdr:row>
      <xdr:rowOff>124177</xdr:rowOff>
    </xdr:from>
    <xdr:to>
      <xdr:col>25</xdr:col>
      <xdr:colOff>110065</xdr:colOff>
      <xdr:row>55</xdr:row>
      <xdr:rowOff>222956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E33D5749-FFA3-4EBF-8892-142FE733150E}"/>
            </a:ext>
          </a:extLst>
        </xdr:cNvPr>
        <xdr:cNvSpPr txBox="1"/>
      </xdr:nvSpPr>
      <xdr:spPr>
        <a:xfrm>
          <a:off x="4945942" y="9623777"/>
          <a:ext cx="752123" cy="257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9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正常終了</a:t>
          </a:r>
        </a:p>
      </xdr:txBody>
    </xdr:sp>
    <xdr:clientData/>
  </xdr:twoCellAnchor>
  <xdr:twoCellAnchor>
    <xdr:from>
      <xdr:col>15</xdr:col>
      <xdr:colOff>145344</xdr:colOff>
      <xdr:row>56</xdr:row>
      <xdr:rowOff>60668</xdr:rowOff>
    </xdr:from>
    <xdr:to>
      <xdr:col>18</xdr:col>
      <xdr:colOff>241555</xdr:colOff>
      <xdr:row>57</xdr:row>
      <xdr:rowOff>207572</xdr:rowOff>
    </xdr:to>
    <xdr:cxnSp macro="">
      <xdr:nvCxnSpPr>
        <xdr:cNvPr id="85" name="コネクタ: カギ線 84">
          <a:extLst>
            <a:ext uri="{FF2B5EF4-FFF2-40B4-BE49-F238E27FC236}">
              <a16:creationId xmlns:a16="http://schemas.microsoft.com/office/drawing/2014/main" id="{12B9A6F0-7A63-4AD6-909C-5D6EB7117BD9}"/>
            </a:ext>
          </a:extLst>
        </xdr:cNvPr>
        <xdr:cNvCxnSpPr>
          <a:stCxn id="69" idx="2"/>
          <a:endCxn id="68" idx="1"/>
        </xdr:cNvCxnSpPr>
      </xdr:nvCxnSpPr>
      <xdr:spPr>
        <a:xfrm rot="16200000" flipH="1">
          <a:off x="3774423" y="9722139"/>
          <a:ext cx="318354" cy="756611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oneCellAnchor>
    <xdr:from>
      <xdr:col>22</xdr:col>
      <xdr:colOff>41510</xdr:colOff>
      <xdr:row>30</xdr:row>
      <xdr:rowOff>110306</xdr:rowOff>
    </xdr:from>
    <xdr:ext cx="0" cy="201292"/>
    <xdr:cxnSp macro="">
      <xdr:nvCxnSpPr>
        <xdr:cNvPr id="86" name="AutoShape 194">
          <a:extLst>
            <a:ext uri="{FF2B5EF4-FFF2-40B4-BE49-F238E27FC236}">
              <a16:creationId xmlns:a16="http://schemas.microsoft.com/office/drawing/2014/main" id="{3FE35012-2B46-413B-A4FE-4C984241C176}"/>
            </a:ext>
          </a:extLst>
        </xdr:cNvPr>
        <xdr:cNvCxnSpPr>
          <a:cxnSpLocks noChangeShapeType="1"/>
          <a:stCxn id="87" idx="2"/>
          <a:endCxn id="42" idx="0"/>
        </xdr:cNvCxnSpPr>
      </xdr:nvCxnSpPr>
      <xdr:spPr bwMode="auto">
        <a:xfrm>
          <a:off x="5038960" y="5037906"/>
          <a:ext cx="0" cy="20129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oneCellAnchor>
  <xdr:twoCellAnchor>
    <xdr:from>
      <xdr:col>18</xdr:col>
      <xdr:colOff>241555</xdr:colOff>
      <xdr:row>28</xdr:row>
      <xdr:rowOff>117363</xdr:rowOff>
    </xdr:from>
    <xdr:to>
      <xdr:col>25</xdr:col>
      <xdr:colOff>185111</xdr:colOff>
      <xdr:row>30</xdr:row>
      <xdr:rowOff>110306</xdr:rowOff>
    </xdr:to>
    <xdr:sp macro="" textlink="">
      <xdr:nvSpPr>
        <xdr:cNvPr id="87" name="フローチャート: 定義済み処理 86">
          <a:extLst>
            <a:ext uri="{FF2B5EF4-FFF2-40B4-BE49-F238E27FC236}">
              <a16:creationId xmlns:a16="http://schemas.microsoft.com/office/drawing/2014/main" id="{55DAED68-D817-4B79-9987-A6AB6A226122}"/>
            </a:ext>
          </a:extLst>
        </xdr:cNvPr>
        <xdr:cNvSpPr/>
      </xdr:nvSpPr>
      <xdr:spPr>
        <a:xfrm>
          <a:off x="4311905" y="4663963"/>
          <a:ext cx="1461206" cy="373943"/>
        </a:xfrm>
        <a:prstGeom prst="flowChartPredefinedProcess">
          <a:avLst/>
        </a:prstGeom>
        <a:solidFill>
          <a:sysClr val="window" lastClr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 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共通処理</a:t>
          </a:r>
          <a:b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</a:b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設定ファイル読み込み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endParaRPr lang="ja-JP" altLang="en-US" sz="800" b="0" i="0" u="none" strike="noStrike" baseline="0">
            <a:solidFill>
              <a:srgbClr val="000000"/>
            </a:solidFill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10</xdr:col>
      <xdr:colOff>162276</xdr:colOff>
      <xdr:row>28</xdr:row>
      <xdr:rowOff>14031</xdr:rowOff>
    </xdr:from>
    <xdr:to>
      <xdr:col>15</xdr:col>
      <xdr:colOff>63498</xdr:colOff>
      <xdr:row>31</xdr:row>
      <xdr:rowOff>13326</xdr:rowOff>
    </xdr:to>
    <xdr:sp macro="" textlink="">
      <xdr:nvSpPr>
        <xdr:cNvPr id="88" name="フローチャート: 複数書類 87">
          <a:extLst>
            <a:ext uri="{FF2B5EF4-FFF2-40B4-BE49-F238E27FC236}">
              <a16:creationId xmlns:a16="http://schemas.microsoft.com/office/drawing/2014/main" id="{E96633BD-57BC-4183-84C5-269AB0AB009E}"/>
            </a:ext>
          </a:extLst>
        </xdr:cNvPr>
        <xdr:cNvSpPr/>
      </xdr:nvSpPr>
      <xdr:spPr>
        <a:xfrm>
          <a:off x="2454626" y="4560631"/>
          <a:ext cx="1018822" cy="570795"/>
        </a:xfrm>
        <a:prstGeom prst="flowChartMultidocument">
          <a:avLst/>
        </a:prstGeom>
        <a:solidFill>
          <a:srgbClr val="71DAFF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ブレーキ制動力診断連携処理の設定ファイル</a:t>
          </a:r>
        </a:p>
      </xdr:txBody>
    </xdr:sp>
    <xdr:clientData/>
  </xdr:twoCellAnchor>
  <xdr:twoCellAnchor>
    <xdr:from>
      <xdr:col>15</xdr:col>
      <xdr:colOff>63498</xdr:colOff>
      <xdr:row>29</xdr:row>
      <xdr:rowOff>113835</xdr:rowOff>
    </xdr:from>
    <xdr:to>
      <xdr:col>18</xdr:col>
      <xdr:colOff>241555</xdr:colOff>
      <xdr:row>29</xdr:row>
      <xdr:rowOff>117251</xdr:rowOff>
    </xdr:to>
    <xdr:cxnSp macro="">
      <xdr:nvCxnSpPr>
        <xdr:cNvPr id="89" name="直線矢印コネクタ 88">
          <a:extLst>
            <a:ext uri="{FF2B5EF4-FFF2-40B4-BE49-F238E27FC236}">
              <a16:creationId xmlns:a16="http://schemas.microsoft.com/office/drawing/2014/main" id="{0C18FCC1-DB0A-4395-90ED-79D43336DAD6}"/>
            </a:ext>
          </a:extLst>
        </xdr:cNvPr>
        <xdr:cNvCxnSpPr>
          <a:cxnSpLocks/>
          <a:stCxn id="88" idx="3"/>
          <a:endCxn id="87" idx="1"/>
        </xdr:cNvCxnSpPr>
      </xdr:nvCxnSpPr>
      <xdr:spPr>
        <a:xfrm flipV="1">
          <a:off x="3473448" y="4850935"/>
          <a:ext cx="838457" cy="3416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241555</xdr:colOff>
      <xdr:row>41</xdr:row>
      <xdr:rowOff>104959</xdr:rowOff>
    </xdr:from>
    <xdr:to>
      <xdr:col>25</xdr:col>
      <xdr:colOff>185111</xdr:colOff>
      <xdr:row>43</xdr:row>
      <xdr:rowOff>97903</xdr:rowOff>
    </xdr:to>
    <xdr:sp macro="" textlink="">
      <xdr:nvSpPr>
        <xdr:cNvPr id="90" name="フローチャート: 定義済み処理 89">
          <a:extLst>
            <a:ext uri="{FF2B5EF4-FFF2-40B4-BE49-F238E27FC236}">
              <a16:creationId xmlns:a16="http://schemas.microsoft.com/office/drawing/2014/main" id="{15883545-C86B-419F-8444-9B7828D43F05}"/>
            </a:ext>
          </a:extLst>
        </xdr:cNvPr>
        <xdr:cNvSpPr/>
      </xdr:nvSpPr>
      <xdr:spPr>
        <a:xfrm>
          <a:off x="4311905" y="7128059"/>
          <a:ext cx="1461206" cy="373944"/>
        </a:xfrm>
        <a:prstGeom prst="flowChartPredefinedProcess">
          <a:avLst/>
        </a:prstGeom>
        <a:solidFill>
          <a:srgbClr val="71DA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marL="0" indent="0" algn="ctr" rtl="0">
            <a:lnSpc>
              <a:spcPts val="9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5.1 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個別処理</a:t>
          </a:r>
        </a:p>
      </xdr:txBody>
    </xdr:sp>
    <xdr:clientData/>
  </xdr:twoCellAnchor>
  <xdr:oneCellAnchor>
    <xdr:from>
      <xdr:col>22</xdr:col>
      <xdr:colOff>41510</xdr:colOff>
      <xdr:row>43</xdr:row>
      <xdr:rowOff>97903</xdr:rowOff>
    </xdr:from>
    <xdr:ext cx="0" cy="201291"/>
    <xdr:cxnSp macro="">
      <xdr:nvCxnSpPr>
        <xdr:cNvPr id="93" name="AutoShape 194">
          <a:extLst>
            <a:ext uri="{FF2B5EF4-FFF2-40B4-BE49-F238E27FC236}">
              <a16:creationId xmlns:a16="http://schemas.microsoft.com/office/drawing/2014/main" id="{84D41F05-B3A4-492E-A97A-A442A9E8902E}"/>
            </a:ext>
          </a:extLst>
        </xdr:cNvPr>
        <xdr:cNvCxnSpPr>
          <a:cxnSpLocks noChangeShapeType="1"/>
          <a:stCxn id="90" idx="2"/>
          <a:endCxn id="45" idx="0"/>
        </xdr:cNvCxnSpPr>
      </xdr:nvCxnSpPr>
      <xdr:spPr bwMode="auto">
        <a:xfrm>
          <a:off x="5038960" y="7502003"/>
          <a:ext cx="0" cy="20129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oneCellAnchor>
  <xdr:twoCellAnchor>
    <xdr:from>
      <xdr:col>29</xdr:col>
      <xdr:colOff>131938</xdr:colOff>
      <xdr:row>56</xdr:row>
      <xdr:rowOff>126999</xdr:rowOff>
    </xdr:from>
    <xdr:to>
      <xdr:col>35</xdr:col>
      <xdr:colOff>3526</xdr:colOff>
      <xdr:row>59</xdr:row>
      <xdr:rowOff>61665</xdr:rowOff>
    </xdr:to>
    <xdr:sp macro="" textlink="">
      <xdr:nvSpPr>
        <xdr:cNvPr id="96" name="フローチャート: 磁気ディスク 95">
          <a:extLst>
            <a:ext uri="{FF2B5EF4-FFF2-40B4-BE49-F238E27FC236}">
              <a16:creationId xmlns:a16="http://schemas.microsoft.com/office/drawing/2014/main" id="{F44425F9-C67A-4D0E-82F9-7A9A921DF353}"/>
            </a:ext>
          </a:extLst>
        </xdr:cNvPr>
        <xdr:cNvSpPr/>
      </xdr:nvSpPr>
      <xdr:spPr>
        <a:xfrm>
          <a:off x="6627988" y="10007599"/>
          <a:ext cx="1046338" cy="506166"/>
        </a:xfrm>
        <a:prstGeom prst="flowChartMagneticDisk">
          <a:avLst/>
        </a:prstGeom>
        <a:solidFill>
          <a:schemeClr val="bg1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Batch</a:t>
          </a:r>
          <a:r>
            <a:rPr lang="ja-JP" altLang="en-US" sz="900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連携管理</a:t>
          </a:r>
          <a:endParaRPr lang="en-US" altLang="ja-JP" sz="900">
            <a:solidFill>
              <a:schemeClr val="tx1">
                <a:lumMod val="75000"/>
                <a:lumOff val="2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130526</xdr:colOff>
      <xdr:row>45</xdr:row>
      <xdr:rowOff>101432</xdr:rowOff>
    </xdr:from>
    <xdr:to>
      <xdr:col>18</xdr:col>
      <xdr:colOff>241555</xdr:colOff>
      <xdr:row>45</xdr:row>
      <xdr:rowOff>172361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A86B323F-64E3-46D9-872A-6ECC3CDF6CEA}"/>
            </a:ext>
          </a:extLst>
        </xdr:cNvPr>
        <xdr:cNvCxnSpPr>
          <a:cxnSpLocks/>
          <a:stCxn id="45" idx="1"/>
          <a:endCxn id="59" idx="4"/>
        </xdr:cNvCxnSpPr>
      </xdr:nvCxnSpPr>
      <xdr:spPr>
        <a:xfrm flipH="1">
          <a:off x="1565626" y="7886532"/>
          <a:ext cx="2746279" cy="70929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130526</xdr:colOff>
      <xdr:row>42</xdr:row>
      <xdr:rowOff>101431</xdr:rowOff>
    </xdr:from>
    <xdr:to>
      <xdr:col>18</xdr:col>
      <xdr:colOff>241555</xdr:colOff>
      <xdr:row>45</xdr:row>
      <xdr:rowOff>172361</xdr:rowOff>
    </xdr:to>
    <xdr:cxnSp macro="">
      <xdr:nvCxnSpPr>
        <xdr:cNvPr id="98" name="直線矢印コネクタ 97">
          <a:extLst>
            <a:ext uri="{FF2B5EF4-FFF2-40B4-BE49-F238E27FC236}">
              <a16:creationId xmlns:a16="http://schemas.microsoft.com/office/drawing/2014/main" id="{4F689509-0ECC-4DC7-BAE3-5662D2F513C3}"/>
            </a:ext>
          </a:extLst>
        </xdr:cNvPr>
        <xdr:cNvCxnSpPr>
          <a:cxnSpLocks/>
          <a:stCxn id="59" idx="4"/>
          <a:endCxn id="90" idx="1"/>
        </xdr:cNvCxnSpPr>
      </xdr:nvCxnSpPr>
      <xdr:spPr>
        <a:xfrm flipV="1">
          <a:off x="1565626" y="7315031"/>
          <a:ext cx="2746279" cy="642430"/>
        </a:xfrm>
        <a:prstGeom prst="straightConnector1">
          <a:avLst/>
        </a:prstGeom>
        <a:ln w="1270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149224</xdr:colOff>
      <xdr:row>53</xdr:row>
      <xdr:rowOff>30164</xdr:rowOff>
    </xdr:from>
    <xdr:to>
      <xdr:col>45</xdr:col>
      <xdr:colOff>142875</xdr:colOff>
      <xdr:row>55</xdr:row>
      <xdr:rowOff>155331</xdr:rowOff>
    </xdr:to>
    <xdr:sp macro="" textlink="">
      <xdr:nvSpPr>
        <xdr:cNvPr id="103" name="フローチャート: 磁気ディスク 102">
          <a:extLst>
            <a:ext uri="{FF2B5EF4-FFF2-40B4-BE49-F238E27FC236}">
              <a16:creationId xmlns:a16="http://schemas.microsoft.com/office/drawing/2014/main" id="{E790151D-ECB8-A0AC-88C0-24912D25224C}"/>
            </a:ext>
          </a:extLst>
        </xdr:cNvPr>
        <xdr:cNvSpPr/>
      </xdr:nvSpPr>
      <xdr:spPr>
        <a:xfrm>
          <a:off x="9007474" y="9531352"/>
          <a:ext cx="1033464" cy="506167"/>
        </a:xfrm>
        <a:prstGeom prst="flowChartMagneticDisk">
          <a:avLst/>
        </a:prstGeom>
        <a:solidFill>
          <a:schemeClr val="bg1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600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hbs_crc_t_tool_moveto_manager</a:t>
          </a:r>
        </a:p>
      </xdr:txBody>
    </xdr:sp>
    <xdr:clientData/>
  </xdr:twoCellAnchor>
  <xdr:twoCellAnchor>
    <xdr:from>
      <xdr:col>40</xdr:col>
      <xdr:colOff>149224</xdr:colOff>
      <xdr:row>51</xdr:row>
      <xdr:rowOff>69850</xdr:rowOff>
    </xdr:from>
    <xdr:to>
      <xdr:col>45</xdr:col>
      <xdr:colOff>142875</xdr:colOff>
      <xdr:row>54</xdr:row>
      <xdr:rowOff>4517</xdr:rowOff>
    </xdr:to>
    <xdr:sp macro="" textlink="">
      <xdr:nvSpPr>
        <xdr:cNvPr id="38" name="フローチャート: 磁気ディスク 37">
          <a:extLst>
            <a:ext uri="{FF2B5EF4-FFF2-40B4-BE49-F238E27FC236}">
              <a16:creationId xmlns:a16="http://schemas.microsoft.com/office/drawing/2014/main" id="{3EC4F47C-A1A2-4F80-81E5-6A5023ED8182}"/>
            </a:ext>
          </a:extLst>
        </xdr:cNvPr>
        <xdr:cNvSpPr/>
      </xdr:nvSpPr>
      <xdr:spPr>
        <a:xfrm>
          <a:off x="8956674" y="8997950"/>
          <a:ext cx="1028701" cy="506167"/>
        </a:xfrm>
        <a:prstGeom prst="flowChartMagneticDisk">
          <a:avLst/>
        </a:prstGeom>
        <a:solidFill>
          <a:schemeClr val="bg1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600">
              <a:solidFill>
                <a:schemeClr val="tx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hbs_crc_t_tool_download_data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114300</xdr:colOff>
      <xdr:row>34</xdr:row>
      <xdr:rowOff>104775</xdr:rowOff>
    </xdr:from>
    <xdr:to>
      <xdr:col>25</xdr:col>
      <xdr:colOff>485775</xdr:colOff>
      <xdr:row>65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A86D1FB-5380-A0D0-45CF-69EBBC8C79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0" y="7229475"/>
          <a:ext cx="6210300" cy="6391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612322</xdr:colOff>
      <xdr:row>28</xdr:row>
      <xdr:rowOff>108857</xdr:rowOff>
    </xdr:from>
    <xdr:to>
      <xdr:col>15</xdr:col>
      <xdr:colOff>557893</xdr:colOff>
      <xdr:row>44</xdr:row>
      <xdr:rowOff>27214</xdr:rowOff>
    </xdr:to>
    <xdr:sp macro="" textlink="">
      <xdr:nvSpPr>
        <xdr:cNvPr id="20" name="フローチャート: 処理 1">
          <a:extLst>
            <a:ext uri="{FF2B5EF4-FFF2-40B4-BE49-F238E27FC236}">
              <a16:creationId xmlns:a16="http://schemas.microsoft.com/office/drawing/2014/main" id="{8360679C-6CAD-836F-E3BF-4B9F1CC86C8D}"/>
            </a:ext>
          </a:extLst>
        </xdr:cNvPr>
        <xdr:cNvSpPr/>
      </xdr:nvSpPr>
      <xdr:spPr>
        <a:xfrm>
          <a:off x="3878036" y="6585857"/>
          <a:ext cx="6477000" cy="3619500"/>
        </a:xfrm>
        <a:prstGeom prst="flowChartProcess">
          <a:avLst/>
        </a:prstGeom>
        <a:solidFill>
          <a:schemeClr val="accent1"/>
        </a:solidFill>
        <a:ln w="63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rIns="0" rtlCol="0" anchor="ctr"/>
        <a:lstStyle/>
        <a:p>
          <a:pPr algn="ctr"/>
          <a:r>
            <a:rPr kumimoji="1" lang="ja-JP" altLang="en-US" sz="3200" kern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作成中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0</xdr:colOff>
      <xdr:row>4</xdr:row>
      <xdr:rowOff>95250</xdr:rowOff>
    </xdr:from>
    <xdr:to>
      <xdr:col>49</xdr:col>
      <xdr:colOff>393246</xdr:colOff>
      <xdr:row>53</xdr:row>
      <xdr:rowOff>49894</xdr:rowOff>
    </xdr:to>
    <xdr:grpSp>
      <xdr:nvGrpSpPr>
        <xdr:cNvPr id="7" name="グループ化 9">
          <a:extLst>
            <a:ext uri="{FF2B5EF4-FFF2-40B4-BE49-F238E27FC236}">
              <a16:creationId xmlns:a16="http://schemas.microsoft.com/office/drawing/2014/main" id="{6AFEB8EE-725D-4EA0-9809-D4396F6DC6E2}"/>
            </a:ext>
          </a:extLst>
        </xdr:cNvPr>
        <xdr:cNvGrpSpPr/>
      </xdr:nvGrpSpPr>
      <xdr:grpSpPr>
        <a:xfrm>
          <a:off x="24974550" y="1095375"/>
          <a:ext cx="7622721" cy="12089494"/>
          <a:chOff x="1959429" y="734786"/>
          <a:chExt cx="7674428" cy="11965215"/>
        </a:xfrm>
      </xdr:grpSpPr>
      <xdr:pic>
        <xdr:nvPicPr>
          <xdr:cNvPr id="8" name="図 10">
            <a:extLst>
              <a:ext uri="{FF2B5EF4-FFF2-40B4-BE49-F238E27FC236}">
                <a16:creationId xmlns:a16="http://schemas.microsoft.com/office/drawing/2014/main" id="{C129B9D2-CDBC-C0B9-A748-A5C34D84E71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1114" r="46943"/>
          <a:stretch/>
        </xdr:blipFill>
        <xdr:spPr>
          <a:xfrm>
            <a:off x="2004786" y="734786"/>
            <a:ext cx="7565571" cy="8885714"/>
          </a:xfrm>
          <a:prstGeom prst="rect">
            <a:avLst/>
          </a:prstGeom>
        </xdr:spPr>
      </xdr:pic>
      <xdr:pic>
        <xdr:nvPicPr>
          <xdr:cNvPr id="9" name="図 11">
            <a:extLst>
              <a:ext uri="{FF2B5EF4-FFF2-40B4-BE49-F238E27FC236}">
                <a16:creationId xmlns:a16="http://schemas.microsoft.com/office/drawing/2014/main" id="{67C694A1-6B95-FFFF-34BB-E8A0095F650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10863" t="9392" r="46590" b="55387"/>
          <a:stretch/>
        </xdr:blipFill>
        <xdr:spPr>
          <a:xfrm>
            <a:off x="1959429" y="9570357"/>
            <a:ext cx="7674428" cy="3129644"/>
          </a:xfrm>
          <a:prstGeom prst="rect">
            <a:avLst/>
          </a:prstGeom>
        </xdr:spPr>
      </xdr:pic>
    </xdr:grpSp>
    <xdr:clientData/>
  </xdr:twoCellAnchor>
  <xdr:twoCellAnchor editAs="oneCell">
    <xdr:from>
      <xdr:col>24</xdr:col>
      <xdr:colOff>428625</xdr:colOff>
      <xdr:row>3</xdr:row>
      <xdr:rowOff>63500</xdr:rowOff>
    </xdr:from>
    <xdr:to>
      <xdr:col>38</xdr:col>
      <xdr:colOff>538561</xdr:colOff>
      <xdr:row>19</xdr:row>
      <xdr:rowOff>166878</xdr:rowOff>
    </xdr:to>
    <xdr:pic>
      <xdr:nvPicPr>
        <xdr:cNvPr id="17" name="図 12">
          <a:extLst>
            <a:ext uri="{FF2B5EF4-FFF2-40B4-BE49-F238E27FC236}">
              <a16:creationId xmlns:a16="http://schemas.microsoft.com/office/drawing/2014/main" id="{E278A842-0B16-3105-59C6-747DE9ADF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49625" y="825500"/>
          <a:ext cx="9352361" cy="4072127"/>
        </a:xfrm>
        <a:prstGeom prst="rect">
          <a:avLst/>
        </a:prstGeom>
      </xdr:spPr>
    </xdr:pic>
    <xdr:clientData/>
  </xdr:twoCellAnchor>
  <xdr:twoCellAnchor editAs="oneCell">
    <xdr:from>
      <xdr:col>26</xdr:col>
      <xdr:colOff>3175</xdr:colOff>
      <xdr:row>20</xdr:row>
      <xdr:rowOff>92075</xdr:rowOff>
    </xdr:from>
    <xdr:to>
      <xdr:col>38</xdr:col>
      <xdr:colOff>5796</xdr:colOff>
      <xdr:row>53</xdr:row>
      <xdr:rowOff>105148</xdr:rowOff>
    </xdr:to>
    <xdr:pic>
      <xdr:nvPicPr>
        <xdr:cNvPr id="37" name="図 14">
          <a:extLst>
            <a:ext uri="{FF2B5EF4-FFF2-40B4-BE49-F238E27FC236}">
              <a16:creationId xmlns:a16="http://schemas.microsoft.com/office/drawing/2014/main" id="{5CA29364-96D5-F3B3-7A6B-FD1E118F9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925925" y="5172075"/>
          <a:ext cx="7927421" cy="818552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4</xdr:row>
      <xdr:rowOff>123825</xdr:rowOff>
    </xdr:from>
    <xdr:to>
      <xdr:col>15</xdr:col>
      <xdr:colOff>537173</xdr:colOff>
      <xdr:row>19</xdr:row>
      <xdr:rowOff>161925</xdr:rowOff>
    </xdr:to>
    <xdr:pic>
      <xdr:nvPicPr>
        <xdr:cNvPr id="19" name="図 1">
          <a:extLst>
            <a:ext uri="{FF2B5EF4-FFF2-40B4-BE49-F238E27FC236}">
              <a16:creationId xmlns:a16="http://schemas.microsoft.com/office/drawing/2014/main" id="{C15D348E-6600-2FA8-EF5F-7703A0981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82750" y="1139825"/>
          <a:ext cx="8738198" cy="3746500"/>
        </a:xfrm>
        <a:prstGeom prst="rect">
          <a:avLst/>
        </a:prstGeom>
      </xdr:spPr>
    </xdr:pic>
    <xdr:clientData/>
  </xdr:twoCellAnchor>
  <xdr:twoCellAnchor editAs="oneCell">
    <xdr:from>
      <xdr:col>1</xdr:col>
      <xdr:colOff>638175</xdr:colOff>
      <xdr:row>20</xdr:row>
      <xdr:rowOff>202589</xdr:rowOff>
    </xdr:from>
    <xdr:to>
      <xdr:col>18</xdr:col>
      <xdr:colOff>209550</xdr:colOff>
      <xdr:row>63</xdr:row>
      <xdr:rowOff>166157</xdr:rowOff>
    </xdr:to>
    <xdr:pic>
      <xdr:nvPicPr>
        <xdr:cNvPr id="24" name="図 2">
          <a:extLst>
            <a:ext uri="{FF2B5EF4-FFF2-40B4-BE49-F238E27FC236}">
              <a16:creationId xmlns:a16="http://schemas.microsoft.com/office/drawing/2014/main" id="{03D061BD-40CD-C850-10BC-23E2D8C64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9050" y="5282589"/>
          <a:ext cx="10791825" cy="10606168"/>
        </a:xfrm>
        <a:prstGeom prst="rect">
          <a:avLst/>
        </a:prstGeom>
      </xdr:spPr>
    </xdr:pic>
    <xdr:clientData/>
  </xdr:twoCellAnchor>
  <xdr:twoCellAnchor editAs="oneCell">
    <xdr:from>
      <xdr:col>11</xdr:col>
      <xdr:colOff>530225</xdr:colOff>
      <xdr:row>62</xdr:row>
      <xdr:rowOff>200025</xdr:rowOff>
    </xdr:from>
    <xdr:to>
      <xdr:col>18</xdr:col>
      <xdr:colOff>76200</xdr:colOff>
      <xdr:row>83</xdr:row>
      <xdr:rowOff>176130</xdr:rowOff>
    </xdr:to>
    <xdr:pic>
      <xdr:nvPicPr>
        <xdr:cNvPr id="36" name="図 3">
          <a:extLst>
            <a:ext uri="{FF2B5EF4-FFF2-40B4-BE49-F238E27FC236}">
              <a16:creationId xmlns:a16="http://schemas.microsoft.com/office/drawing/2014/main" id="{6414F524-5F14-8153-F6D6-7E916EC143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5448"/>
        <a:stretch/>
      </xdr:blipFill>
      <xdr:spPr>
        <a:xfrm>
          <a:off x="7689850" y="15948025"/>
          <a:ext cx="4171950" cy="51735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3file/Project/public/work/customer/project/tcs/&#23455;&#34892;&#31995;/2.&#35373;&#35336;/&#12450;&#12503;&#12522;/DM/&#12486;&#12540;&#12502;&#12523;&#23450;&#3268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1.16.240/erpdev1/My%20Documents/GYB&#36039;&#26009;/IF&#35201;&#20214;&#23450;&#32681;/&#35201;&#20214;&#23450;&#32681;&#26360;/M-001R0_1(&#12510;&#12523;&#12481;&#22312;&#24235;&#36578;&#36865;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96.235/Users/ctcuser/AppData/Local/Microsoft/Windows/Temporary%20Internet%20Files/Content.IE5/UTV5ZUKP/&#20877;&#12452;&#12531;&#12509;&#12540;&#12488;&#29992;%20-%20&#12510;&#12473;&#12479;&#20462;.xml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96.235/Users/ctcuser/AppData/Local/Microsoft/Windows/Temporary%20Internet%20Files/Content.IE5/UTV5ZUKP/work/&#20877;&#12452;&#12531;&#12509;&#12540;&#12488;&#29992;%20-%20&#37096;&#32626;&#12510;&#12473;16.xml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nicap_f1/Sys_dv/&#38283;&#30330;&#31649;&#29702;/&#27425;&#26399;PH3/&#31227;&#34892;&#25512;&#36914;/&#30906;&#35469;&#20381;&#38972;&#65426;&#65427;/&#65316;&#65315;&#65331;&#20869;/O00237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api1/herp/60%20HR/20%20&#35373;&#35336;/00%20&#31649;&#29702;/&#35373;&#35336;&#35506;&#38988;&#19968;&#35239;&#65288;&#65288;&#65316;&#65332;&#65315;&#27096;&#30906;&#35469;&#65289;V1(J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5.134.1/Documents%20and%20Settings/y-mino/&#12487;&#12473;&#12463;&#12488;&#12483;&#12503;/GS%20YUASA/&#12503;&#12525;&#12472;&#12455;&#12463;&#12488;&#36039;&#26009;/50&#38283;&#30330;/03_IMM-0040_&#30330;&#27880;&#20837;&#24235;&#12539;&#33258;&#21205;&#22770;&#19978;&#20966;&#29702;/10&#35201;&#20214;&#23450;&#32681;&#26360;/sample/M-001R0_1(&#12510;&#12523;&#12481;&#22312;&#24235;&#36578;&#36865;).xls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kyfuturejp.sharepoint.com/sites/Guest_HBS/Shared%20Documents/General/&#26032;&#12501;&#12457;&#12523;&#12480;&#38542;&#23652;/50.&#38283;&#30330;/50.&#35201;&#20214;&#23450;&#32681;&#35211;&#30452;&#12375;/01.&#35201;&#20214;&#23450;&#32681;&#26360;/00.&#12487;&#12540;&#12479;&#12514;&#12487;&#12523;/&#27425;&#26399;&#12461;&#12515;&#12522;&#12467;&#12531;_&#12486;&#12540;&#12502;&#12523;&#23450;&#32681;.xlsx" TargetMode="External"/><Relationship Id="rId1" Type="http://schemas.openxmlformats.org/officeDocument/2006/relationships/externalLinkPath" Target="/sites/Guest_HBS/Shared%20Documents/General/&#26032;&#12501;&#12457;&#12523;&#12480;&#38542;&#23652;/50.&#38283;&#30330;/50.&#35201;&#20214;&#23450;&#32681;&#35211;&#30452;&#12375;/01.&#35201;&#20214;&#23450;&#32681;&#26360;/00.&#12487;&#12540;&#12479;&#12514;&#12487;&#12523;/&#27425;&#26399;&#12461;&#12515;&#12522;&#12467;&#12531;_&#12486;&#12540;&#12502;&#12523;&#23450;&#32681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ites\Guest_HBS\Shared%20Documents\General\&#26032;&#12501;&#12457;&#12523;&#12480;&#38542;&#23652;\50.&#38283;&#30330;\50.&#35201;&#20214;&#23450;&#32681;&#35211;&#30452;&#12375;\01.&#35201;&#20214;&#23450;&#32681;&#26360;\00.&#12487;&#12540;&#12479;&#12514;&#12487;&#12523;\&#27425;&#26399;&#12461;&#12515;&#12522;&#12467;&#12531;_&#12486;&#12540;&#12502;&#12523;&#23450;&#32681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033psv10/t21_info/&#65332;&#65298;&#65297;/0330&#12450;&#12489;&#12458;&#12531;&#27231;&#33021;/&#12471;&#12473;&#12486;&#12512;&#35201;&#20214;&#23450;&#32681;&#12539;&#22806;&#37096;&#35373;&#35336;/020&#65404;&#65405;&#65411;&#65425;&#35201;&#20214;&#23450;&#32681;&#26360;/030&#27231;&#33021;&#21029;/A&#20837;&#20986;&#33655;/&#24115;&#31080;/B02&#36865;&#12426;&#29366;/&#12501;&#12457;&#12540;&#12512;_&#65404;&#65405;&#65411;&#65425;L031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OCA710001/&#36039;&#26448;PROJ6SHR/9%20&#20316;&#26989;&#29992;/0%20&#20491;&#20154;&#29992;/&#20013;&#23798;(6SHR)/6.6.2.7%20&#22522;&#26412;&#22865;&#32004;&#19968;&#35239;&#29031;&#20250;/6.6.2.7%20&#22522;&#26412;&#22865;&#32004;&#19968;&#35239;&#29031;&#202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03file\Project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033psv10/t21_info/&#26494;&#19979;/&#35201;&#20214;&#23450;&#32681;&#26360;/&#12402;&#12394;&#12364;&#12383;/&#35201;&#20214;&#23450;&#32681;&#20316;&#26989;&#12460;&#12452;&#12489;1113kamo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95.234/Work_CTC/51_CDM%20WEB%20V1.00/03.%20&#35443;&#32048;&#35373;&#35336;/&#12467;&#12500;&#12540;&#35443;&#32048;&#35373;&#35336;&#26360;&#65288;CADXXX.%20&#38619;&#24418;&#6528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95.234/Work_CTC/matsunagar/PRJ/OBC&#36009;&#22770;&#31649;&#29702;&#12471;&#12473;&#12486;&#12512;&#26356;&#25913;/00.OBCSharePointServer/01.&#12503;&#12525;&#12472;&#12455;&#12463;&#12488;&#31649;&#29702;/21.&#25104;&#26524;&#29289;/02.&#22522;&#26412;&#35373;&#35336;/03.SA/&#20381;&#38972;&#21306;&#20998;&#12510;&#12473;&#12479;&#12540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5.134.8/share/&#12503;&#12525;&#12472;&#12455;&#12463;&#12488;&#36039;&#26009;_&#27231;&#26800;&#36009;&#22770;&#12493;&#12458;&#12513;&#12531;&#12496;&#12540;&#29992;/030%20&#23455;&#29694;&#21270;&#12501;&#12455;&#12540;&#12474;/010%20&#12450;&#12489;&#12458;&#12531;/020%20&#35201;&#20214;&#23450;&#32681;_&#22806;&#37096;&#35373;&#35336;&#26360;/040%20&#26178;&#38291;&#31649;&#29702;/020%20&#22806;&#37096;&#35373;&#35336;&#26360;/050%20&#22806;&#37096;&#35373;&#35336;&#23436;&#20102;/Doc&#31649;&#29702;No_&#35201;&#20214;&#23450;&#32681;&#12539;&#22806;&#37096;&#35373;&#35336;&#26360;&#65288;&#27966;&#36963;&#22865;&#32004;&#65288;&#30331;&#37682;&#65295;&#22793;&#26356;&#65295;&#29031;&#20250;&#65289;&#6528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10.25.134.8/share/Documents%20and%20Settings/User/&#12487;&#12473;&#12463;&#12488;&#12483;&#12503;/&#20316;&#26989;&#20013;&#35373;&#35336;&#26360;/&#12486;&#12540;&#12502;&#12523;&#23450;&#32681;&#26360;/ZKMETMT0012_&#12486;&#12540;&#12502;&#12523;&#12539;&#27083;&#36896;&#20849;&#29992;&#23450;&#32681;&#26360;&#65288;&#12481;&#12515;&#12540;&#12472;&#12501;&#12449;&#12452;&#12523;&#6528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1.16.240/erpdev1/DOCUME~1/ADMINI~1/LOCALS~1/Temp/B2Temp/Attach/M-001R0_1(&#12510;&#12523;&#12481;&#22312;&#24235;&#36578;&#36865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131.248.175.200/project1/&#27005;&#22825;&#35388;&#21048;/&#26666;&#24335;IVR&#38283;&#30330;/31.&#21336;&#20307;&#12486;&#12473;&#12488;/01.&#12486;&#12473;&#12488;&#20181;&#27096;&#26360;/01.&#12510;&#12540;&#12465;&#12483;&#12488;&#12467;&#12540;&#12523;/&#21336;&#20307;&#12486;&#12473;&#12488;_M03&#32004;&#23450;&#12539;&#27880;&#25991;&#30906;&#35469;%2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lintong/JAVA/Project_Doc_bak/UT/CTC&#31532;1&#22238;&#30446;/&#12524;&#12499;&#12517;&#12540;&#25351;&#25688;&#19968;&#35239;/1-01.&#21336;&#20307;&#12486;&#12473;&#12488;&#20181;&#27096;&#26360;&#12524;&#12499;&#12517;&#12540;&#25351;&#25688;&#19968;&#35239;(&#12475;&#12461;&#12517;&#12522;&#12486;&#12451;&#6528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Lintong/java/cqms/09.02/D00053/&#12304;&#22522;&#26412;&#12305;&#31038;&#20869;_&#22522;&#26412;&#35373;&#35336;&#26360;_&#12524;&#12499;&#12517;&#12540;&#23455;&#26045;&#22577;&#21578;&#26360;&#65288;20030717&#6528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65.244/Work_CTC/&#27425;&#26399;&#36009;&#22770;&#31649;&#29702;&#31995;&#12471;&#12473;&#12486;&#12512;/&#12510;&#12473;&#12479;&#12539;&#12487;&#12540;&#12479;&#36899;&#25658;/01_&#35201;&#20214;&#23450;&#32681;/01_&#25104;&#26524;&#29289;/MD_&#35201;&#20214;&#23450;&#32681;&#2636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8.101.60/disk/Documents%20and%20Settings/u921271/Local%20Settings/Temporary%20Internet%20Files/Content.IE5/6EZSBTPJ/&#65315;&#65321;&#65315;&#65331;&#31292;&#21205;&#20998;&#26512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99.24.31/sinavi/6.SINAVI_&#12486;&#12531;&#12503;&#12524;&#12540;&#12488;&#65286;&#12469;&#12531;&#12503;&#12523;&#25972;&#20633;/&#12510;&#12473;&#12463;&#23550;&#35937;&#12458;&#12522;&#12472;&#12490;&#12523;/03_&#22806;&#37096;&#35373;&#35336;/APP002OL007&#30011;&#38754;02&#23450;&#32681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Nssui117/AERP/120.&#12481;&#12540;&#12512;/120-01.&#20849;&#36890;/&#26032;&#27770;&#31639;&#12503;&#12525;&#12475;&#12473;&#38306;&#36899;/&#25972;&#29702;&#29992;&#65420;&#65387;&#65433;&#65408;&#65438;/&#65404;&#65405;&#65411;&#65425;/&#65418;&#65439;&#65407;&#65402;&#65437;&#30740;&#20462;/Excel&#23455;&#36341;/(&#23436;&#25104;)&#35211;&#31309;&#26360;.xl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VEGAS/doc/KINMU/XLS/&#26085;&#39640;/&#21220;&#24608;&#34920;&#26085;&#39640;001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Cocktail/data/&#26494;&#23798;&#12501;&#12457;&#12523;&#12480;/020.&#12459;&#12463;&#12486;&#12523;&#65288;&#39015;&#23458;&#21029;&#65289;/&#23500;&#22763;&#38651;&#27231;IT&#12477;&#12522;&#12517;&#12540;&#12471;&#12519;&#12531;&#65288;&#39740;&#23822;&#35506;&#38263;&#65289;/&#35211;&#31309;&#12426;/&#65288;&#12486;&#12463;&#12494;&#12459;&#12523;&#12481;&#12515;&#12540;&#65289;&#19977;&#23429;&#35336;&#22120;&#27096;&#27010;&#31639;&#35211;&#31309;&#12418;&#1242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Pcs006/user/imple/PROJECT/Crc/&#35201;&#27714;&#35336;&#30011;&#65420;&#65386;&#65392;&#65405;&#65438;/CRC&#25552;&#20986;/&#20998;&#26512;&#65404;&#65392;&#65412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95.234/Work_CTC/matsunagar/PRJ/OBC&#36009;&#22770;&#31649;&#29702;&#12471;&#12473;&#12486;&#12512;&#26356;&#25913;/00.OBCSharePointServer/01.&#12503;&#12525;&#12472;&#12455;&#12463;&#12488;&#31649;&#29702;/21.&#25104;&#26524;&#29289;/02.&#22522;&#26412;&#35373;&#35336;/07.MD/&#21830;&#21697;&#21306;&#20998;&#12510;&#12473;&#12479;&#12540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195.234/Work_CTC/Documents%20and%20Settings/2166/Local%20Settings/Temporary%20Internet%20Files/Content.Outlook/5E47UQJU/&#22823;&#33288;&#38651;&#23376;&#36890;&#20449;&#12849;&#27096;&#36074;&#2183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ltation/WORK/&#26494;&#19979;/&#35201;&#20214;&#23450;&#32681;&#26360;/&#12402;&#12394;&#12364;&#12383;/&#35201;&#20214;&#23450;&#32681;&#20316;&#26989;&#12460;&#12452;&#12489;1113kam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q-yama/&#20849;&#26377;/&#12458;&#12521;&#12463;&#12523;&#36039;&#26009;/&#31649;&#29702;/&#20104;&#23450;&#34920;/&#65308;&#35519;&#26619;&#12539;&#30906;&#35469;&#36039;&#26009;&#65310;/sp&#12467;&#12531;&#12496;&#12540;&#12488;/conv_sp_er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3file\Project\public\work\customer\project\tcs\&#23455;&#34892;&#31995;\2.&#35373;&#35336;\&#12450;&#12503;&#12522;\DM\&#12486;&#12540;&#12502;&#12523;&#23450;&#3268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131.248.175.200/project1/&#27005;&#22825;&#35388;&#21048;/&#26666;&#24335;IVR&#38283;&#30330;/31.&#21336;&#20307;&#12486;&#12473;&#12488;/01.&#12486;&#12473;&#12488;&#20181;&#27096;&#26360;/01.&#12510;&#12540;&#12465;&#12483;&#12488;&#12467;&#12540;&#12523;/&#19968;&#27425;&#21463;&#2018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31.248.175.200/project1/&#27005;&#22825;&#35388;&#21048;/&#26666;&#24335;IVR&#38283;&#30330;/31.&#21336;&#20307;&#12486;&#12473;&#12488;/01.&#12486;&#12473;&#12488;&#20181;&#27096;&#26360;/01.&#12510;&#12540;&#12465;&#12483;&#12488;&#12467;&#12540;&#12523;/1.&#19968;&#27425;&#21463;&#20184;_00&#30528;&#20449;&#12539;&#38283;&#229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1.16.240/erpdev1/Documents%20and%20Settings/SAPT002/&#12487;&#12473;&#12463;&#12488;&#12483;&#12503;/GYB&#36039;&#26009;/IF&#35201;&#20214;&#23450;&#32681;/&#35201;&#20214;&#23450;&#32681;&#26360;/&#20445;&#30041;&#20998;/M-001R0_1(&#12510;&#12523;&#12481;&#22312;&#24235;&#36578;&#36865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変更履歴"/>
      <sheetName val="applicationContext.xml"/>
      <sheetName val="web.xml"/>
      <sheetName val="spring-security.xml"/>
      <sheetName val="system.xml"/>
      <sheetName val="db.xml"/>
      <sheetName val="user.xml"/>
      <sheetName val="プルダウン"/>
      <sheetName val="不具合管理台帳"/>
      <sheetName val="添付"/>
      <sheetName val="不具合収束曲線"/>
      <sheetName val="不具合分析グラフ"/>
      <sheetName val="不具合発生・対処完了状況グラフ"/>
      <sheetName val="集計表"/>
      <sheetName val="サブシステム名"/>
      <sheetName val="統合会計システム登録用"/>
      <sheetName val="List"/>
      <sheetName val="Sheet3"/>
      <sheetName val="作業候補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承認票"/>
      <sheetName val="文書構成表"/>
      <sheetName val="来歴"/>
      <sheetName val="外付け機能概要記述書"/>
      <sheetName val="処理説明"/>
      <sheetName val="画面ﾚｲｱｳﾄ (1)"/>
      <sheetName val="画面処理仕様(1)"/>
      <sheetName val="入力ﾁｪｯｸ仕様(1)"/>
      <sheetName val="画面ﾚｲｱｳﾄ (2)"/>
      <sheetName val="画面処理仕様(2)"/>
      <sheetName val="入力ﾁｪｯｸ仕様(2)"/>
      <sheetName val="ﾊﾞｯﾁｲﾝﾌﾟｯﾄ編集仕様(1)"/>
      <sheetName val="ﾊﾞｯﾁｲﾝﾌﾟｯﾄ画面遷移(1)"/>
      <sheetName val="ﾊﾞｯﾁｲﾝﾌﾟｯﾄ編集仕様(2)"/>
      <sheetName val="ﾊﾞｯﾁｲﾝﾌﾟｯﾄ画面遷移(2)"/>
      <sheetName val="ﾌﾟﾛｸﾞﾗﾑﾊﾞﾘｱﾝﾄ仕様"/>
      <sheetName val="添付(1)"/>
      <sheetName val="添付(2)"/>
      <sheetName val="添付(3)"/>
      <sheetName val="添付(4)"/>
      <sheetName val="M-001R0_1(マルチ在庫転送)"/>
      <sheetName val="処理機能記述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契約タイプ"/>
      <sheetName val="hidden"/>
    </sheetNames>
    <sheetDataSet>
      <sheetData sheetId="0" refreshError="1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部署マスター"/>
      <sheetName val="hidden"/>
    </sheetNames>
    <sheetDataSet>
      <sheetData sheetId="0" refreshError="1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月見直し後"/>
      <sheetName val="議事録（20090514)"/>
      <sheetName val="Ａ．別紙"/>
      <sheetName val="090522レジュメ　"/>
      <sheetName val="Ｃ．速度試算"/>
      <sheetName val="Ｄ．作業"/>
      <sheetName val="Ｅ．スケジュール"/>
      <sheetName val="前提.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ﾘｽﾄ"/>
      <sheetName val="課　題　一　覧"/>
      <sheetName val="承認票"/>
      <sheetName val="処理機能記述"/>
      <sheetName val="社員リスト"/>
      <sheetName val="詳細要件定義"/>
      <sheetName val="Header"/>
      <sheetName val="設計課題一覧（（ＤＴＣ様確認）V1(J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承認票"/>
      <sheetName val="文書構成表"/>
      <sheetName val="来歴"/>
      <sheetName val="外付け機能概要記述書"/>
      <sheetName val="処理説明"/>
      <sheetName val="画面ﾚｲｱｳﾄ (1)"/>
      <sheetName val="画面処理仕様(1)"/>
      <sheetName val="入力ﾁｪｯｸ仕様(1)"/>
      <sheetName val="画面ﾚｲｱｳﾄ (2)"/>
      <sheetName val="画面処理仕様(2)"/>
      <sheetName val="入力ﾁｪｯｸ仕様(2)"/>
      <sheetName val="ﾊﾞｯﾁｲﾝﾌﾟｯﾄ編集仕様(1)"/>
      <sheetName val="ﾊﾞｯﾁｲﾝﾌﾟｯﾄ画面遷移(1)"/>
      <sheetName val="ﾊﾞｯﾁｲﾝﾌﾟｯﾄ編集仕様(2)"/>
      <sheetName val="ﾊﾞｯﾁｲﾝﾌﾟｯﾄ画面遷移(2)"/>
      <sheetName val="ﾌﾟﾛｸﾞﾗﾑﾊﾞﾘｱﾝﾄ仕様"/>
      <sheetName val="添付(1)"/>
      <sheetName val="添付(2)"/>
      <sheetName val="添付(3)"/>
      <sheetName val="添付(4)"/>
      <sheetName val="処理機能記述"/>
      <sheetName val="ﾘｽﾄ"/>
      <sheetName val="調査シート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テーブル一覧backup"/>
      <sheetName val="テーブル一覧"/>
      <sheetName val="設計規約"/>
      <sheetName val="項目規約"/>
      <sheetName val="連絡先情報"/>
      <sheetName val="安全誓い"/>
      <sheetName val="レポート"/>
      <sheetName val="レポート出力号機組合"/>
      <sheetName val="昇降レポート明細タイトル"/>
      <sheetName val="昇降レポート明細データ"/>
      <sheetName val="昇降機レポート号機"/>
      <sheetName val="昇降機レポート連絡事項"/>
      <sheetName val="安全ポイント"/>
      <sheetName val="重点ポイント"/>
      <sheetName val="セ＃マスター"/>
      <sheetName val="鍵保管場所 "/>
      <sheetName val="鍵情報"/>
      <sheetName val="セ＃別階床情報詳細"/>
      <sheetName val="修理部品手配データ"/>
      <sheetName val="付加仕様コードマスター"/>
      <sheetName val="顧客資産"/>
      <sheetName val="予約可能リソース"/>
      <sheetName val="顧客マスタ(FPT管理)"/>
      <sheetName val="作業先"/>
      <sheetName val="テンプレー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テーブル一覧backup"/>
      <sheetName val="テーブル一覧"/>
      <sheetName val="設計規約"/>
      <sheetName val="項目規約"/>
      <sheetName val="連絡先情報"/>
      <sheetName val="安全誓い"/>
      <sheetName val="レポート"/>
      <sheetName val="レポート出力号機組合"/>
      <sheetName val="昇降レポート明細タイトル"/>
      <sheetName val="昇降レポート明細データ"/>
      <sheetName val="昇降機レポート号機"/>
      <sheetName val="昇降機レポート連絡事項"/>
      <sheetName val="安全ポイント"/>
      <sheetName val="重点ポイント"/>
      <sheetName val="セ＃マスター"/>
      <sheetName val="鍵保管場所 "/>
      <sheetName val="鍵情報"/>
      <sheetName val="セ＃別階床情報詳細"/>
      <sheetName val="修理部品手配データ"/>
      <sheetName val="付加仕様コードマスター"/>
      <sheetName val="顧客資産"/>
      <sheetName val="予約可能リソース"/>
      <sheetName val="顧客マスタ(FPT管理)"/>
      <sheetName val="作業先"/>
      <sheetName val="テンプレー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変更の履歴"/>
      <sheetName val="確認書 (全体)"/>
      <sheetName val="確認書"/>
      <sheetName val="TABLE"/>
      <sheetName val="画面一覧"/>
      <sheetName val="帳票一覧"/>
      <sheetName val="技術要件"/>
      <sheetName val="ｺｰﾄﾞ体系"/>
      <sheetName val="捺印用表紙"/>
      <sheetName val="改訂履歴"/>
      <sheetName val="作成物管理表"/>
      <sheetName val="機能概要"/>
      <sheetName val="機能補足"/>
      <sheetName val="機能フロー"/>
      <sheetName val="画面レイアウト"/>
      <sheetName val="画面項目定義"/>
      <sheetName val="帳票概要"/>
      <sheetName val="帳票レイアウト"/>
      <sheetName val="帳票項目定義"/>
      <sheetName val="処理記述"/>
      <sheetName val="R3登録・変更画面"/>
      <sheetName val="メッセージ一覧"/>
      <sheetName val="テーブル編集要領"/>
      <sheetName val="ファイル編集要領"/>
      <sheetName val="BDCDATA定義"/>
      <sheetName val="BAPI定義"/>
      <sheetName val="画面遷移図"/>
      <sheetName val="メニュー定義"/>
      <sheetName val="補足説明"/>
      <sheetName val="ヘッダ"/>
      <sheetName val="0604時点の外説"/>
      <sheetName val="BACIS_IF_概要ﾌﾛｰ"/>
      <sheetName val="BACIS_IF_概要ﾌﾛｰ (2)"/>
      <sheetName val="#REF"/>
      <sheetName val="変更履歴"/>
      <sheetName val="機能概要_1"/>
      <sheetName val="機能概要_2"/>
      <sheetName val="概要フローチャート"/>
      <sheetName val="IPO"/>
      <sheetName val="画面レイアウト(選択画面)"/>
      <sheetName val="画面項目マップ(選択画面)"/>
      <sheetName val="SAP-In項目マップ"/>
      <sheetName val="SAP-Out項目マップ"/>
      <sheetName val="帳票項目マップ"/>
      <sheetName val="テーブル更新項目マップ"/>
      <sheetName val="BAPIパラメータ項目マップ"/>
      <sheetName val="項目参照マップ"/>
      <sheetName val="機能テスト仕様"/>
      <sheetName val="#REF!"/>
      <sheetName val="承認票"/>
      <sheetName val="処理機能記述"/>
      <sheetName val="原票ﾌｧｲﾙ"/>
      <sheetName val="ﾘｽﾄ"/>
      <sheetName val="フォーム_ｼｽﾃﾑL0313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外部設計確認書"/>
      <sheetName val="処理機能記述（1）"/>
      <sheetName val="処理機能記述（2）"/>
      <sheetName val="別紙"/>
      <sheetName val="処理機能記述（IPO）"/>
      <sheetName val="検索画面"/>
      <sheetName val="別紙 (1)"/>
      <sheetName val="別紙 (2)"/>
      <sheetName val="別紙 (3)"/>
      <sheetName val="確認書"/>
      <sheetName val="機能"/>
      <sheetName val="画面レ"/>
      <sheetName val="帳票ﾚ"/>
      <sheetName val="帳票項目定義"/>
      <sheetName val="ﾃﾞｰﾀ項目(AddOn Table）"/>
      <sheetName val="#REF"/>
      <sheetName val="表紙"/>
      <sheetName val="変更履歴"/>
      <sheetName val="TABLE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IPO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編集 (TBL_Y1SD_T5013抽出情報)"/>
      <sheetName val="編集 (取引進行検索)"/>
      <sheetName val="編集 (取引進行検索2) "/>
      <sheetName val="編集 (取引進行検索２ﾊﾞｯｸ)"/>
      <sheetName val="編集 (WK_TBL_SOLD)"/>
      <sheetName val="編集 (WK_TBL_DTE)"/>
      <sheetName val="編集 (WK_TBL_ITEM)"/>
      <sheetName val="編集 (WK_TBL_COST)"/>
      <sheetName val="編集 (WK_TBL_SHIP)"/>
      <sheetName val="編集 (TBL_CHECK_Y1SD_T5013)"/>
      <sheetName val="変更の履歴"/>
      <sheetName val="汎用M"/>
      <sheetName val="ﾃﾞｰﾀ項目(梱包情報)"/>
      <sheetName val="編集 (梱包情報(出荷明細単位編集))"/>
      <sheetName val="編集 (梱包情報(荷役単位情報編集))"/>
      <sheetName val="編集 (荷役単位番号情報)"/>
      <sheetName val="編集 (荷役単位情報)"/>
      <sheetName val="ﾌﾛｰ"/>
      <sheetName val="別紙『ﾒｯｾｰｼﾞﾃｷｽﾄ一覧』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編集(1)"/>
      <sheetName val="編集(2)"/>
      <sheetName val="ﾃﾞｰﾀ項目(1)"/>
      <sheetName val="ﾃﾞｰﾀ項目(2)"/>
      <sheetName val="ﾃﾞｰﾀ項目(3)"/>
      <sheetName val="ﾃﾞｰﾀ項目(4)"/>
      <sheetName val="ﾃﾞｰﾀ項目(5)"/>
      <sheetName val="ﾃﾞｰﾀ項目(6)"/>
      <sheetName val="ﾃﾞｰﾀ項目(7)"/>
      <sheetName val="ﾃﾞｰﾀ項目(8)"/>
      <sheetName val="ﾃﾞｰﾀ項目(9)"/>
      <sheetName val="ﾃﾞｰﾀ項目(10)"/>
      <sheetName val="ﾃﾞｰﾀ項目(11)"/>
      <sheetName val="ﾃﾞｰﾀ項目(12)"/>
      <sheetName val="ﾃﾞｰﾀ項目(13)"/>
      <sheetName val="別添"/>
      <sheetName val="別紙（ロジ請求）"/>
      <sheetName val="別紙（入出庫伝票）"/>
      <sheetName val="別紙（出荷伝票）"/>
      <sheetName val="別紙（荷役単位）"/>
      <sheetName val="別紙（請求伝票）"/>
      <sheetName val="別紙（購買伝票）"/>
      <sheetName val="別紙（販売伝票）"/>
      <sheetName val="別紙（ロット）"/>
      <sheetName val="IPO-bk"/>
      <sheetName val="捺印用表紙"/>
      <sheetName val="改訂履歴"/>
      <sheetName val="作成物管理表"/>
      <sheetName val="機能概要"/>
      <sheetName val="機能補足"/>
      <sheetName val="機能フロー"/>
      <sheetName val="画面レイアウト"/>
      <sheetName val="画面項目定義"/>
      <sheetName val="帳票概要"/>
      <sheetName val="帳票レイアウト"/>
      <sheetName val="処理記述"/>
      <sheetName val="R3登録・変更画面"/>
      <sheetName val="メッセージ一覧"/>
      <sheetName val="テーブル編集要領"/>
      <sheetName val="ファイル編集要領"/>
      <sheetName val="BDCDATA定義"/>
      <sheetName val="BAPI定義"/>
      <sheetName val="画面遷移図"/>
      <sheetName val="メニュー定義"/>
      <sheetName val="補足説明"/>
      <sheetName val="ヘッダ"/>
      <sheetName val="0604時点の外説"/>
      <sheetName val="BACIS_IF_概要ﾌﾛｰ"/>
      <sheetName val="BACIS_IF_概要ﾌﾛｰ (2)"/>
      <sheetName val="01表紙"/>
      <sheetName val="02変更履歴"/>
      <sheetName val="03機能概要"/>
      <sheetName val="04機能処理フロー"/>
      <sheetName val="05機能処理詳細記述"/>
      <sheetName val="05機能処理詳細記述(汎用モジュール)"/>
      <sheetName val="07画面レイアウト"/>
      <sheetName val="08画面項目"/>
      <sheetName val="11メッセージ定義書"/>
      <sheetName val="13帳票レイアウト"/>
      <sheetName val="14帳票項目"/>
      <sheetName val="13帳票レイアウト (2)"/>
      <sheetName val="14帳票項目 (2)"/>
      <sheetName val="16ファイル編集仕様書"/>
      <sheetName val="18補足資料"/>
      <sheetName val="Sheet1"/>
      <sheetName val="Sheet2"/>
      <sheetName val="Sheet3"/>
      <sheetName val="テーブル検索条件２"/>
      <sheetName val="テーブル検索条件１"/>
      <sheetName val="機能概要_1"/>
      <sheetName val="機能概要_2"/>
      <sheetName val="概要フローチャート"/>
      <sheetName val="画面レイアウト(選択画面)"/>
      <sheetName val="画面項目マップ(選択画面)"/>
      <sheetName val="SAP-In項目マップ"/>
      <sheetName val="SAP-Out項目マップ"/>
      <sheetName val="帳票項目マップ"/>
      <sheetName val="テーブル更新項目マップ"/>
      <sheetName val="BAPIパラメータ項目マップ"/>
      <sheetName val="項目参照マップ"/>
      <sheetName val="機能テスト仕様"/>
      <sheetName val="#REF!"/>
      <sheetName val="処理機能記述"/>
      <sheetName val="社員リスト"/>
      <sheetName val="勤務体系"/>
      <sheetName val="ﾘｽﾄ"/>
      <sheetName val="テーブル編集要*"/>
      <sheetName val="承認票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  <sheetData sheetId="203" refreshError="1"/>
      <sheetData sheetId="204" refreshError="1"/>
      <sheetData sheetId="205" refreshError="1"/>
      <sheetData sheetId="206"/>
      <sheetData sheetId="20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変更履歴"/>
      <sheetName val="applicationContext.xml"/>
      <sheetName val="web.xml"/>
      <sheetName val="spring-security.xml"/>
      <sheetName val="system.xml"/>
      <sheetName val="db.xml"/>
      <sheetName val="user.xml"/>
      <sheetName val="プルダウン"/>
      <sheetName val="不具合管理台帳"/>
      <sheetName val="添付"/>
      <sheetName val="不具合収束曲線"/>
      <sheetName val="不具合分析グラフ"/>
      <sheetName val="不具合発生・対処完了状況グラフ"/>
      <sheetName val="集計表"/>
      <sheetName val="サブシステム名"/>
      <sheetName val="統合会計システム登録用"/>
      <sheetName val="List"/>
      <sheetName val="Sheet3"/>
      <sheetName val="作業候補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作業流れ"/>
      <sheetName val="体系"/>
      <sheetName val="記述標準"/>
      <sheetName val="変更履歴"/>
      <sheetName val="ipo"/>
      <sheetName val="処理機能概要"/>
      <sheetName val="画面遷移図"/>
      <sheetName val="画面項目"/>
      <sheetName val="画面レ"/>
      <sheetName val="ﾍｯﾀﾞｰ項目"/>
      <sheetName val="帳票レ"/>
      <sheetName val="帳票項目"/>
      <sheetName val="画面一覧"/>
      <sheetName val="帳票一覧"/>
      <sheetName val="ﾃﾞｰﾀ項目"/>
      <sheetName val="ｺｰﾄﾞ体系"/>
      <sheetName val="機能構造"/>
      <sheetName val="#REF"/>
      <sheetName val="DEC 13"/>
      <sheetName val="DEC 20"/>
      <sheetName val="DEC 27"/>
      <sheetName val="JAN  10"/>
      <sheetName val="JAN  17"/>
      <sheetName val="JAN  23"/>
      <sheetName val="JAN  30"/>
      <sheetName val="FEB 06"/>
      <sheetName val="FEB 13"/>
      <sheetName val="FEB 20"/>
      <sheetName val="確認書"/>
      <sheetName val="TABLE"/>
      <sheetName val="機能"/>
      <sheetName val="画面遷移"/>
      <sheetName val="画面レ (2)"/>
      <sheetName val="画面機能"/>
      <sheetName val="ﾌｧｲﾙ項目"/>
      <sheetName val="捺印用表紙"/>
      <sheetName val="改訂履歴"/>
      <sheetName val="作成物管理表"/>
      <sheetName val="機能概要"/>
      <sheetName val="機能補足"/>
      <sheetName val="機能フロー"/>
      <sheetName val="画面レイアウト"/>
      <sheetName val="画面項目定義"/>
      <sheetName val="帳票概要"/>
      <sheetName val="帳票レイアウト"/>
      <sheetName val="帳票項目定義"/>
      <sheetName val="処理記述"/>
      <sheetName val="R3登録・変更画面"/>
      <sheetName val="メッセージ一覧"/>
      <sheetName val="テーブル編集要領"/>
      <sheetName val="ファイル編集要領"/>
      <sheetName val="BDCDATA定義"/>
      <sheetName val="BAPI定義"/>
      <sheetName val="メニュー定義"/>
      <sheetName val="補足説明"/>
      <sheetName val="ヘッダ"/>
      <sheetName val="0604時点の外説"/>
      <sheetName val="BACIS_IF_概要ﾌﾛｰ"/>
      <sheetName val="BACIS_IF_概要ﾌﾛｰ (2)"/>
      <sheetName val="機能概要_1"/>
      <sheetName val="機能概要_2"/>
      <sheetName val="概要フローチャート"/>
      <sheetName val="画面レイアウト(選択画面)"/>
      <sheetName val="画面項目マップ(選択画面)"/>
      <sheetName val="SAP-In項目マップ"/>
      <sheetName val="SAP-Out項目マップ"/>
      <sheetName val="帳票項目マップ"/>
      <sheetName val="テーブル更新項目マップ"/>
      <sheetName val="BAPIパラメータ項目マップ"/>
      <sheetName val="項目参照マップ"/>
      <sheetName val="機能テスト仕様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変更の履歴"/>
      <sheetName val="ﾌﾛｰ"/>
      <sheetName val="編集(1)"/>
      <sheetName val="編集(2)"/>
      <sheetName val="ﾃﾞｰﾀ項目(1)"/>
      <sheetName val="ﾃﾞｰﾀ項目(2)"/>
      <sheetName val="ﾃﾞｰﾀ項目(3)"/>
      <sheetName val="ﾃﾞｰﾀ項目(4)"/>
      <sheetName val="ﾃﾞｰﾀ項目(5)"/>
      <sheetName val="ﾃﾞｰﾀ項目(6)"/>
      <sheetName val="ﾃﾞｰﾀ項目(7)"/>
      <sheetName val="ﾃﾞｰﾀ項目(8)"/>
      <sheetName val="ﾃﾞｰﾀ項目(9)"/>
      <sheetName val="ﾃﾞｰﾀ項目(10)"/>
      <sheetName val="ﾃﾞｰﾀ項目(11)"/>
      <sheetName val="ﾃﾞｰﾀ項目(12)"/>
      <sheetName val="ﾃﾞｰﾀ項目(13)"/>
      <sheetName val="別添"/>
      <sheetName val="別紙（ロジ請求）"/>
      <sheetName val="別紙（入出庫伝票）"/>
      <sheetName val="別紙（出荷伝票）"/>
      <sheetName val="別紙（荷役単位）"/>
      <sheetName val="別紙（請求伝票）"/>
      <sheetName val="別紙（購買伝票）"/>
      <sheetName val="別紙（販売伝票）"/>
      <sheetName val="別紙（ロット）"/>
      <sheetName val="補足"/>
      <sheetName val="IPO-bk"/>
      <sheetName val="#REF!"/>
      <sheetName val="社員リスト"/>
      <sheetName val="勤務体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 refreshError="1"/>
      <sheetData sheetId="16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概要"/>
      <sheetName val="遷移"/>
      <sheetName val="View_パターン"/>
      <sheetName val="View_イベント"/>
      <sheetName val="View_詳細"/>
      <sheetName val="View_画面"/>
      <sheetName val="View_帳票"/>
      <sheetName val="Logic_詳細"/>
      <sheetName val="Logic_DB"/>
      <sheetName val="※削除しないでね※"/>
      <sheetName val="V1.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【一覧】依頼区分"/>
      <sheetName val="依頼区分01（経理依頼区分）"/>
      <sheetName val="依頼区分02（ロジ依頼区分）"/>
      <sheetName val="依頼区分03（OMSS区分）"/>
      <sheetName val="WK_依頼区分(全量)"/>
      <sheetName val="依頼区分02（営業区分）"/>
      <sheetName val="依頼区分03（CRM区分）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"/>
      <sheetName val="表紙"/>
      <sheetName val="変更履歴"/>
      <sheetName val="機能概要_1"/>
      <sheetName val="機能概要_2"/>
      <sheetName val="概要フローチャート_1(1)"/>
      <sheetName val="概要フローチャート_1(2)"/>
      <sheetName val="IPO_1"/>
      <sheetName val="画面遷移図_1"/>
      <sheetName val="画面レイアウト_1"/>
      <sheetName val="画面項目マップ_1"/>
      <sheetName val="画面レイアウト_2"/>
      <sheetName val="画面項目マップ_2"/>
      <sheetName val="画面レイアウト_3"/>
      <sheetName val="画面項目マップ_3"/>
      <sheetName val="画面レイアウト_4"/>
      <sheetName val="画面項目マップ_4"/>
      <sheetName val="画面レイアウト_補足（短期登録）"/>
      <sheetName val="画面レイアウト_補足（短期変更）"/>
      <sheetName val="画面レイアウト_補足（短期照会）"/>
      <sheetName val="画面レイアウト_5"/>
      <sheetName val="画面項目マップ_5"/>
      <sheetName val="SAP-In項目マップ"/>
      <sheetName val="SAP-Out項目マップ"/>
      <sheetName val="画面レイアウト_9"/>
      <sheetName val="画面レイアウト_6"/>
      <sheetName val="画面項目マップ_6"/>
      <sheetName val="画面レイアウト_7"/>
      <sheetName val="画面項目マップ_7"/>
      <sheetName val="画面レイアウト_8"/>
      <sheetName val="画面項目マップ_8"/>
      <sheetName val="概要フローチャート_2"/>
      <sheetName val="IPO_2"/>
      <sheetName val="画面遷移図_2"/>
      <sheetName val="帳票レイアウト(個別契約書)"/>
      <sheetName val="帳票項目マップ(個別契約書)"/>
      <sheetName val="概要フローチャート_3"/>
      <sheetName val="IPO_3"/>
      <sheetName val="画面遷移図_3"/>
      <sheetName val="帳票レイアウト(派遣先管理台帳)"/>
      <sheetName val="帳票項目マップ(派遣先管理台帳)"/>
      <sheetName val="概要フローチャート_4"/>
      <sheetName val="IPO_4"/>
      <sheetName val="画面遷移図_4"/>
      <sheetName val="帳票レイアウト(派遣先管理台帳（英字用）)"/>
      <sheetName val="帳票項目マップ(派遣先管理台帳（英字用）)"/>
      <sheetName val="テーブル更新項目マップ_1"/>
      <sheetName val="BAPIパラメータ項目マップ(派遣契約)"/>
      <sheetName val="テーブル更新項目マップ_2"/>
      <sheetName val="テーブル更新項目マップ_3"/>
      <sheetName val="概要フローチャート_5"/>
      <sheetName val="画面遷移図_5"/>
      <sheetName val="IPO_5"/>
      <sheetName val="帳票レイアウト(海外出張業務委託契約書)"/>
      <sheetName val="帳票項目マップ(海外出張業務委託契約書)"/>
      <sheetName val="テーブル更新項目マップ"/>
      <sheetName val="項目参照マップ_1"/>
      <sheetName val="項目参照マップ_2"/>
      <sheetName val="項目参照マップ_3"/>
      <sheetName val="機能テスト仕様"/>
      <sheetName val="メッセージ一覧_1"/>
      <sheetName val="補足_項目仕様"/>
      <sheetName val="保留管理シート"/>
      <sheetName val="リストBOX定義"/>
      <sheetName val="Doc管理No_要件定義・外部設計書（派遣契約（登録／変更／照"/>
      <sheetName val="Doc管理No_要件定義・外部設計書（派遣契約（登録_変更_照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フォーマット"/>
      <sheetName val="リストBOX定義"/>
      <sheetName val="商品一覧"/>
      <sheetName val="T"/>
      <sheetName val="ZKMETMT0012_テーブル・構造共用定義書（チャージファ"/>
      <sheetName val="処理機能記述"/>
      <sheetName val="承認票"/>
    </sheetNames>
    <definedNames>
      <definedName name="パターン"/>
      <definedName name="フォント"/>
      <definedName name="罫線"/>
      <definedName name="高さ"/>
      <definedName name="再表示_行"/>
      <definedName name="再表示_列"/>
      <definedName name="自動"/>
      <definedName name="選択範囲"/>
      <definedName name="配置"/>
      <definedName name="非表示_行"/>
      <definedName name="非表示_列"/>
      <definedName name="標準幅"/>
      <definedName name="表示形式"/>
      <definedName name="幅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承認票"/>
      <sheetName val="文書構成表"/>
      <sheetName val="来歴"/>
      <sheetName val="外付け機能概要記述書"/>
      <sheetName val="処理説明"/>
      <sheetName val="画面ﾚｲｱｳﾄ (1)"/>
      <sheetName val="画面処理仕様(1)"/>
      <sheetName val="入力ﾁｪｯｸ仕様(1)"/>
      <sheetName val="画面ﾚｲｱｳﾄ (2)"/>
      <sheetName val="画面処理仕様(2)"/>
      <sheetName val="入力ﾁｪｯｸ仕様(2)"/>
      <sheetName val="ﾊﾞｯﾁｲﾝﾌﾟｯﾄ編集仕様(1)"/>
      <sheetName val="ﾊﾞｯﾁｲﾝﾌﾟｯﾄ画面遷移(1)"/>
      <sheetName val="ﾊﾞｯﾁｲﾝﾌﾟｯﾄ編集仕様(2)"/>
      <sheetName val="ﾊﾞｯﾁｲﾝﾌﾟｯﾄ画面遷移(2)"/>
      <sheetName val="ﾌﾟﾛｸﾞﾗﾑﾊﾞﾘｱﾝﾄ仕様"/>
      <sheetName val="添付(1)"/>
      <sheetName val="添付(2)"/>
      <sheetName val="添付(3)"/>
      <sheetName val="添付(4)"/>
      <sheetName val="TABLE"/>
      <sheetName val="変更履歴"/>
      <sheetName val="機能概要_1"/>
      <sheetName val="機能概要_2"/>
      <sheetName val="概要フローチャート"/>
      <sheetName val="IPO"/>
      <sheetName val="画面遷移図"/>
      <sheetName val="画面レイアウト(選択画面)"/>
      <sheetName val="画面項目マップ(選択画面)"/>
      <sheetName val="SAP-In項目マップ"/>
      <sheetName val="SAP-Out項目マップ"/>
      <sheetName val="帳票レイアウト"/>
      <sheetName val="帳票項目マップ"/>
      <sheetName val="テーブル更新項目マップ"/>
      <sheetName val="BAPIパラメータ項目マップ"/>
      <sheetName val="項目参照マップ"/>
      <sheetName val="メッセージ一覧"/>
      <sheetName val="機能テスト仕様"/>
      <sheetName val="レポートレイアウト"/>
      <sheetName val="社員リスト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3.約定・注文確認 "/>
    </sheetNames>
    <sheetDataSet>
      <sheetData sheetId="0"/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実施報告書"/>
      <sheetName val="指摘一覧表"/>
      <sheetName val="全般"/>
      <sheetName val="差異チェックボックス"/>
      <sheetName val="ユーザーの権限パターン"/>
      <sheetName val="検索パターン１"/>
      <sheetName val="カウント"/>
      <sheetName val="Sample実施報告書"/>
      <sheetName val="実施報告書_説明"/>
      <sheetName val="Sample指摘一覧表_説明"/>
      <sheetName val="Sampleカウン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ﾚﾋﾞｭｰ実施報告書"/>
      <sheetName val="レビュー指摘一覧表"/>
    </sheetNames>
    <sheetDataSet>
      <sheetData sheetId="0"/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組織構造"/>
      <sheetName val="職務分掌"/>
      <sheetName val="業務用語一覧"/>
      <sheetName val="業務一覧"/>
      <sheetName val="業務関連図"/>
      <sheetName val="業務記述"/>
      <sheetName val="業務記述 (詳細_マスター管理)"/>
      <sheetName val="業務記述 (詳細_データ連携)"/>
      <sheetName val="業務フロー（レベル１)"/>
      <sheetName val="業務フロー(Lv2)"/>
      <sheetName val="システム機能仕様"/>
      <sheetName val="概念データ一覧"/>
      <sheetName val="概念データモデル"/>
      <sheetName val="概念データ定義"/>
      <sheetName val="状態遷移"/>
      <sheetName val="CRUDマトリクス(機能別)"/>
      <sheetName val="CRUDマトリクス (システム別)"/>
      <sheetName val="外部IF一覧"/>
      <sheetName val="外部IF一覧(DataSpider機能説明)"/>
      <sheetName val="外部IF一覧(その他メッセージ更新)"/>
      <sheetName val="外部IF一覧(データ参照)"/>
      <sheetName val="画面・帳票一覧"/>
      <sheetName val="画面・帳票イメージ"/>
      <sheetName val="データタイプ一覧"/>
      <sheetName val="コード定義"/>
      <sheetName val="非機能要件定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分析表"/>
      <sheetName val="リスト一覧"/>
      <sheetName val="リスト"/>
    </sheetNames>
    <sheetDataSet>
      <sheetData sheetId="0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"/>
      <sheetName val="商品一覧"/>
      <sheetName val="(完成)見積書"/>
      <sheetName val="承認票"/>
      <sheetName val="レポートレイアウト"/>
      <sheetName val="自動・手動総メッセージ_20001124修正版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勤怠表"/>
      <sheetName val="初期値"/>
      <sheetName val="Sheet1"/>
      <sheetName val="Sheet2"/>
      <sheetName val="Sheet3"/>
      <sheetName val="表紙"/>
      <sheetName val="画面遷移関連資料"/>
      <sheetName val="見積り内訳"/>
      <sheetName val="仕入業者コード"/>
      <sheetName val="得意先コード"/>
      <sheetName val="選択肢"/>
      <sheetName val="WBS1"/>
      <sheetName val="データディクショナリィ"/>
      <sheetName val="一括入力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本体"/>
      <sheetName val="設定"/>
    </sheetNames>
    <sheetDataSet>
      <sheetData sheetId="0" refreshError="1"/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勤務体系"/>
      <sheetName val="支給控除項目"/>
      <sheetName val="職種と給与・勤怠管理の関係"/>
      <sheetName val="休業・休職"/>
      <sheetName val="職種と身分・資格関係"/>
      <sheetName val="人事イベント"/>
      <sheetName val="帳票一覧"/>
      <sheetName val="項目対比表"/>
      <sheetName val="型TB"/>
      <sheetName val="承認票"/>
      <sheetName val="ﾘｽﾄ"/>
      <sheetName val="入力規則"/>
      <sheetName val="商品一覧"/>
      <sheetName val="見積テーブル"/>
      <sheetName val="レポートレイアウト"/>
      <sheetName val="アクター定義"/>
      <sheetName val="Sheet1 (2)"/>
      <sheetName val="テーブル"/>
      <sheetName val="設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更新履歴"/>
      <sheetName val="【一覧】商品区分"/>
      <sheetName val="商品区分01（開示区分）"/>
      <sheetName val="商品区分02（総勘定コード）"/>
      <sheetName val="商品区分03（仕訳コード（販売用））"/>
      <sheetName val="商品区分04（戦略製品区分）"/>
      <sheetName val="商品区分05（インセンティブ区分）"/>
      <sheetName val="商品区分06（カテゴリー）"/>
      <sheetName val="商品区分07（出荷区分）"/>
      <sheetName val="商品区分08（製品区分）"/>
      <sheetName val="商品区分09（バージョン）"/>
      <sheetName val="商品区分10（Edition）"/>
      <sheetName val="商品区分11（バンドル）"/>
      <sheetName val="商品区分12（特定区分）"/>
      <sheetName val="商品区分13（サービス区分）"/>
      <sheetName val="商品区分14（商品仕切区分）"/>
      <sheetName val="【削除】商品区分15（検収管理有無）"/>
      <sheetName val="商品区分15（ロジ出荷区分）"/>
      <sheetName val="商品区分16（商品管理区分）"/>
      <sheetName val="商品区分17（送り状振分区分）"/>
      <sheetName val="商品区分18（※未使用）"/>
      <sheetName val="商品カテゴリー・管理区分マッピング"/>
      <sheetName val="WK_商品区分(全量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質問票"/>
      <sheetName val="マスタ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作業流れ"/>
      <sheetName val="体系"/>
      <sheetName val="記述標準"/>
      <sheetName val="変更履歴"/>
      <sheetName val="ipo"/>
      <sheetName val="処理機能概要"/>
      <sheetName val="画面遷移図"/>
      <sheetName val="画面項目"/>
      <sheetName val="画面レ"/>
      <sheetName val="ﾍｯﾀﾞｰ項目"/>
      <sheetName val="帳票レ"/>
      <sheetName val="帳票項目"/>
      <sheetName val="画面一覧"/>
      <sheetName val="帳票一覧"/>
      <sheetName val="ﾃﾞｰﾀ項目"/>
      <sheetName val="ｺｰﾄﾞ体系"/>
      <sheetName val="機能構造"/>
      <sheetName val="#REF"/>
      <sheetName val="DEC 13"/>
      <sheetName val="DEC 20"/>
      <sheetName val="DEC 27"/>
      <sheetName val="JAN  10"/>
      <sheetName val="JAN  17"/>
      <sheetName val="JAN  23"/>
      <sheetName val="JAN  30"/>
      <sheetName val="FEB 06"/>
      <sheetName val="FEB 13"/>
      <sheetName val="FEB 20"/>
      <sheetName val="確認書"/>
      <sheetName val="TABLE"/>
      <sheetName val="機能"/>
      <sheetName val="画面遷移"/>
      <sheetName val="画面レ (2)"/>
      <sheetName val="画面機能"/>
      <sheetName val="ﾌｧｲﾙ項目"/>
      <sheetName val="機能概要_1"/>
      <sheetName val="機能概要_2"/>
      <sheetName val="概要フローチャート"/>
      <sheetName val="画面レイアウト(選択画面)"/>
      <sheetName val="画面項目マップ(選択画面)"/>
      <sheetName val="SAP-In項目マップ"/>
      <sheetName val="SAP-Out項目マップ"/>
      <sheetName val="帳票レイアウト"/>
      <sheetName val="帳票項目マップ"/>
      <sheetName val="テーブル更新項目マップ"/>
      <sheetName val="BAPIパラメータ項目マップ"/>
      <sheetName val="項目参照マップ"/>
      <sheetName val="メッセージ一覧"/>
      <sheetName val="機能テスト仕様"/>
      <sheetName val="#REF!"/>
      <sheetName val="承認票"/>
      <sheetName val="社員リス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ｴﾗｰﾘｽﾄ"/>
      <sheetName val="使用理由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変更履歴"/>
      <sheetName val="applicationContext.xml"/>
      <sheetName val="web.xml"/>
      <sheetName val="spring-security.xml"/>
      <sheetName val="system.xml"/>
      <sheetName val="db.xml"/>
      <sheetName val="user.xml"/>
      <sheetName val="プルダウン"/>
      <sheetName val="不具合管理台帳"/>
      <sheetName val="添付"/>
      <sheetName val="不具合収束曲線"/>
      <sheetName val="不具合分析グラフ"/>
      <sheetName val="不具合発生・対処完了状況グラフ"/>
      <sheetName val="集計表"/>
      <sheetName val="サブシステム名"/>
      <sheetName val="統合会計システム登録用"/>
      <sheetName val="List"/>
      <sheetName val="Sheet3"/>
      <sheetName val="作業候補日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着信開始"/>
      <sheetName val="01メインメニュー"/>
      <sheetName val="02オペレータによる注文・株価照会"/>
      <sheetName val="03ご質問・お問合せ（可変メニュー）"/>
      <sheetName val="04コンプライアンス"/>
      <sheetName val="40.銘柄音声登録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着信開始"/>
      <sheetName val="01メインメニュー"/>
      <sheetName val="02オペレータによる注文・株価照会"/>
      <sheetName val="03ご質問・お問合せ（可変メニュー）"/>
      <sheetName val="04コンプライアンス"/>
      <sheetName val="01メインメニュー (2)"/>
      <sheetName val="テストデータ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承認票"/>
      <sheetName val="文書構成表"/>
      <sheetName val="来歴"/>
      <sheetName val="外付け機能概要記述書"/>
      <sheetName val="処理説明"/>
      <sheetName val="画面ﾚｲｱｳﾄ (1)"/>
      <sheetName val="画面処理仕様(1)"/>
      <sheetName val="入力ﾁｪｯｸ仕様(1)"/>
      <sheetName val="画面ﾚｲｱｳﾄ (2)"/>
      <sheetName val="画面処理仕様(2)"/>
      <sheetName val="入力ﾁｪｯｸ仕様(2)"/>
      <sheetName val="ﾊﾞｯﾁｲﾝﾌﾟｯﾄ編集仕様(1)"/>
      <sheetName val="ﾊﾞｯﾁｲﾝﾌﾟｯﾄ画面遷移(1)"/>
      <sheetName val="ﾊﾞｯﾁｲﾝﾌﾟｯﾄ編集仕様(2)"/>
      <sheetName val="ﾊﾞｯﾁｲﾝﾌﾟｯﾄ画面遷移(2)"/>
      <sheetName val="ﾌﾟﾛｸﾞﾗﾑﾊﾞﾘｱﾝﾄ仕様"/>
      <sheetName val="添付(1)"/>
      <sheetName val="添付(2)"/>
      <sheetName val="添付(3)"/>
      <sheetName val="添付(4)"/>
      <sheetName val="処理機能記述"/>
      <sheetName val="詳細要件定義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bg1">
              <a:lumMod val="50000"/>
            </a:schemeClr>
          </a:solidFill>
        </a:ln>
      </a:spPr>
      <a:bodyPr wrap="square" lIns="0" rIns="0" rtlCol="0" anchor="ctr"/>
      <a:lstStyle>
        <a:defPPr algn="ctr">
          <a:defRPr sz="900">
            <a:solidFill>
              <a:schemeClr val="tx1">
                <a:lumMod val="75000"/>
                <a:lumOff val="25000"/>
              </a:schemeClr>
            </a:solidFill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../../../../../../../../../:w:/r/sites/bsbu-it-fs/hand/Shared%20Documents/20_&#12503;&#12525;&#12488;&#12479;&#12452;&#12503;/03.%20&#24773;&#22577;&#36899;&#25658;&#36039;&#26009;/02_&#29694;&#34892;&#12461;&#12515;&#12522;&#12467;&#12531;&#38306;&#36899;&#36039;&#26009;/01_&#26989;&#21209;&#12450;&#12503;&#12522;/03_IF&#12501;&#12449;&#12452;&#12523;&#20316;&#25104;&#20966;&#29702;&#35443;&#32048;&#35373;&#35336;&#26360;/26_&#12480;&#12454;&#12531;&#12525;&#12540;&#12489;&#12487;&#12540;&#12479;&#20316;&#25104;/06_&#12484;&#12540;&#12523;&#38306;&#36899;&#24773;&#22577;&#20316;&#25104;/55_Mg.B&#21046;&#21205;&#21147;&#35386;&#26029;&#65288;&#31649;&#29702;&#30058;&#12501;&#12449;&#12452;&#12523;&#65289;/Mg_B&#21046;&#21205;&#21147;&#35386;&#26029;&#21021;&#26399;&#12487;&#12540;&#12479;&#20316;&#25104;&#65288;MBO_MBS&#65289;&#12463;&#12521;&#12473;&#35443;&#32048;&#35373;&#35336;&#26360;.doc?d=w7a1c511ae3e24220a5794827075a198d&amp;csf=1&amp;web=1&amp;e=wphHhv" TargetMode="External"/><Relationship Id="rId1" Type="http://schemas.openxmlformats.org/officeDocument/2006/relationships/hyperlink" Target="..\..\..\..\..\..\..\..\..\..\..\..\:w:\r\sites\bsbu-it-fs\hand\Shared%20Documents\20_%E3%83%97%E3%83%AD%E3%83%88%E3%82%BF%E3%82%A4%E3%83%97\03.%20%E6%83%85%E5%A0%B1%E9%80%A3%E6%90%BA%E8%B3%87%E6%96%99\02_%E7%8F%BE%E8%A1%8C%E3%82%AD%E3%83%A3%E3%83%AA%E3%82%B3%E3%83%B3%E9%96%A2%E9%80%A3%E8%B3%87%E6%96%99\01_%E6%A5%AD%E5%8B%99%E3%82%A2%E3%83%97%E3%83%AA\03_IF%E3%83%95%E3%82%A1%E3%82%A4%E3%83%AB%E4%BD%9C%E6%88%90%E5%87%A6%E7%90%86%E8%A9%B3%E7%B4%B0%E8%A8%AD%E8%A8%88%E6%9B%B8\26_%E3%83%80%E3%82%A6%E3%83%B3%E3%83%AD%E3%83%BC%E3%83%89%E3%83%87%E3%83%BC%E3%82%BF%E4%BD%9C%E6%88%90\06_%E3%83%84%E3%83%BC%E3%83%AB%E9%96%A2%E9%80%A3%E6%83%85%E5%A0%B1%E4%BD%9C%E6%88%90\55_Mg.B%E5%88%B6%E5%8B%95%E5%8A%9B%E8%A8%BA%E6%96%AD%EF%BC%88%E7%AE%A1%E7%90%86%E7%95%AA%E3%83%95%E3%82%A1%E3%82%A4%E3%83%AB%EF%BC%89\Mg_B%E5%88%B6%E5%8B%95%E5%8A%9B%E8%A8%BA%E6%96%AD%E5%88%9D%E6%9C%9F%E3%83%87%E3%83%BC%E3%82%BF%E4%BD%9C%E6%88%90%EF%BC%88MBO_MBS%EF%BC%89%E3%82%AF%E3%83%A9%E3%82%B9%E8%A9%B3%E7%B4%B0%E8%A8%AD%E8%A8%88%E6%9B%B8.doc?d=w7a1c511ae3e24220a5794827075a198d&amp;csf=1&amp;web=1&amp;e=y4hWbw" TargetMode="External"/><Relationship Id="rId4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051C-77C6-4E2B-94CE-F214E1F8E50F}">
  <dimension ref="C2:U31"/>
  <sheetViews>
    <sheetView view="pageBreakPreview" zoomScale="85" zoomScaleNormal="85" zoomScaleSheetLayoutView="85" workbookViewId="0">
      <selection activeCell="E19" sqref="E19"/>
    </sheetView>
  </sheetViews>
  <sheetFormatPr defaultColWidth="8.125" defaultRowHeight="16.5" customHeight="1"/>
  <cols>
    <col min="1" max="1" width="1.25" style="2" customWidth="1"/>
    <col min="2" max="2" width="4.75" style="2" customWidth="1"/>
    <col min="3" max="3" width="8.125" style="2" customWidth="1"/>
    <col min="4" max="4" width="3.25" style="2" customWidth="1"/>
    <col min="5" max="5" width="8.125" style="2"/>
    <col min="6" max="23" width="7.125" style="2" customWidth="1"/>
    <col min="24" max="24" width="1.25" style="2" customWidth="1"/>
    <col min="25" max="16384" width="8.125" style="2"/>
  </cols>
  <sheetData>
    <row r="2" spans="3:21" ht="16.5" customHeight="1">
      <c r="C2" s="1" t="s">
        <v>0</v>
      </c>
    </row>
    <row r="7" spans="3:21" ht="16.5" customHeight="1" thickBot="1"/>
    <row r="8" spans="3:21" ht="16.5" customHeight="1">
      <c r="E8" s="328" t="s">
        <v>1</v>
      </c>
      <c r="F8" s="329"/>
      <c r="G8" s="329"/>
      <c r="H8" s="329"/>
      <c r="I8" s="329"/>
      <c r="J8" s="329"/>
      <c r="K8" s="329"/>
      <c r="L8" s="329"/>
      <c r="M8" s="329"/>
      <c r="N8" s="329"/>
      <c r="O8" s="329"/>
      <c r="P8" s="329"/>
      <c r="Q8" s="329"/>
      <c r="R8" s="329"/>
      <c r="S8" s="329"/>
      <c r="T8" s="329"/>
      <c r="U8" s="330"/>
    </row>
    <row r="9" spans="3:21" ht="16.5" customHeight="1">
      <c r="E9" s="331"/>
      <c r="F9" s="332"/>
      <c r="G9" s="332"/>
      <c r="H9" s="332"/>
      <c r="I9" s="332"/>
      <c r="J9" s="332"/>
      <c r="K9" s="332"/>
      <c r="L9" s="332"/>
      <c r="M9" s="332"/>
      <c r="N9" s="332"/>
      <c r="O9" s="332"/>
      <c r="P9" s="332"/>
      <c r="Q9" s="332"/>
      <c r="R9" s="332"/>
      <c r="S9" s="332"/>
      <c r="T9" s="332"/>
      <c r="U9" s="333"/>
    </row>
    <row r="10" spans="3:21" ht="16.5" customHeight="1">
      <c r="E10" s="331"/>
      <c r="F10" s="332"/>
      <c r="G10" s="332"/>
      <c r="H10" s="332"/>
      <c r="I10" s="332"/>
      <c r="J10" s="332"/>
      <c r="K10" s="332"/>
      <c r="L10" s="332"/>
      <c r="M10" s="332"/>
      <c r="N10" s="332"/>
      <c r="O10" s="332"/>
      <c r="P10" s="332"/>
      <c r="Q10" s="332"/>
      <c r="R10" s="332"/>
      <c r="S10" s="332"/>
      <c r="T10" s="332"/>
      <c r="U10" s="333"/>
    </row>
    <row r="11" spans="3:21" ht="16.5" customHeight="1" thickBot="1">
      <c r="E11" s="334"/>
      <c r="F11" s="335"/>
      <c r="G11" s="335"/>
      <c r="H11" s="335"/>
      <c r="I11" s="335"/>
      <c r="J11" s="335"/>
      <c r="K11" s="335"/>
      <c r="L11" s="335"/>
      <c r="M11" s="335"/>
      <c r="N11" s="335"/>
      <c r="O11" s="335"/>
      <c r="P11" s="335"/>
      <c r="Q11" s="335"/>
      <c r="R11" s="335"/>
      <c r="S11" s="335"/>
      <c r="T11" s="335"/>
      <c r="U11" s="336"/>
    </row>
    <row r="17" spans="6:20" ht="16.5" customHeight="1">
      <c r="G17" s="337"/>
      <c r="H17" s="337"/>
      <c r="I17" s="337"/>
      <c r="J17" s="337"/>
      <c r="K17" s="337"/>
      <c r="L17" s="337"/>
      <c r="M17" s="337"/>
    </row>
    <row r="18" spans="6:20" ht="16.5" customHeight="1">
      <c r="G18" s="337"/>
      <c r="H18" s="337"/>
      <c r="I18" s="337"/>
      <c r="J18" s="337"/>
      <c r="K18" s="337"/>
      <c r="L18" s="337"/>
      <c r="M18" s="337"/>
    </row>
    <row r="19" spans="6:20" ht="16.5" customHeight="1">
      <c r="G19" s="338" t="s">
        <v>2</v>
      </c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"/>
      <c r="T19" s="3"/>
    </row>
    <row r="20" spans="6:20" ht="16.5" customHeight="1"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"/>
      <c r="T20" s="3"/>
    </row>
    <row r="21" spans="6:20" ht="16.5" customHeight="1">
      <c r="G21" s="337"/>
      <c r="H21" s="337"/>
      <c r="I21" s="337"/>
      <c r="J21" s="337"/>
      <c r="K21" s="337"/>
      <c r="L21" s="337"/>
      <c r="M21" s="337"/>
      <c r="N21" s="3"/>
      <c r="O21" s="3"/>
      <c r="P21" s="3"/>
      <c r="Q21" s="3"/>
      <c r="R21" s="3"/>
      <c r="S21" s="3"/>
      <c r="T21" s="3"/>
    </row>
    <row r="22" spans="6:20" ht="16.5" customHeight="1">
      <c r="G22" s="337"/>
      <c r="H22" s="337"/>
      <c r="I22" s="337"/>
      <c r="J22" s="337"/>
      <c r="K22" s="337"/>
      <c r="L22" s="337"/>
      <c r="M22" s="337"/>
      <c r="N22" s="3"/>
      <c r="O22" s="3"/>
      <c r="P22" s="3"/>
      <c r="Q22" s="3"/>
      <c r="R22" s="3"/>
      <c r="S22" s="3"/>
      <c r="T22" s="3"/>
    </row>
    <row r="23" spans="6:20" ht="27" customHeight="1">
      <c r="N23" s="4" t="s">
        <v>3</v>
      </c>
    </row>
    <row r="30" spans="6:20" ht="32.65" customHeight="1">
      <c r="F30" s="5"/>
      <c r="Q30" s="6"/>
    </row>
    <row r="31" spans="6:20" ht="16.5" customHeight="1">
      <c r="T31" s="1" t="s">
        <v>4</v>
      </c>
    </row>
  </sheetData>
  <mergeCells count="4">
    <mergeCell ref="E8:U11"/>
    <mergeCell ref="G17:M18"/>
    <mergeCell ref="G19:R20"/>
    <mergeCell ref="G21:M22"/>
  </mergeCells>
  <phoneticPr fontId="5"/>
  <pageMargins left="0.7" right="0.7" top="0.75" bottom="0.75" header="0.3" footer="0.3"/>
  <pageSetup paperSize="9" scale="5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968A-833C-49F9-B5CB-F47604022355}">
  <dimension ref="B2:R11"/>
  <sheetViews>
    <sheetView view="pageBreakPreview" zoomScale="81" zoomScaleNormal="85" zoomScaleSheetLayoutView="81" workbookViewId="0">
      <pane ySplit="7" topLeftCell="A8" activePane="bottomLeft" state="frozen"/>
      <selection pane="bottomLeft" activeCell="L9" sqref="L9:L12"/>
    </sheetView>
  </sheetViews>
  <sheetFormatPr defaultColWidth="8.25" defaultRowHeight="16.5" customHeight="1"/>
  <cols>
    <col min="1" max="1" width="1.25" style="8" customWidth="1"/>
    <col min="2" max="2" width="5.75" style="57" customWidth="1"/>
    <col min="3" max="3" width="23.625" style="57" customWidth="1"/>
    <col min="4" max="4" width="24.75" style="57" bestFit="1" customWidth="1"/>
    <col min="5" max="5" width="16.75" style="57" bestFit="1" customWidth="1"/>
    <col min="6" max="6" width="17.75" style="8" bestFit="1" customWidth="1"/>
    <col min="7" max="7" width="11.25" style="8" bestFit="1" customWidth="1"/>
    <col min="8" max="8" width="8.125" style="8" bestFit="1" customWidth="1"/>
    <col min="9" max="9" width="5.125" style="8" bestFit="1" customWidth="1"/>
    <col min="10" max="10" width="3.75" style="8" bestFit="1" customWidth="1"/>
    <col min="11" max="11" width="4.25" style="8" bestFit="1" customWidth="1"/>
    <col min="12" max="13" width="22.25" style="8" customWidth="1"/>
    <col min="14" max="14" width="18.125" style="57" customWidth="1"/>
    <col min="15" max="15" width="16.125" style="57" bestFit="1" customWidth="1"/>
    <col min="16" max="16" width="12.625" style="57" bestFit="1" customWidth="1"/>
    <col min="17" max="17" width="21.25" style="8" bestFit="1" customWidth="1"/>
    <col min="18" max="18" width="18.5" style="8" customWidth="1"/>
    <col min="19" max="16384" width="8.25" style="8"/>
  </cols>
  <sheetData>
    <row r="2" spans="2:18" ht="16.5" customHeight="1">
      <c r="B2" s="472" t="s">
        <v>551</v>
      </c>
      <c r="C2" s="472"/>
      <c r="D2" s="472"/>
      <c r="E2" s="472"/>
      <c r="F2" s="472"/>
      <c r="G2" s="473" t="s">
        <v>97</v>
      </c>
      <c r="H2" s="473"/>
      <c r="I2" s="473" t="s">
        <v>98</v>
      </c>
      <c r="J2" s="473"/>
      <c r="K2" s="473"/>
      <c r="L2" s="485" t="s">
        <v>99</v>
      </c>
      <c r="M2" s="487"/>
      <c r="N2" s="485" t="s">
        <v>100</v>
      </c>
      <c r="O2" s="487"/>
      <c r="P2" s="11" t="s">
        <v>473</v>
      </c>
      <c r="Q2" s="473" t="s">
        <v>102</v>
      </c>
      <c r="R2" s="473"/>
    </row>
    <row r="3" spans="2:18" s="58" customFormat="1" ht="16.5" customHeight="1">
      <c r="B3" s="472"/>
      <c r="C3" s="472"/>
      <c r="D3" s="472"/>
      <c r="E3" s="472"/>
      <c r="F3" s="472"/>
      <c r="G3" s="500" t="str">
        <f>機能概要!E2</f>
        <v>TRN_121</v>
      </c>
      <c r="H3" s="500"/>
      <c r="I3" s="501" t="str">
        <f>機能概要!Q2</f>
        <v>ブレーキ制動力診断連携処理</v>
      </c>
      <c r="J3" s="501"/>
      <c r="K3" s="501"/>
      <c r="L3" s="509" t="s">
        <v>360</v>
      </c>
      <c r="M3" s="510"/>
      <c r="N3" s="502">
        <v>45586</v>
      </c>
      <c r="O3" s="503"/>
      <c r="P3" s="52" t="s">
        <v>360</v>
      </c>
      <c r="Q3" s="466">
        <v>45586</v>
      </c>
      <c r="R3" s="466"/>
    </row>
    <row r="4" spans="2:18" ht="16.5" customHeight="1">
      <c r="B4" s="8"/>
      <c r="C4" s="8"/>
      <c r="D4" s="8"/>
      <c r="N4" s="8"/>
      <c r="O4" s="8"/>
      <c r="P4" s="8"/>
    </row>
    <row r="5" spans="2:18" ht="16.5" customHeight="1">
      <c r="B5" s="491" t="s">
        <v>475</v>
      </c>
      <c r="C5" s="494" t="s">
        <v>476</v>
      </c>
      <c r="D5" s="495"/>
      <c r="E5" s="495"/>
      <c r="F5" s="495"/>
      <c r="G5" s="495"/>
      <c r="H5" s="495"/>
      <c r="I5" s="495"/>
      <c r="J5" s="495"/>
      <c r="K5" s="496"/>
      <c r="L5" s="59" t="s">
        <v>552</v>
      </c>
      <c r="M5" s="59" t="s">
        <v>552</v>
      </c>
      <c r="N5" s="59"/>
      <c r="O5" s="59"/>
      <c r="P5" s="59"/>
      <c r="Q5" s="9"/>
      <c r="R5" s="507" t="s">
        <v>478</v>
      </c>
    </row>
    <row r="6" spans="2:18" ht="16.5" customHeight="1">
      <c r="B6" s="492"/>
      <c r="C6" s="497" t="s">
        <v>553</v>
      </c>
      <c r="D6" s="498"/>
      <c r="E6" s="498"/>
      <c r="F6" s="498"/>
      <c r="G6" s="498"/>
      <c r="H6" s="498"/>
      <c r="I6" s="498"/>
      <c r="J6" s="498"/>
      <c r="K6" s="499"/>
      <c r="L6" s="141" t="s">
        <v>554</v>
      </c>
      <c r="M6" s="141"/>
      <c r="N6" s="59"/>
      <c r="O6" s="59"/>
      <c r="P6" s="9"/>
      <c r="Q6" s="9"/>
      <c r="R6" s="508"/>
    </row>
    <row r="7" spans="2:18" ht="16.5" customHeight="1">
      <c r="B7" s="493"/>
      <c r="C7" s="61" t="s">
        <v>481</v>
      </c>
      <c r="D7" s="61" t="s">
        <v>482</v>
      </c>
      <c r="E7" s="61" t="s">
        <v>483</v>
      </c>
      <c r="F7" s="61" t="s">
        <v>484</v>
      </c>
      <c r="G7" s="61" t="s">
        <v>485</v>
      </c>
      <c r="H7" s="61" t="s">
        <v>486</v>
      </c>
      <c r="I7" s="61" t="s">
        <v>487</v>
      </c>
      <c r="J7" s="62" t="s">
        <v>488</v>
      </c>
      <c r="K7" s="62" t="s">
        <v>489</v>
      </c>
      <c r="L7" s="60" t="s">
        <v>555</v>
      </c>
      <c r="M7" s="63" t="s">
        <v>556</v>
      </c>
      <c r="N7" s="64" t="s">
        <v>557</v>
      </c>
      <c r="O7" s="64" t="s">
        <v>558</v>
      </c>
      <c r="P7" s="64" t="s">
        <v>495</v>
      </c>
      <c r="Q7" s="65" t="s">
        <v>112</v>
      </c>
      <c r="R7" s="508"/>
    </row>
    <row r="8" spans="2:18" ht="15" customHeight="1">
      <c r="B8" s="258">
        <v>1</v>
      </c>
      <c r="C8" s="259" t="s">
        <v>559</v>
      </c>
      <c r="D8" s="259" t="s">
        <v>560</v>
      </c>
      <c r="E8" s="257" t="s">
        <v>561</v>
      </c>
      <c r="F8" s="257" t="s">
        <v>562</v>
      </c>
      <c r="G8" s="260" t="s">
        <v>563</v>
      </c>
      <c r="H8" s="260">
        <v>8</v>
      </c>
      <c r="I8" s="260"/>
      <c r="J8" s="262"/>
      <c r="K8" s="262"/>
      <c r="L8" s="163" t="s">
        <v>564</v>
      </c>
      <c r="M8" s="163" t="s">
        <v>565</v>
      </c>
      <c r="N8" s="163" t="s">
        <v>566</v>
      </c>
      <c r="O8" s="163">
        <v>100</v>
      </c>
      <c r="P8" s="264"/>
      <c r="Q8" s="265"/>
      <c r="R8" s="266"/>
    </row>
    <row r="9" spans="2:18" ht="15" customHeight="1">
      <c r="B9" s="258">
        <v>2</v>
      </c>
      <c r="C9" s="259" t="s">
        <v>559</v>
      </c>
      <c r="D9" s="259" t="s">
        <v>560</v>
      </c>
      <c r="E9" s="257" t="s">
        <v>561</v>
      </c>
      <c r="F9" s="257" t="s">
        <v>562</v>
      </c>
      <c r="G9" s="260" t="s">
        <v>563</v>
      </c>
      <c r="H9" s="260">
        <v>8</v>
      </c>
      <c r="I9" s="261"/>
      <c r="J9" s="262" t="s">
        <v>500</v>
      </c>
      <c r="K9" s="262" t="s">
        <v>500</v>
      </c>
      <c r="L9" s="263" t="s">
        <v>567</v>
      </c>
      <c r="M9" s="263" t="s">
        <v>568</v>
      </c>
      <c r="N9" s="263" t="s">
        <v>569</v>
      </c>
      <c r="O9" s="267"/>
      <c r="P9" s="268"/>
      <c r="Q9" s="269"/>
      <c r="R9" s="270"/>
    </row>
    <row r="10" spans="2:18" ht="15" customHeight="1">
      <c r="B10" s="258">
        <v>3</v>
      </c>
      <c r="C10" s="271" t="s">
        <v>559</v>
      </c>
      <c r="D10" s="271" t="s">
        <v>560</v>
      </c>
      <c r="E10" s="271" t="s">
        <v>570</v>
      </c>
      <c r="F10" s="271" t="s">
        <v>571</v>
      </c>
      <c r="G10" s="271" t="s">
        <v>563</v>
      </c>
      <c r="H10" s="272">
        <v>8</v>
      </c>
      <c r="I10" s="123"/>
      <c r="J10" s="124"/>
      <c r="K10" s="124"/>
      <c r="L10" s="271" t="s">
        <v>572</v>
      </c>
      <c r="M10" s="273" t="s">
        <v>573</v>
      </c>
      <c r="N10" s="273" t="s">
        <v>574</v>
      </c>
      <c r="O10" s="274"/>
      <c r="P10" s="275"/>
      <c r="Q10" s="119" t="s">
        <v>575</v>
      </c>
      <c r="R10" s="270"/>
    </row>
    <row r="11" spans="2:18" ht="15" customHeight="1">
      <c r="B11" s="125">
        <v>4</v>
      </c>
      <c r="C11" s="504" t="s">
        <v>576</v>
      </c>
      <c r="D11" s="504"/>
      <c r="E11" s="504"/>
      <c r="F11" s="504"/>
      <c r="G11" s="504"/>
      <c r="H11" s="504"/>
      <c r="I11" s="505"/>
      <c r="J11" s="504"/>
      <c r="K11" s="506"/>
      <c r="L11" s="276" t="s">
        <v>577</v>
      </c>
      <c r="M11" s="277" t="s">
        <v>578</v>
      </c>
      <c r="N11" s="278" t="s">
        <v>574</v>
      </c>
      <c r="O11" s="274"/>
      <c r="P11" s="275"/>
      <c r="Q11" s="119"/>
      <c r="R11" s="270"/>
    </row>
  </sheetData>
  <mergeCells count="16">
    <mergeCell ref="C11:K11"/>
    <mergeCell ref="Q3:R3"/>
    <mergeCell ref="B5:B7"/>
    <mergeCell ref="C5:K5"/>
    <mergeCell ref="R5:R7"/>
    <mergeCell ref="C6:K6"/>
    <mergeCell ref="B2:F3"/>
    <mergeCell ref="G2:H2"/>
    <mergeCell ref="I2:K2"/>
    <mergeCell ref="L2:M2"/>
    <mergeCell ref="N2:O2"/>
    <mergeCell ref="Q2:R2"/>
    <mergeCell ref="G3:H3"/>
    <mergeCell ref="I3:K3"/>
    <mergeCell ref="L3:M3"/>
    <mergeCell ref="N3:O3"/>
  </mergeCells>
  <phoneticPr fontId="5"/>
  <pageMargins left="0.7" right="0.7" top="0.75" bottom="0.75" header="0.3" footer="0.3"/>
  <pageSetup paperSize="9" scale="2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B62E3-F7E2-4AF1-ACCF-E4C758AE5F01}">
  <dimension ref="B2:R14"/>
  <sheetViews>
    <sheetView view="pageBreakPreview" zoomScale="80" zoomScaleNormal="85" zoomScaleSheetLayoutView="80" workbookViewId="0">
      <pane ySplit="7" topLeftCell="C8" activePane="bottomLeft" state="frozen"/>
      <selection pane="bottomLeft" activeCell="C6" sqref="C6:K6"/>
    </sheetView>
  </sheetViews>
  <sheetFormatPr defaultColWidth="8.25" defaultRowHeight="16.5" customHeight="1"/>
  <cols>
    <col min="1" max="1" width="1.25" style="8" customWidth="1"/>
    <col min="2" max="2" width="5.75" style="57" customWidth="1"/>
    <col min="3" max="3" width="23.625" style="57" customWidth="1"/>
    <col min="4" max="4" width="24.75" style="57" bestFit="1" customWidth="1"/>
    <col min="5" max="5" width="16.75" style="57" bestFit="1" customWidth="1"/>
    <col min="6" max="6" width="17.75" style="8" bestFit="1" customWidth="1"/>
    <col min="7" max="7" width="11.25" style="8" bestFit="1" customWidth="1"/>
    <col min="8" max="8" width="8.125" style="8" bestFit="1" customWidth="1"/>
    <col min="9" max="9" width="5.125" style="8" bestFit="1" customWidth="1"/>
    <col min="10" max="10" width="3.75" style="8" bestFit="1" customWidth="1"/>
    <col min="11" max="11" width="4.25" style="8" bestFit="1" customWidth="1"/>
    <col min="12" max="13" width="22.25" style="8" customWidth="1"/>
    <col min="14" max="15" width="16.125" style="57" bestFit="1" customWidth="1"/>
    <col min="16" max="16" width="12.625" style="57" bestFit="1" customWidth="1"/>
    <col min="17" max="17" width="7" style="8" bestFit="1" customWidth="1"/>
    <col min="18" max="18" width="18.5" style="8" customWidth="1"/>
    <col min="19" max="16384" width="8.25" style="8"/>
  </cols>
  <sheetData>
    <row r="2" spans="2:18" ht="16.5" customHeight="1">
      <c r="B2" s="472" t="s">
        <v>551</v>
      </c>
      <c r="C2" s="472"/>
      <c r="D2" s="472"/>
      <c r="E2" s="472"/>
      <c r="F2" s="472"/>
      <c r="G2" s="473" t="s">
        <v>97</v>
      </c>
      <c r="H2" s="473"/>
      <c r="I2" s="473" t="s">
        <v>98</v>
      </c>
      <c r="J2" s="473"/>
      <c r="K2" s="473"/>
      <c r="L2" s="485" t="s">
        <v>99</v>
      </c>
      <c r="M2" s="487"/>
      <c r="N2" s="485" t="s">
        <v>100</v>
      </c>
      <c r="O2" s="487"/>
      <c r="P2" s="11" t="s">
        <v>473</v>
      </c>
      <c r="Q2" s="473" t="s">
        <v>102</v>
      </c>
      <c r="R2" s="473"/>
    </row>
    <row r="3" spans="2:18" s="58" customFormat="1" ht="16.5" customHeight="1">
      <c r="B3" s="472"/>
      <c r="C3" s="472"/>
      <c r="D3" s="472"/>
      <c r="E3" s="472"/>
      <c r="F3" s="472"/>
      <c r="G3" s="500" t="str">
        <f>機能概要!E2</f>
        <v>TRN_121</v>
      </c>
      <c r="H3" s="500"/>
      <c r="I3" s="501" t="str">
        <f>機能概要!Q2</f>
        <v>ブレーキ制動力診断連携処理</v>
      </c>
      <c r="J3" s="501"/>
      <c r="K3" s="501"/>
      <c r="L3" s="509" t="s">
        <v>360</v>
      </c>
      <c r="M3" s="510"/>
      <c r="N3" s="502">
        <v>45586</v>
      </c>
      <c r="O3" s="503"/>
      <c r="P3" s="52" t="s">
        <v>360</v>
      </c>
      <c r="Q3" s="466">
        <v>45586</v>
      </c>
      <c r="R3" s="466"/>
    </row>
    <row r="4" spans="2:18" ht="16.5" customHeight="1">
      <c r="B4" s="8"/>
      <c r="C4" s="8"/>
      <c r="D4" s="8"/>
      <c r="N4" s="8"/>
      <c r="O4" s="8"/>
      <c r="P4" s="8"/>
    </row>
    <row r="5" spans="2:18" ht="16.5" customHeight="1">
      <c r="B5" s="491" t="s">
        <v>475</v>
      </c>
      <c r="C5" s="494" t="s">
        <v>476</v>
      </c>
      <c r="D5" s="495"/>
      <c r="E5" s="495"/>
      <c r="F5" s="495"/>
      <c r="G5" s="495"/>
      <c r="H5" s="495"/>
      <c r="I5" s="495"/>
      <c r="J5" s="495"/>
      <c r="K5" s="496"/>
      <c r="L5" s="59" t="s">
        <v>552</v>
      </c>
      <c r="M5" s="59"/>
      <c r="N5" s="59"/>
      <c r="O5" s="59"/>
      <c r="P5" s="59"/>
      <c r="Q5" s="9"/>
      <c r="R5" s="507" t="s">
        <v>478</v>
      </c>
    </row>
    <row r="6" spans="2:18" ht="16.5" customHeight="1">
      <c r="B6" s="492"/>
      <c r="C6" s="497" t="s">
        <v>553</v>
      </c>
      <c r="D6" s="498"/>
      <c r="E6" s="498"/>
      <c r="F6" s="498"/>
      <c r="G6" s="498"/>
      <c r="H6" s="498"/>
      <c r="I6" s="498"/>
      <c r="J6" s="498"/>
      <c r="K6" s="499"/>
      <c r="L6" s="141" t="s">
        <v>579</v>
      </c>
      <c r="M6" s="141"/>
      <c r="N6" s="59"/>
      <c r="O6" s="59"/>
      <c r="P6" s="9"/>
      <c r="Q6" s="9"/>
      <c r="R6" s="508"/>
    </row>
    <row r="7" spans="2:18" ht="16.5" customHeight="1">
      <c r="B7" s="493"/>
      <c r="C7" s="61" t="s">
        <v>481</v>
      </c>
      <c r="D7" s="61" t="s">
        <v>482</v>
      </c>
      <c r="E7" s="61" t="s">
        <v>483</v>
      </c>
      <c r="F7" s="61" t="s">
        <v>484</v>
      </c>
      <c r="G7" s="61" t="s">
        <v>485</v>
      </c>
      <c r="H7" s="61" t="s">
        <v>486</v>
      </c>
      <c r="I7" s="61" t="s">
        <v>487</v>
      </c>
      <c r="J7" s="62" t="s">
        <v>488</v>
      </c>
      <c r="K7" s="62" t="s">
        <v>489</v>
      </c>
      <c r="L7" s="60" t="s">
        <v>555</v>
      </c>
      <c r="M7" s="63" t="s">
        <v>556</v>
      </c>
      <c r="N7" s="64" t="s">
        <v>557</v>
      </c>
      <c r="O7" s="64" t="s">
        <v>558</v>
      </c>
      <c r="P7" s="64" t="s">
        <v>495</v>
      </c>
      <c r="Q7" s="65" t="s">
        <v>112</v>
      </c>
      <c r="R7" s="508"/>
    </row>
    <row r="8" spans="2:18" ht="15">
      <c r="B8" s="125">
        <v>1</v>
      </c>
      <c r="C8" s="117" t="s">
        <v>580</v>
      </c>
      <c r="D8" s="117" t="s">
        <v>581</v>
      </c>
      <c r="E8" s="117" t="s">
        <v>582</v>
      </c>
      <c r="F8" s="117" t="s">
        <v>583</v>
      </c>
      <c r="G8" s="119" t="s">
        <v>584</v>
      </c>
      <c r="H8" s="256">
        <v>2</v>
      </c>
      <c r="I8" s="123"/>
      <c r="J8" s="124" t="s">
        <v>585</v>
      </c>
      <c r="K8" s="124" t="s">
        <v>585</v>
      </c>
      <c r="L8" s="522" t="s">
        <v>586</v>
      </c>
      <c r="M8" s="518" t="s">
        <v>587</v>
      </c>
      <c r="N8" s="518" t="s">
        <v>574</v>
      </c>
      <c r="O8" s="520"/>
      <c r="P8" s="520"/>
      <c r="Q8" s="514"/>
      <c r="R8" s="516"/>
    </row>
    <row r="9" spans="2:18" ht="15">
      <c r="B9" s="125">
        <v>2</v>
      </c>
      <c r="C9" s="117" t="s">
        <v>588</v>
      </c>
      <c r="D9" s="117" t="s">
        <v>589</v>
      </c>
      <c r="E9" s="117" t="s">
        <v>590</v>
      </c>
      <c r="F9" s="117" t="s">
        <v>591</v>
      </c>
      <c r="G9" s="119" t="s">
        <v>584</v>
      </c>
      <c r="H9" s="256">
        <v>5</v>
      </c>
      <c r="I9" s="123"/>
      <c r="J9" s="124"/>
      <c r="K9" s="124"/>
      <c r="L9" s="523"/>
      <c r="M9" s="519"/>
      <c r="N9" s="519"/>
      <c r="O9" s="521"/>
      <c r="P9" s="521"/>
      <c r="Q9" s="515"/>
      <c r="R9" s="517"/>
    </row>
    <row r="10" spans="2:18" ht="18" customHeight="1">
      <c r="B10" s="125">
        <v>3</v>
      </c>
      <c r="C10" s="117" t="s">
        <v>580</v>
      </c>
      <c r="D10" s="117" t="s">
        <v>581</v>
      </c>
      <c r="E10" s="117" t="s">
        <v>582</v>
      </c>
      <c r="F10" s="117" t="s">
        <v>583</v>
      </c>
      <c r="G10" s="119" t="s">
        <v>584</v>
      </c>
      <c r="H10" s="256">
        <v>2</v>
      </c>
      <c r="I10" s="123"/>
      <c r="J10" s="124" t="s">
        <v>585</v>
      </c>
      <c r="K10" s="124" t="s">
        <v>585</v>
      </c>
      <c r="L10" s="518" t="s">
        <v>172</v>
      </c>
      <c r="M10" s="518" t="s">
        <v>592</v>
      </c>
      <c r="N10" s="518" t="s">
        <v>574</v>
      </c>
      <c r="O10" s="520"/>
      <c r="P10" s="520"/>
      <c r="Q10" s="516"/>
      <c r="R10" s="516"/>
    </row>
    <row r="11" spans="2:18" ht="15">
      <c r="B11" s="125">
        <v>4</v>
      </c>
      <c r="C11" s="117" t="s">
        <v>588</v>
      </c>
      <c r="D11" s="117" t="s">
        <v>589</v>
      </c>
      <c r="E11" s="117" t="s">
        <v>172</v>
      </c>
      <c r="F11" s="117" t="s">
        <v>593</v>
      </c>
      <c r="G11" s="119" t="s">
        <v>584</v>
      </c>
      <c r="H11" s="124">
        <v>8</v>
      </c>
      <c r="I11" s="123"/>
      <c r="J11" s="124" t="s">
        <v>585</v>
      </c>
      <c r="K11" s="124" t="s">
        <v>585</v>
      </c>
      <c r="L11" s="519"/>
      <c r="M11" s="519"/>
      <c r="N11" s="519"/>
      <c r="O11" s="521"/>
      <c r="P11" s="521"/>
      <c r="Q11" s="517"/>
      <c r="R11" s="517"/>
    </row>
    <row r="12" spans="2:18" ht="15">
      <c r="B12" s="125">
        <v>5</v>
      </c>
      <c r="C12" s="511" t="s">
        <v>594</v>
      </c>
      <c r="D12" s="512"/>
      <c r="E12" s="512"/>
      <c r="F12" s="512"/>
      <c r="G12" s="512"/>
      <c r="H12" s="512"/>
      <c r="I12" s="512"/>
      <c r="J12" s="512"/>
      <c r="K12" s="513"/>
      <c r="L12" s="104" t="s">
        <v>595</v>
      </c>
      <c r="M12" s="104" t="s">
        <v>596</v>
      </c>
      <c r="N12" s="165" t="s">
        <v>597</v>
      </c>
      <c r="O12" s="105"/>
      <c r="P12" s="164"/>
      <c r="Q12" s="161"/>
      <c r="R12" s="127"/>
    </row>
    <row r="13" spans="2:18" ht="15">
      <c r="B13" s="125">
        <v>6</v>
      </c>
      <c r="C13" s="511" t="s">
        <v>598</v>
      </c>
      <c r="D13" s="512"/>
      <c r="E13" s="512"/>
      <c r="F13" s="512"/>
      <c r="G13" s="512"/>
      <c r="H13" s="512"/>
      <c r="I13" s="512"/>
      <c r="J13" s="512"/>
      <c r="K13" s="513"/>
      <c r="L13" s="104" t="s">
        <v>599</v>
      </c>
      <c r="M13" s="104" t="s">
        <v>600</v>
      </c>
      <c r="N13" s="165" t="s">
        <v>597</v>
      </c>
      <c r="O13" s="105"/>
      <c r="P13" s="164"/>
      <c r="Q13" s="161"/>
      <c r="R13" s="127"/>
    </row>
    <row r="14" spans="2:18" ht="17.45">
      <c r="B14" s="125">
        <v>7</v>
      </c>
      <c r="C14" s="511" t="s">
        <v>601</v>
      </c>
      <c r="D14" s="512"/>
      <c r="E14" s="512"/>
      <c r="F14" s="512"/>
      <c r="G14" s="512"/>
      <c r="H14" s="512"/>
      <c r="I14" s="512"/>
      <c r="J14" s="512"/>
      <c r="K14" s="513"/>
      <c r="L14" s="104" t="s">
        <v>602</v>
      </c>
      <c r="M14" s="104" t="s">
        <v>603</v>
      </c>
      <c r="N14" s="166" t="s">
        <v>604</v>
      </c>
      <c r="O14" s="105"/>
      <c r="P14" s="104"/>
      <c r="Q14" s="126"/>
      <c r="R14" s="127"/>
    </row>
  </sheetData>
  <mergeCells count="32">
    <mergeCell ref="B2:F3"/>
    <mergeCell ref="G2:H2"/>
    <mergeCell ref="I2:K2"/>
    <mergeCell ref="Q2:R2"/>
    <mergeCell ref="G3:H3"/>
    <mergeCell ref="I3:K3"/>
    <mergeCell ref="Q3:R3"/>
    <mergeCell ref="L2:M2"/>
    <mergeCell ref="L3:M3"/>
    <mergeCell ref="N2:O2"/>
    <mergeCell ref="N3:O3"/>
    <mergeCell ref="P8:P9"/>
    <mergeCell ref="B5:B7"/>
    <mergeCell ref="C5:K5"/>
    <mergeCell ref="R5:R7"/>
    <mergeCell ref="C6:K6"/>
    <mergeCell ref="C12:K12"/>
    <mergeCell ref="C13:K13"/>
    <mergeCell ref="C14:K14"/>
    <mergeCell ref="Q8:Q9"/>
    <mergeCell ref="R8:R9"/>
    <mergeCell ref="L10:L11"/>
    <mergeCell ref="M10:M11"/>
    <mergeCell ref="N10:N11"/>
    <mergeCell ref="O10:O11"/>
    <mergeCell ref="P10:P11"/>
    <mergeCell ref="Q10:Q11"/>
    <mergeCell ref="R10:R11"/>
    <mergeCell ref="L8:L9"/>
    <mergeCell ref="M8:M9"/>
    <mergeCell ref="N8:N9"/>
    <mergeCell ref="O8:O9"/>
  </mergeCells>
  <phoneticPr fontId="5"/>
  <dataValidations count="2">
    <dataValidation type="list" allowBlank="1" showInputMessage="1" showErrorMessage="1" sqref="N8 N10" xr:uid="{EDD95FE3-196F-45E5-8609-904EE2925A8B}">
      <formula1>"1行テキスト,オプションセット,2つのオプション,整数,浮動小数点数,10進数,通貨型,複数行テキスト,日付と時間,検索,主キー,所有者,タイムスタンプ"</formula1>
    </dataValidation>
    <dataValidation type="list" allowBlank="1" showInputMessage="1" showErrorMessage="1" sqref="N12:N14" xr:uid="{28C06F50-4130-479F-B74D-6656B9F2CF3C}">
      <formula1>"Single line of text,Multiple lines of text,Whole number,Decimal number,Float number,Date and time,Lookup,Customer,Choice,Choices,Two options,Money,File,Image,Lookup (Multi table)"</formula1>
    </dataValidation>
  </dataValidations>
  <pageMargins left="0.7" right="0.7" top="0.75" bottom="0.75" header="0.3" footer="0.3"/>
  <pageSetup paperSize="9" scale="2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8E67-49D6-4942-8009-1847D41DB462}">
  <dimension ref="B1:S12"/>
  <sheetViews>
    <sheetView zoomScale="70" zoomScaleNormal="70" workbookViewId="0"/>
  </sheetViews>
  <sheetFormatPr defaultColWidth="8.625" defaultRowHeight="15"/>
  <cols>
    <col min="1" max="1" width="1.25" style="2" customWidth="1"/>
    <col min="2" max="4" width="8.25" style="2" customWidth="1"/>
    <col min="5" max="5" width="8.25" style="2" bestFit="1" customWidth="1"/>
    <col min="6" max="16" width="8.25" style="2" customWidth="1"/>
    <col min="17" max="17" width="24.5" style="2" customWidth="1"/>
    <col min="18" max="18" width="15.125" style="2" customWidth="1"/>
    <col min="19" max="19" width="19.625" style="2" customWidth="1"/>
    <col min="20" max="20" width="1.25" style="2" customWidth="1"/>
    <col min="21" max="16384" width="8.625" style="2"/>
  </cols>
  <sheetData>
    <row r="1" spans="2:19" ht="16.5" customHeight="1"/>
    <row r="2" spans="2:19">
      <c r="B2" s="472" t="s">
        <v>605</v>
      </c>
      <c r="C2" s="472"/>
      <c r="D2" s="472"/>
      <c r="E2" s="473" t="s">
        <v>97</v>
      </c>
      <c r="F2" s="473"/>
      <c r="G2" s="473"/>
      <c r="H2" s="473" t="s">
        <v>98</v>
      </c>
      <c r="I2" s="473"/>
      <c r="J2" s="473"/>
      <c r="K2" s="473" t="s">
        <v>99</v>
      </c>
      <c r="L2" s="473"/>
      <c r="M2" s="473"/>
      <c r="N2" s="473" t="s">
        <v>100</v>
      </c>
      <c r="O2" s="473"/>
      <c r="P2" s="473"/>
      <c r="Q2" s="11" t="s">
        <v>258</v>
      </c>
      <c r="R2" s="473" t="s">
        <v>102</v>
      </c>
      <c r="S2" s="473"/>
    </row>
    <row r="3" spans="2:19">
      <c r="B3" s="472"/>
      <c r="C3" s="472"/>
      <c r="D3" s="472"/>
      <c r="E3" s="474" t="s">
        <v>606</v>
      </c>
      <c r="F3" s="474"/>
      <c r="G3" s="474"/>
      <c r="H3" s="475" t="s">
        <v>607</v>
      </c>
      <c r="I3" s="476"/>
      <c r="J3" s="477"/>
      <c r="K3" s="478" t="s">
        <v>608</v>
      </c>
      <c r="L3" s="479"/>
      <c r="M3" s="480"/>
      <c r="N3" s="481">
        <v>45614</v>
      </c>
      <c r="O3" s="479"/>
      <c r="P3" s="480"/>
      <c r="Q3" s="66"/>
      <c r="R3" s="466"/>
      <c r="S3" s="467"/>
    </row>
    <row r="4" spans="2:19" ht="16.5" customHeight="1"/>
    <row r="5" spans="2:19">
      <c r="B5" s="468" t="s">
        <v>609</v>
      </c>
      <c r="C5" s="468"/>
      <c r="D5" s="468" t="s">
        <v>610</v>
      </c>
      <c r="E5" s="468"/>
      <c r="F5" s="468"/>
      <c r="G5" s="508" t="s">
        <v>611</v>
      </c>
      <c r="H5" s="508"/>
      <c r="I5" s="508"/>
      <c r="J5" s="508"/>
      <c r="K5" s="508"/>
      <c r="L5" s="508"/>
      <c r="M5" s="508"/>
      <c r="N5" s="508" t="s">
        <v>612</v>
      </c>
      <c r="O5" s="508"/>
      <c r="P5" s="508"/>
      <c r="Q5" s="508"/>
      <c r="R5" s="469" t="s">
        <v>112</v>
      </c>
      <c r="S5" s="471"/>
    </row>
    <row r="6" spans="2:19">
      <c r="B6" s="88" t="s">
        <v>28</v>
      </c>
      <c r="C6" s="152"/>
      <c r="D6" s="153" t="s">
        <v>28</v>
      </c>
      <c r="E6" s="154"/>
      <c r="F6" s="155"/>
      <c r="G6" s="524"/>
      <c r="H6" s="524"/>
      <c r="I6" s="524"/>
      <c r="J6" s="524"/>
      <c r="K6" s="524"/>
      <c r="L6" s="524"/>
      <c r="M6" s="524"/>
      <c r="N6" s="525"/>
      <c r="O6" s="524"/>
      <c r="P6" s="524"/>
      <c r="Q6" s="524"/>
      <c r="R6" s="528"/>
      <c r="S6" s="529"/>
    </row>
    <row r="7" spans="2:19">
      <c r="B7" s="156"/>
      <c r="C7" s="157"/>
      <c r="D7" s="158"/>
      <c r="E7" s="159"/>
      <c r="F7" s="160"/>
      <c r="G7" s="362"/>
      <c r="H7" s="363"/>
      <c r="I7" s="363"/>
      <c r="J7" s="363"/>
      <c r="K7" s="363"/>
      <c r="L7" s="363"/>
      <c r="M7" s="364"/>
      <c r="N7" s="525"/>
      <c r="O7" s="524"/>
      <c r="P7" s="524"/>
      <c r="Q7" s="524"/>
      <c r="R7" s="526"/>
      <c r="S7" s="527"/>
    </row>
    <row r="8" spans="2:19">
      <c r="B8" s="88"/>
      <c r="C8" s="152"/>
      <c r="D8" s="153"/>
      <c r="E8" s="154"/>
      <c r="F8" s="155"/>
      <c r="G8" s="362"/>
      <c r="H8" s="363"/>
      <c r="I8" s="363"/>
      <c r="J8" s="363"/>
      <c r="K8" s="363"/>
      <c r="L8" s="363"/>
      <c r="M8" s="364"/>
      <c r="N8" s="525"/>
      <c r="O8" s="524"/>
      <c r="P8" s="524"/>
      <c r="Q8" s="524"/>
      <c r="R8" s="528"/>
      <c r="S8" s="529"/>
    </row>
    <row r="9" spans="2:19">
      <c r="B9" s="156"/>
      <c r="C9" s="157"/>
      <c r="D9" s="158"/>
      <c r="E9" s="159"/>
      <c r="F9" s="160"/>
      <c r="G9" s="524"/>
      <c r="H9" s="524"/>
      <c r="I9" s="524"/>
      <c r="J9" s="524"/>
      <c r="K9" s="524"/>
      <c r="L9" s="524"/>
      <c r="M9" s="524"/>
      <c r="N9" s="525"/>
      <c r="O9" s="524"/>
      <c r="P9" s="524"/>
      <c r="Q9" s="524"/>
      <c r="R9" s="526"/>
      <c r="S9" s="527"/>
    </row>
    <row r="10" spans="2:19">
      <c r="B10" s="88"/>
      <c r="C10" s="152"/>
      <c r="D10" s="153"/>
      <c r="E10" s="154"/>
      <c r="F10" s="155"/>
      <c r="G10" s="524"/>
      <c r="H10" s="524"/>
      <c r="I10" s="524"/>
      <c r="J10" s="524"/>
      <c r="K10" s="524"/>
      <c r="L10" s="524"/>
      <c r="M10" s="524"/>
      <c r="N10" s="525"/>
      <c r="O10" s="524"/>
      <c r="P10" s="524"/>
      <c r="Q10" s="524"/>
      <c r="R10" s="528"/>
      <c r="S10" s="529"/>
    </row>
    <row r="11" spans="2:19">
      <c r="B11" s="88"/>
      <c r="C11" s="152"/>
      <c r="D11" s="153"/>
      <c r="E11" s="154"/>
      <c r="F11" s="155"/>
      <c r="G11" s="524"/>
      <c r="H11" s="524"/>
      <c r="I11" s="524"/>
      <c r="J11" s="524"/>
      <c r="K11" s="524"/>
      <c r="L11" s="524"/>
      <c r="M11" s="524"/>
      <c r="N11" s="525"/>
      <c r="O11" s="524"/>
      <c r="P11" s="524"/>
      <c r="Q11" s="524"/>
      <c r="R11" s="528"/>
      <c r="S11" s="529"/>
    </row>
    <row r="12" spans="2:19">
      <c r="B12" s="156"/>
      <c r="C12" s="157"/>
      <c r="D12" s="158"/>
      <c r="E12" s="159"/>
      <c r="F12" s="160"/>
      <c r="G12" s="524"/>
      <c r="H12" s="524"/>
      <c r="I12" s="524"/>
      <c r="J12" s="524"/>
      <c r="K12" s="524"/>
      <c r="L12" s="524"/>
      <c r="M12" s="524"/>
      <c r="N12" s="525"/>
      <c r="O12" s="524"/>
      <c r="P12" s="524"/>
      <c r="Q12" s="524"/>
      <c r="R12" s="526"/>
      <c r="S12" s="527"/>
    </row>
  </sheetData>
  <mergeCells count="37">
    <mergeCell ref="R3:S3"/>
    <mergeCell ref="B5:C5"/>
    <mergeCell ref="D5:F5"/>
    <mergeCell ref="G5:M5"/>
    <mergeCell ref="N5:Q5"/>
    <mergeCell ref="R5:S5"/>
    <mergeCell ref="B2:D3"/>
    <mergeCell ref="E2:G2"/>
    <mergeCell ref="H2:J2"/>
    <mergeCell ref="K2:M2"/>
    <mergeCell ref="N2:P2"/>
    <mergeCell ref="R2:S2"/>
    <mergeCell ref="E3:G3"/>
    <mergeCell ref="H3:J3"/>
    <mergeCell ref="K3:M3"/>
    <mergeCell ref="N3:P3"/>
    <mergeCell ref="G6:M6"/>
    <mergeCell ref="N6:Q6"/>
    <mergeCell ref="R6:S6"/>
    <mergeCell ref="G7:M7"/>
    <mergeCell ref="N7:Q7"/>
    <mergeCell ref="R7:S7"/>
    <mergeCell ref="G8:M8"/>
    <mergeCell ref="N8:Q8"/>
    <mergeCell ref="R8:S8"/>
    <mergeCell ref="G9:M9"/>
    <mergeCell ref="N9:Q9"/>
    <mergeCell ref="R9:S9"/>
    <mergeCell ref="G12:M12"/>
    <mergeCell ref="N12:Q12"/>
    <mergeCell ref="R12:S12"/>
    <mergeCell ref="G10:M10"/>
    <mergeCell ref="N10:Q10"/>
    <mergeCell ref="R10:S10"/>
    <mergeCell ref="G11:M11"/>
    <mergeCell ref="N11:Q11"/>
    <mergeCell ref="R11:S11"/>
  </mergeCells>
  <phoneticPr fontId="5"/>
  <pageMargins left="0.7" right="0.7" top="0.75" bottom="0.75" header="0.3" footer="0.3"/>
  <pageSetup paperSize="9" scale="4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8F066-65B6-4D91-9A28-4CC30A7C0287}">
  <dimension ref="A1"/>
  <sheetViews>
    <sheetView zoomScale="70" zoomScaleNormal="70" workbookViewId="0"/>
  </sheetViews>
  <sheetFormatPr defaultRowHeight="18"/>
  <sheetData/>
  <phoneticPr fontId="5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4197E-9F11-4219-8D13-2B428EA599EA}">
  <dimension ref="A1:B2"/>
  <sheetViews>
    <sheetView zoomScale="50" zoomScaleNormal="50" workbookViewId="0">
      <selection activeCell="B1" sqref="B1"/>
    </sheetView>
  </sheetViews>
  <sheetFormatPr defaultColWidth="8.625" defaultRowHeight="19.5"/>
  <cols>
    <col min="1" max="16384" width="8.625" style="145"/>
  </cols>
  <sheetData>
    <row r="1" spans="1:2" s="144" customFormat="1" ht="20.45">
      <c r="A1" s="143" t="s">
        <v>613</v>
      </c>
      <c r="B1" s="167" t="s">
        <v>614</v>
      </c>
    </row>
    <row r="2" spans="1:2" s="144" customFormat="1">
      <c r="A2" s="143"/>
      <c r="B2" s="142" t="s">
        <v>615</v>
      </c>
    </row>
  </sheetData>
  <phoneticPr fontId="5"/>
  <hyperlinks>
    <hyperlink ref="B2" r:id="rId1" xr:uid="{CBAAA290-1076-4F5D-86BC-90ECF8D4A69D}"/>
    <hyperlink ref="B1" r:id="rId2" xr:uid="{2B0FB0A9-542D-4D4C-B7A4-B0CB0D60FD8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4B97-57DB-422C-AAE5-D3F3A1E6F8BA}">
  <dimension ref="B1:S26"/>
  <sheetViews>
    <sheetView view="pageBreakPreview" zoomScaleNormal="85" zoomScaleSheetLayoutView="100" workbookViewId="0">
      <selection activeCell="E15" sqref="E15:G15"/>
    </sheetView>
  </sheetViews>
  <sheetFormatPr defaultColWidth="8.125" defaultRowHeight="16.5" customHeight="1"/>
  <cols>
    <col min="1" max="1" width="1.25" style="2" customWidth="1"/>
    <col min="2" max="2" width="4.75" style="2" customWidth="1"/>
    <col min="3" max="3" width="8.125" style="2" customWidth="1"/>
    <col min="4" max="4" width="4.125" style="2" customWidth="1"/>
    <col min="5" max="5" width="8.125" style="2"/>
    <col min="6" max="6" width="7.125" style="2" customWidth="1"/>
    <col min="7" max="7" width="27.5" style="2" customWidth="1"/>
    <col min="8" max="9" width="7.125" style="2" customWidth="1"/>
    <col min="10" max="10" width="4.75" style="2" customWidth="1"/>
    <col min="11" max="15" width="7.125" style="2" customWidth="1"/>
    <col min="16" max="17" width="12.25" style="2" customWidth="1"/>
    <col min="18" max="18" width="11.75" style="2" customWidth="1"/>
    <col min="19" max="19" width="10.25" style="2" customWidth="1"/>
    <col min="20" max="20" width="1.25" style="2" customWidth="1"/>
    <col min="21" max="16384" width="8.125" style="2"/>
  </cols>
  <sheetData>
    <row r="1" spans="2:19" ht="16.5" customHeight="1">
      <c r="B1" s="339" t="s">
        <v>5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1"/>
    </row>
    <row r="2" spans="2:19" ht="16.5" customHeight="1">
      <c r="B2" s="342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  <c r="S2" s="344"/>
    </row>
    <row r="4" spans="2:19" ht="16.5" customHeight="1">
      <c r="B4" s="7" t="s">
        <v>6</v>
      </c>
      <c r="C4" s="345" t="s">
        <v>7</v>
      </c>
      <c r="D4" s="346"/>
      <c r="E4" s="347" t="s">
        <v>8</v>
      </c>
      <c r="F4" s="347"/>
      <c r="G4" s="347"/>
      <c r="H4" s="347" t="s">
        <v>9</v>
      </c>
      <c r="I4" s="347"/>
      <c r="J4" s="347"/>
      <c r="K4" s="345" t="s">
        <v>10</v>
      </c>
      <c r="L4" s="348"/>
      <c r="M4" s="346"/>
      <c r="N4" s="345" t="s">
        <v>11</v>
      </c>
      <c r="O4" s="346"/>
      <c r="P4" s="80" t="s">
        <v>12</v>
      </c>
      <c r="Q4" s="80" t="s">
        <v>13</v>
      </c>
      <c r="R4" s="80" t="s">
        <v>14</v>
      </c>
      <c r="S4" s="80" t="s">
        <v>15</v>
      </c>
    </row>
    <row r="5" spans="2:19" s="8" customFormat="1" ht="16.5" customHeight="1">
      <c r="B5" s="81" t="s">
        <v>16</v>
      </c>
      <c r="C5" s="349">
        <v>45614</v>
      </c>
      <c r="D5" s="350"/>
      <c r="E5" s="351"/>
      <c r="F5" s="351"/>
      <c r="G5" s="351"/>
      <c r="H5" s="351"/>
      <c r="I5" s="351"/>
      <c r="J5" s="351"/>
      <c r="K5" s="352" t="s">
        <v>17</v>
      </c>
      <c r="L5" s="353"/>
      <c r="M5" s="354"/>
      <c r="N5" s="352" t="s">
        <v>18</v>
      </c>
      <c r="O5" s="354"/>
      <c r="P5" s="82"/>
      <c r="Q5" s="82"/>
      <c r="R5" s="82"/>
      <c r="S5" s="82"/>
    </row>
    <row r="6" spans="2:19" ht="49.9" customHeight="1">
      <c r="B6" s="83" t="s">
        <v>19</v>
      </c>
      <c r="C6" s="355">
        <v>45705</v>
      </c>
      <c r="D6" s="356"/>
      <c r="E6" s="357" t="s">
        <v>20</v>
      </c>
      <c r="F6" s="358"/>
      <c r="G6" s="356"/>
      <c r="H6" s="359"/>
      <c r="I6" s="360"/>
      <c r="J6" s="361"/>
      <c r="K6" s="362"/>
      <c r="L6" s="363"/>
      <c r="M6" s="364"/>
      <c r="N6" s="352" t="s">
        <v>21</v>
      </c>
      <c r="O6" s="354"/>
      <c r="P6" s="84"/>
      <c r="Q6" s="84"/>
      <c r="R6" s="84"/>
      <c r="S6" s="84"/>
    </row>
    <row r="7" spans="2:19" ht="16.5" customHeight="1">
      <c r="B7" s="81"/>
      <c r="C7" s="349"/>
      <c r="D7" s="350"/>
      <c r="E7" s="351"/>
      <c r="F7" s="351"/>
      <c r="G7" s="351"/>
      <c r="H7" s="351"/>
      <c r="I7" s="351"/>
      <c r="J7" s="351"/>
      <c r="K7" s="351"/>
      <c r="L7" s="351"/>
      <c r="M7" s="351"/>
      <c r="N7" s="352"/>
      <c r="O7" s="354"/>
      <c r="P7" s="82"/>
      <c r="Q7" s="82"/>
      <c r="R7" s="82"/>
      <c r="S7" s="82"/>
    </row>
    <row r="8" spans="2:19" ht="16.5" customHeight="1">
      <c r="B8" s="79"/>
      <c r="C8" s="359"/>
      <c r="D8" s="361"/>
      <c r="E8" s="365"/>
      <c r="F8" s="365"/>
      <c r="G8" s="365"/>
      <c r="H8" s="365"/>
      <c r="I8" s="365"/>
      <c r="J8" s="365"/>
      <c r="K8" s="365"/>
      <c r="L8" s="365"/>
      <c r="M8" s="365"/>
      <c r="N8" s="352"/>
      <c r="O8" s="354"/>
      <c r="P8" s="84"/>
      <c r="Q8" s="84"/>
      <c r="R8" s="84"/>
      <c r="S8" s="84"/>
    </row>
    <row r="9" spans="2:19" ht="16.5" customHeight="1">
      <c r="B9" s="79"/>
      <c r="C9" s="359"/>
      <c r="D9" s="361"/>
      <c r="E9" s="365"/>
      <c r="F9" s="365"/>
      <c r="G9" s="365"/>
      <c r="H9" s="365"/>
      <c r="I9" s="365"/>
      <c r="J9" s="365"/>
      <c r="K9" s="365"/>
      <c r="L9" s="365"/>
      <c r="M9" s="365"/>
      <c r="N9" s="352"/>
      <c r="O9" s="354"/>
      <c r="P9" s="82"/>
      <c r="Q9" s="82"/>
      <c r="R9" s="82"/>
      <c r="S9" s="84"/>
    </row>
    <row r="10" spans="2:19" ht="16.5" customHeight="1">
      <c r="B10" s="79"/>
      <c r="C10" s="359"/>
      <c r="D10" s="361"/>
      <c r="E10" s="365"/>
      <c r="F10" s="365"/>
      <c r="G10" s="365"/>
      <c r="H10" s="365"/>
      <c r="I10" s="365"/>
      <c r="J10" s="365"/>
      <c r="K10" s="365"/>
      <c r="L10" s="365"/>
      <c r="M10" s="365"/>
      <c r="N10" s="352"/>
      <c r="O10" s="354"/>
      <c r="P10" s="79"/>
      <c r="Q10" s="79"/>
      <c r="R10" s="79"/>
      <c r="S10" s="79"/>
    </row>
    <row r="11" spans="2:19" ht="16.5" customHeight="1">
      <c r="B11" s="79"/>
      <c r="C11" s="359"/>
      <c r="D11" s="361"/>
      <c r="E11" s="365"/>
      <c r="F11" s="365"/>
      <c r="G11" s="365"/>
      <c r="H11" s="365"/>
      <c r="I11" s="365"/>
      <c r="J11" s="365"/>
      <c r="K11" s="365"/>
      <c r="L11" s="365"/>
      <c r="M11" s="365"/>
      <c r="N11" s="352"/>
      <c r="O11" s="354"/>
      <c r="P11" s="79"/>
      <c r="Q11" s="79"/>
      <c r="R11" s="79"/>
      <c r="S11" s="79"/>
    </row>
    <row r="12" spans="2:19" ht="16.5" customHeight="1">
      <c r="B12" s="79"/>
      <c r="C12" s="359"/>
      <c r="D12" s="361"/>
      <c r="E12" s="365"/>
      <c r="F12" s="365"/>
      <c r="G12" s="365"/>
      <c r="H12" s="365"/>
      <c r="I12" s="365"/>
      <c r="J12" s="365"/>
      <c r="K12" s="365"/>
      <c r="L12" s="365"/>
      <c r="M12" s="365"/>
      <c r="N12" s="352"/>
      <c r="O12" s="354"/>
      <c r="P12" s="79"/>
      <c r="Q12" s="79"/>
      <c r="R12" s="79"/>
      <c r="S12" s="79"/>
    </row>
    <row r="13" spans="2:19" ht="16.5" customHeight="1">
      <c r="B13" s="79"/>
      <c r="C13" s="359"/>
      <c r="D13" s="361"/>
      <c r="E13" s="365"/>
      <c r="F13" s="365"/>
      <c r="G13" s="365"/>
      <c r="H13" s="365"/>
      <c r="I13" s="365"/>
      <c r="J13" s="365"/>
      <c r="K13" s="365"/>
      <c r="L13" s="365"/>
      <c r="M13" s="365"/>
      <c r="N13" s="352"/>
      <c r="O13" s="354"/>
      <c r="P13" s="79"/>
      <c r="Q13" s="79"/>
      <c r="R13" s="79"/>
      <c r="S13" s="79"/>
    </row>
    <row r="14" spans="2:19" ht="16.5" customHeight="1">
      <c r="B14" s="79"/>
      <c r="C14" s="359"/>
      <c r="D14" s="361"/>
      <c r="E14" s="365"/>
      <c r="F14" s="365"/>
      <c r="G14" s="365"/>
      <c r="H14" s="365"/>
      <c r="I14" s="365"/>
      <c r="J14" s="365"/>
      <c r="K14" s="365"/>
      <c r="L14" s="365"/>
      <c r="M14" s="365"/>
      <c r="N14" s="352"/>
      <c r="O14" s="354"/>
      <c r="P14" s="79"/>
      <c r="Q14" s="79"/>
      <c r="R14" s="79"/>
      <c r="S14" s="79"/>
    </row>
    <row r="15" spans="2:19" ht="16.5" customHeight="1">
      <c r="B15" s="79"/>
      <c r="C15" s="359"/>
      <c r="D15" s="361"/>
      <c r="E15" s="365"/>
      <c r="F15" s="365"/>
      <c r="G15" s="365"/>
      <c r="H15" s="365"/>
      <c r="I15" s="365"/>
      <c r="J15" s="365"/>
      <c r="K15" s="365"/>
      <c r="L15" s="365"/>
      <c r="M15" s="365"/>
      <c r="N15" s="352"/>
      <c r="O15" s="354"/>
      <c r="P15" s="79"/>
      <c r="Q15" s="79"/>
      <c r="R15" s="79"/>
      <c r="S15" s="79"/>
    </row>
    <row r="16" spans="2:19" ht="16.5" customHeight="1">
      <c r="B16" s="79"/>
      <c r="C16" s="359"/>
      <c r="D16" s="361"/>
      <c r="E16" s="365"/>
      <c r="F16" s="365"/>
      <c r="G16" s="365"/>
      <c r="H16" s="365"/>
      <c r="I16" s="365"/>
      <c r="J16" s="365"/>
      <c r="K16" s="365"/>
      <c r="L16" s="365"/>
      <c r="M16" s="365"/>
      <c r="N16" s="352"/>
      <c r="O16" s="354"/>
      <c r="P16" s="79"/>
      <c r="Q16" s="79"/>
      <c r="R16" s="79"/>
      <c r="S16" s="79"/>
    </row>
    <row r="17" spans="2:19" ht="16.5" customHeight="1">
      <c r="B17" s="79"/>
      <c r="C17" s="359"/>
      <c r="D17" s="361"/>
      <c r="E17" s="365"/>
      <c r="F17" s="365"/>
      <c r="G17" s="365"/>
      <c r="H17" s="365"/>
      <c r="I17" s="365"/>
      <c r="J17" s="365"/>
      <c r="K17" s="365"/>
      <c r="L17" s="365"/>
      <c r="M17" s="365"/>
      <c r="N17" s="352"/>
      <c r="O17" s="354"/>
      <c r="P17" s="79"/>
      <c r="Q17" s="79"/>
      <c r="R17" s="79"/>
      <c r="S17" s="79"/>
    </row>
    <row r="18" spans="2:19" ht="16.5" customHeight="1">
      <c r="B18" s="79"/>
      <c r="C18" s="359"/>
      <c r="D18" s="361"/>
      <c r="E18" s="365"/>
      <c r="F18" s="365"/>
      <c r="G18" s="365"/>
      <c r="H18" s="365"/>
      <c r="I18" s="365"/>
      <c r="J18" s="365"/>
      <c r="K18" s="365"/>
      <c r="L18" s="365"/>
      <c r="M18" s="365"/>
      <c r="N18" s="352"/>
      <c r="O18" s="354"/>
      <c r="P18" s="79"/>
      <c r="Q18" s="79"/>
      <c r="R18" s="79"/>
      <c r="S18" s="79"/>
    </row>
    <row r="19" spans="2:19" ht="16.5" customHeight="1">
      <c r="B19" s="79"/>
      <c r="C19" s="359"/>
      <c r="D19" s="361"/>
      <c r="E19" s="365"/>
      <c r="F19" s="365"/>
      <c r="G19" s="365"/>
      <c r="H19" s="365"/>
      <c r="I19" s="365"/>
      <c r="J19" s="365"/>
      <c r="K19" s="365"/>
      <c r="L19" s="365"/>
      <c r="M19" s="365"/>
      <c r="N19" s="352"/>
      <c r="O19" s="354"/>
      <c r="P19" s="79"/>
      <c r="Q19" s="79"/>
      <c r="R19" s="79"/>
      <c r="S19" s="79"/>
    </row>
    <row r="20" spans="2:19" ht="16.5" customHeight="1">
      <c r="B20" s="79"/>
      <c r="C20" s="359"/>
      <c r="D20" s="361"/>
      <c r="E20" s="365"/>
      <c r="F20" s="365"/>
      <c r="G20" s="365"/>
      <c r="H20" s="365"/>
      <c r="I20" s="365"/>
      <c r="J20" s="365"/>
      <c r="K20" s="365"/>
      <c r="L20" s="365"/>
      <c r="M20" s="365"/>
      <c r="N20" s="352"/>
      <c r="O20" s="354"/>
      <c r="P20" s="79"/>
      <c r="Q20" s="79"/>
      <c r="R20" s="79"/>
      <c r="S20" s="79"/>
    </row>
    <row r="21" spans="2:19" ht="16.5" customHeight="1">
      <c r="B21" s="79"/>
      <c r="C21" s="359"/>
      <c r="D21" s="361"/>
      <c r="E21" s="365"/>
      <c r="F21" s="365"/>
      <c r="G21" s="365"/>
      <c r="H21" s="365"/>
      <c r="I21" s="365"/>
      <c r="J21" s="365"/>
      <c r="K21" s="365"/>
      <c r="L21" s="365"/>
      <c r="M21" s="365"/>
      <c r="N21" s="352"/>
      <c r="O21" s="354"/>
      <c r="P21" s="79"/>
      <c r="Q21" s="79"/>
      <c r="R21" s="79"/>
      <c r="S21" s="79"/>
    </row>
    <row r="22" spans="2:19" ht="16.5" customHeight="1">
      <c r="B22" s="79"/>
      <c r="C22" s="359"/>
      <c r="D22" s="361"/>
      <c r="E22" s="365"/>
      <c r="F22" s="365"/>
      <c r="G22" s="365"/>
      <c r="H22" s="365"/>
      <c r="I22" s="365"/>
      <c r="J22" s="365"/>
      <c r="K22" s="365"/>
      <c r="L22" s="365"/>
      <c r="M22" s="365"/>
      <c r="N22" s="352"/>
      <c r="O22" s="354"/>
      <c r="P22" s="79"/>
      <c r="Q22" s="79"/>
      <c r="R22" s="79"/>
      <c r="S22" s="79"/>
    </row>
    <row r="23" spans="2:19" ht="16.5" customHeight="1">
      <c r="B23" s="79"/>
      <c r="C23" s="359"/>
      <c r="D23" s="361"/>
      <c r="E23" s="365"/>
      <c r="F23" s="365"/>
      <c r="G23" s="365"/>
      <c r="H23" s="365"/>
      <c r="I23" s="365"/>
      <c r="J23" s="365"/>
      <c r="K23" s="365"/>
      <c r="L23" s="365"/>
      <c r="M23" s="365"/>
      <c r="N23" s="352"/>
      <c r="O23" s="354"/>
      <c r="P23" s="79"/>
      <c r="Q23" s="79"/>
      <c r="R23" s="79"/>
      <c r="S23" s="79"/>
    </row>
    <row r="24" spans="2:19" ht="16.5" customHeight="1">
      <c r="B24" s="79"/>
      <c r="C24" s="359"/>
      <c r="D24" s="361"/>
      <c r="E24" s="365"/>
      <c r="F24" s="365"/>
      <c r="G24" s="365"/>
      <c r="H24" s="365"/>
      <c r="I24" s="365"/>
      <c r="J24" s="365"/>
      <c r="K24" s="365"/>
      <c r="L24" s="365"/>
      <c r="M24" s="365"/>
      <c r="N24" s="352"/>
      <c r="O24" s="354"/>
      <c r="P24" s="79"/>
      <c r="Q24" s="79"/>
      <c r="R24" s="79"/>
      <c r="S24" s="79"/>
    </row>
    <row r="25" spans="2:19" ht="16.5" customHeight="1">
      <c r="B25" s="79"/>
      <c r="C25" s="359"/>
      <c r="D25" s="361"/>
      <c r="E25" s="365"/>
      <c r="F25" s="365"/>
      <c r="G25" s="365"/>
      <c r="H25" s="365"/>
      <c r="I25" s="365"/>
      <c r="J25" s="365"/>
      <c r="K25" s="365"/>
      <c r="L25" s="365"/>
      <c r="M25" s="365"/>
      <c r="N25" s="352"/>
      <c r="O25" s="354"/>
      <c r="P25" s="79"/>
      <c r="Q25" s="79"/>
      <c r="R25" s="79"/>
      <c r="S25" s="79"/>
    </row>
    <row r="26" spans="2:19" ht="16.5" customHeight="1">
      <c r="B26" s="79"/>
      <c r="C26" s="359"/>
      <c r="D26" s="361"/>
      <c r="E26" s="365"/>
      <c r="F26" s="365"/>
      <c r="G26" s="365"/>
      <c r="H26" s="365"/>
      <c r="I26" s="365"/>
      <c r="J26" s="365"/>
      <c r="K26" s="365"/>
      <c r="L26" s="365"/>
      <c r="M26" s="365"/>
      <c r="N26" s="352"/>
      <c r="O26" s="354"/>
      <c r="P26" s="79"/>
      <c r="Q26" s="79"/>
      <c r="R26" s="79"/>
      <c r="S26" s="79"/>
    </row>
  </sheetData>
  <mergeCells count="116">
    <mergeCell ref="C26:D26"/>
    <mergeCell ref="E26:G26"/>
    <mergeCell ref="H26:J26"/>
    <mergeCell ref="K26:M26"/>
    <mergeCell ref="N26:O26"/>
    <mergeCell ref="C24:D24"/>
    <mergeCell ref="E24:G24"/>
    <mergeCell ref="H24:J24"/>
    <mergeCell ref="K24:M24"/>
    <mergeCell ref="N24:O24"/>
    <mergeCell ref="C25:D25"/>
    <mergeCell ref="E25:G25"/>
    <mergeCell ref="H25:J25"/>
    <mergeCell ref="K25:M25"/>
    <mergeCell ref="N25:O25"/>
    <mergeCell ref="C22:D22"/>
    <mergeCell ref="E22:G22"/>
    <mergeCell ref="H22:J22"/>
    <mergeCell ref="K22:M22"/>
    <mergeCell ref="N22:O22"/>
    <mergeCell ref="C23:D23"/>
    <mergeCell ref="E23:G23"/>
    <mergeCell ref="H23:J23"/>
    <mergeCell ref="K23:M23"/>
    <mergeCell ref="N23:O23"/>
    <mergeCell ref="C20:D20"/>
    <mergeCell ref="E20:G20"/>
    <mergeCell ref="H20:J20"/>
    <mergeCell ref="K20:M20"/>
    <mergeCell ref="N20:O20"/>
    <mergeCell ref="C21:D21"/>
    <mergeCell ref="E21:G21"/>
    <mergeCell ref="H21:J21"/>
    <mergeCell ref="K21:M21"/>
    <mergeCell ref="N21:O21"/>
    <mergeCell ref="C18:D18"/>
    <mergeCell ref="E18:G18"/>
    <mergeCell ref="H18:J18"/>
    <mergeCell ref="K18:M18"/>
    <mergeCell ref="N18:O18"/>
    <mergeCell ref="C19:D19"/>
    <mergeCell ref="E19:G19"/>
    <mergeCell ref="H19:J19"/>
    <mergeCell ref="K19:M19"/>
    <mergeCell ref="N19:O19"/>
    <mergeCell ref="C16:D16"/>
    <mergeCell ref="E16:G16"/>
    <mergeCell ref="H16:J16"/>
    <mergeCell ref="K16:M16"/>
    <mergeCell ref="N16:O16"/>
    <mergeCell ref="C17:D17"/>
    <mergeCell ref="E17:G17"/>
    <mergeCell ref="H17:J17"/>
    <mergeCell ref="K17:M17"/>
    <mergeCell ref="N17:O17"/>
    <mergeCell ref="C14:D14"/>
    <mergeCell ref="E14:G14"/>
    <mergeCell ref="H14:J14"/>
    <mergeCell ref="K14:M14"/>
    <mergeCell ref="N14:O14"/>
    <mergeCell ref="C15:D15"/>
    <mergeCell ref="E15:G15"/>
    <mergeCell ref="H15:J15"/>
    <mergeCell ref="K15:M15"/>
    <mergeCell ref="N15:O15"/>
    <mergeCell ref="C12:D12"/>
    <mergeCell ref="E12:G12"/>
    <mergeCell ref="H12:J12"/>
    <mergeCell ref="K12:M12"/>
    <mergeCell ref="N12:O12"/>
    <mergeCell ref="C13:D13"/>
    <mergeCell ref="E13:G13"/>
    <mergeCell ref="H13:J13"/>
    <mergeCell ref="K13:M13"/>
    <mergeCell ref="N13:O13"/>
    <mergeCell ref="C10:D10"/>
    <mergeCell ref="E10:G10"/>
    <mergeCell ref="H10:J10"/>
    <mergeCell ref="K10:M10"/>
    <mergeCell ref="N10:O10"/>
    <mergeCell ref="C11:D11"/>
    <mergeCell ref="E11:G11"/>
    <mergeCell ref="H11:J11"/>
    <mergeCell ref="K11:M11"/>
    <mergeCell ref="N11:O11"/>
    <mergeCell ref="C8:D8"/>
    <mergeCell ref="E8:G8"/>
    <mergeCell ref="H8:J8"/>
    <mergeCell ref="K8:M8"/>
    <mergeCell ref="N8:O8"/>
    <mergeCell ref="C9:D9"/>
    <mergeCell ref="E9:G9"/>
    <mergeCell ref="H9:J9"/>
    <mergeCell ref="K9:M9"/>
    <mergeCell ref="N9:O9"/>
    <mergeCell ref="C6:D6"/>
    <mergeCell ref="E6:G6"/>
    <mergeCell ref="H6:J6"/>
    <mergeCell ref="K6:M6"/>
    <mergeCell ref="N6:O6"/>
    <mergeCell ref="C7:D7"/>
    <mergeCell ref="E7:G7"/>
    <mergeCell ref="H7:J7"/>
    <mergeCell ref="K7:M7"/>
    <mergeCell ref="N7:O7"/>
    <mergeCell ref="B1:S2"/>
    <mergeCell ref="C4:D4"/>
    <mergeCell ref="E4:G4"/>
    <mergeCell ref="H4:J4"/>
    <mergeCell ref="K4:M4"/>
    <mergeCell ref="N4:O4"/>
    <mergeCell ref="C5:D5"/>
    <mergeCell ref="E5:G5"/>
    <mergeCell ref="H5:J5"/>
    <mergeCell ref="K5:M5"/>
    <mergeCell ref="N5:O5"/>
  </mergeCells>
  <phoneticPr fontId="5"/>
  <pageMargins left="0.7" right="0.7" top="0.75" bottom="0.75" header="0.3" footer="0.3"/>
  <pageSetup paperSize="9" scale="5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BCDF5-FD7B-477B-84A1-3FAC780A3073}">
  <sheetPr>
    <pageSetUpPr fitToPage="1"/>
  </sheetPr>
  <dimension ref="B1:BJ96"/>
  <sheetViews>
    <sheetView showGridLines="0" zoomScale="80" zoomScaleNormal="80" workbookViewId="0">
      <selection activeCell="V13" sqref="V13:AC13"/>
    </sheetView>
  </sheetViews>
  <sheetFormatPr defaultColWidth="2.625" defaultRowHeight="15"/>
  <cols>
    <col min="1" max="1" width="1.625" style="12" customWidth="1"/>
    <col min="2" max="2" width="4.5" style="12" customWidth="1"/>
    <col min="3" max="4" width="3.25" style="12" customWidth="1"/>
    <col min="5" max="5" width="3.5" style="12" bestFit="1" customWidth="1"/>
    <col min="6" max="8" width="2.625" style="12"/>
    <col min="9" max="9" width="3.5" style="12" bestFit="1" customWidth="1"/>
    <col min="10" max="11" width="2.625" style="12"/>
    <col min="12" max="13" width="3.5" style="12" bestFit="1" customWidth="1"/>
    <col min="14" max="14" width="2.625" style="12"/>
    <col min="15" max="15" width="2.5" style="12" customWidth="1"/>
    <col min="16" max="16" width="2.625" style="12"/>
    <col min="17" max="17" width="3.5" style="12" bestFit="1" customWidth="1"/>
    <col min="18" max="18" width="2.625" style="12"/>
    <col min="19" max="19" width="3.5" style="12" bestFit="1" customWidth="1"/>
    <col min="20" max="20" width="2.625" style="12"/>
    <col min="21" max="21" width="3.5" style="12" bestFit="1" customWidth="1"/>
    <col min="22" max="25" width="2.625" style="12"/>
    <col min="26" max="26" width="3.5" style="12" bestFit="1" customWidth="1"/>
    <col min="27" max="27" width="3.25" style="12" bestFit="1" customWidth="1"/>
    <col min="28" max="29" width="2.625" style="12"/>
    <col min="30" max="30" width="2.625" style="12" customWidth="1"/>
    <col min="31" max="31" width="2.625" style="12"/>
    <col min="32" max="32" width="2.625" style="12" customWidth="1"/>
    <col min="33" max="33" width="2.5" style="12" customWidth="1"/>
    <col min="34" max="37" width="2.625" style="12"/>
    <col min="38" max="41" width="3.25" style="12" bestFit="1" customWidth="1"/>
    <col min="42" max="46" width="2.625" style="12"/>
    <col min="47" max="47" width="5.25" style="12" customWidth="1"/>
    <col min="48" max="16384" width="2.625" style="12"/>
  </cols>
  <sheetData>
    <row r="1" spans="2:62" ht="9" customHeight="1"/>
    <row r="2" spans="2:62" s="13" customFormat="1" ht="18" customHeight="1">
      <c r="B2" s="392" t="s">
        <v>22</v>
      </c>
      <c r="C2" s="393"/>
      <c r="D2" s="394"/>
      <c r="E2" s="371" t="str">
        <f>LEFT(表紙!$E$8,7)</f>
        <v>TRN_121</v>
      </c>
      <c r="F2" s="372"/>
      <c r="G2" s="372"/>
      <c r="H2" s="372"/>
      <c r="I2" s="372"/>
      <c r="J2" s="372"/>
      <c r="K2" s="372"/>
      <c r="L2" s="372"/>
      <c r="M2" s="373"/>
      <c r="N2" s="392" t="s">
        <v>23</v>
      </c>
      <c r="O2" s="393"/>
      <c r="P2" s="394"/>
      <c r="Q2" s="374" t="str">
        <f>MID(表紙!$E$8,9,LEN(表紙!$E$8))</f>
        <v>ブレーキ制動力診断連携処理</v>
      </c>
      <c r="R2" s="375"/>
      <c r="S2" s="375"/>
      <c r="T2" s="375"/>
      <c r="U2" s="375"/>
      <c r="V2" s="375"/>
      <c r="W2" s="375"/>
      <c r="X2" s="375"/>
      <c r="Y2" s="375"/>
      <c r="Z2" s="375"/>
      <c r="AA2" s="375"/>
      <c r="AB2" s="375"/>
      <c r="AC2" s="375"/>
      <c r="AD2" s="375"/>
      <c r="AE2" s="375"/>
      <c r="AF2" s="375"/>
      <c r="AG2" s="375"/>
      <c r="AH2" s="375"/>
      <c r="AI2" s="375"/>
      <c r="AJ2" s="375"/>
      <c r="AK2" s="375"/>
      <c r="AL2" s="375"/>
      <c r="AM2" s="375"/>
      <c r="AN2" s="375"/>
      <c r="AO2" s="375"/>
      <c r="AP2" s="375"/>
      <c r="AQ2" s="375"/>
      <c r="AR2" s="375"/>
      <c r="AS2" s="375"/>
      <c r="AT2" s="375"/>
      <c r="AU2" s="376"/>
      <c r="AV2" s="14"/>
      <c r="AW2" s="14"/>
      <c r="AX2" s="14"/>
    </row>
    <row r="4" spans="2:62" s="13" customFormat="1">
      <c r="B4" s="380" t="s">
        <v>24</v>
      </c>
      <c r="C4" s="381"/>
      <c r="D4" s="382"/>
      <c r="E4" s="395" t="s">
        <v>25</v>
      </c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  <c r="V4" s="396"/>
      <c r="W4" s="396"/>
      <c r="X4" s="396"/>
      <c r="Y4" s="396"/>
      <c r="Z4" s="396"/>
      <c r="AA4" s="396"/>
      <c r="AB4" s="396"/>
      <c r="AC4" s="396"/>
      <c r="AD4" s="396"/>
      <c r="AE4" s="396"/>
      <c r="AF4" s="396"/>
      <c r="AG4" s="396"/>
      <c r="AH4" s="396"/>
      <c r="AI4" s="396"/>
      <c r="AJ4" s="396"/>
      <c r="AK4" s="396"/>
      <c r="AL4" s="396"/>
      <c r="AM4" s="396"/>
      <c r="AN4" s="396"/>
      <c r="AO4" s="396"/>
      <c r="AP4" s="396"/>
      <c r="AQ4" s="396"/>
      <c r="AR4" s="396"/>
      <c r="AS4" s="396"/>
      <c r="AT4" s="396"/>
      <c r="AU4" s="397"/>
      <c r="AV4" s="14"/>
      <c r="AW4" s="14"/>
      <c r="AX4" s="14"/>
    </row>
    <row r="5" spans="2:62" s="13" customFormat="1">
      <c r="B5" s="383"/>
      <c r="C5" s="384"/>
      <c r="D5" s="385"/>
      <c r="E5" s="398" t="s">
        <v>26</v>
      </c>
      <c r="F5" s="399"/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  <c r="T5" s="399"/>
      <c r="U5" s="399"/>
      <c r="V5" s="399"/>
      <c r="W5" s="399"/>
      <c r="X5" s="399"/>
      <c r="Y5" s="399"/>
      <c r="Z5" s="399"/>
      <c r="AA5" s="399"/>
      <c r="AB5" s="399"/>
      <c r="AC5" s="399"/>
      <c r="AD5" s="399"/>
      <c r="AE5" s="399"/>
      <c r="AF5" s="399"/>
      <c r="AG5" s="399"/>
      <c r="AH5" s="399"/>
      <c r="AI5" s="399"/>
      <c r="AJ5" s="399"/>
      <c r="AK5" s="399"/>
      <c r="AL5" s="399"/>
      <c r="AM5" s="399"/>
      <c r="AN5" s="399"/>
      <c r="AO5" s="399"/>
      <c r="AP5" s="399"/>
      <c r="AQ5" s="399"/>
      <c r="AR5" s="399"/>
      <c r="AS5" s="399"/>
      <c r="AT5" s="399"/>
      <c r="AU5" s="400"/>
      <c r="AV5" s="14"/>
      <c r="AW5" s="14"/>
      <c r="AX5" s="14"/>
    </row>
    <row r="6" spans="2:62" s="13" customFormat="1">
      <c r="B6" s="386"/>
      <c r="C6" s="387"/>
      <c r="D6" s="388"/>
      <c r="E6" s="377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78"/>
      <c r="AL6" s="378"/>
      <c r="AM6" s="378"/>
      <c r="AN6" s="378"/>
      <c r="AO6" s="378"/>
      <c r="AP6" s="378"/>
      <c r="AQ6" s="378"/>
      <c r="AR6" s="378"/>
      <c r="AS6" s="378"/>
      <c r="AT6" s="378"/>
      <c r="AU6" s="379"/>
      <c r="AV6" s="14"/>
      <c r="AW6" s="14"/>
      <c r="AX6" s="14"/>
    </row>
    <row r="7" spans="2:62" s="13" customFormat="1">
      <c r="B7" s="380" t="s">
        <v>27</v>
      </c>
      <c r="C7" s="381"/>
      <c r="D7" s="382"/>
      <c r="E7" s="389" t="s">
        <v>28</v>
      </c>
      <c r="F7" s="390"/>
      <c r="G7" s="390"/>
      <c r="H7" s="390"/>
      <c r="I7" s="390"/>
      <c r="J7" s="390"/>
      <c r="K7" s="390"/>
      <c r="L7" s="390"/>
      <c r="M7" s="390"/>
      <c r="N7" s="390"/>
      <c r="O7" s="390"/>
      <c r="P7" s="390"/>
      <c r="Q7" s="390"/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390"/>
      <c r="AC7" s="390"/>
      <c r="AD7" s="390"/>
      <c r="AE7" s="390"/>
      <c r="AF7" s="390"/>
      <c r="AG7" s="390"/>
      <c r="AH7" s="390"/>
      <c r="AI7" s="390"/>
      <c r="AJ7" s="390"/>
      <c r="AK7" s="390"/>
      <c r="AL7" s="390"/>
      <c r="AM7" s="390"/>
      <c r="AN7" s="390"/>
      <c r="AO7" s="390"/>
      <c r="AP7" s="390"/>
      <c r="AQ7" s="390"/>
      <c r="AR7" s="390"/>
      <c r="AS7" s="390"/>
      <c r="AT7" s="390"/>
      <c r="AU7" s="391"/>
      <c r="AV7" s="14"/>
      <c r="AW7" s="14"/>
      <c r="AX7" s="14"/>
    </row>
    <row r="8" spans="2:62" s="13" customFormat="1">
      <c r="B8" s="383"/>
      <c r="C8" s="384"/>
      <c r="D8" s="385"/>
      <c r="E8" s="377"/>
      <c r="F8" s="378"/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8"/>
      <c r="AP8" s="378"/>
      <c r="AQ8" s="378"/>
      <c r="AR8" s="378"/>
      <c r="AS8" s="378"/>
      <c r="AT8" s="378"/>
      <c r="AU8" s="379"/>
      <c r="AV8" s="14"/>
      <c r="AW8" s="14"/>
      <c r="AX8" s="14"/>
    </row>
    <row r="9" spans="2:62" s="13" customFormat="1">
      <c r="B9" s="386"/>
      <c r="C9" s="387"/>
      <c r="D9" s="388"/>
      <c r="E9" s="377"/>
      <c r="F9" s="378"/>
      <c r="G9" s="378"/>
      <c r="H9" s="378"/>
      <c r="I9" s="378"/>
      <c r="J9" s="378"/>
      <c r="K9" s="378"/>
      <c r="L9" s="378"/>
      <c r="M9" s="378"/>
      <c r="N9" s="378"/>
      <c r="O9" s="378"/>
      <c r="P9" s="378"/>
      <c r="Q9" s="378"/>
      <c r="R9" s="378"/>
      <c r="S9" s="378"/>
      <c r="T9" s="378"/>
      <c r="U9" s="378"/>
      <c r="V9" s="378"/>
      <c r="W9" s="378"/>
      <c r="X9" s="378"/>
      <c r="Y9" s="378"/>
      <c r="Z9" s="378"/>
      <c r="AA9" s="378"/>
      <c r="AB9" s="378"/>
      <c r="AC9" s="378"/>
      <c r="AD9" s="378"/>
      <c r="AE9" s="378"/>
      <c r="AF9" s="378"/>
      <c r="AG9" s="378"/>
      <c r="AH9" s="378"/>
      <c r="AI9" s="378"/>
      <c r="AJ9" s="378"/>
      <c r="AK9" s="378"/>
      <c r="AL9" s="378"/>
      <c r="AM9" s="378"/>
      <c r="AN9" s="378"/>
      <c r="AO9" s="378"/>
      <c r="AP9" s="378"/>
      <c r="AQ9" s="378"/>
      <c r="AR9" s="378"/>
      <c r="AS9" s="378"/>
      <c r="AT9" s="378"/>
      <c r="AU9" s="379"/>
      <c r="AV9" s="14"/>
      <c r="AW9" s="14"/>
      <c r="AX9" s="14"/>
    </row>
    <row r="10" spans="2:62" s="13" customFormat="1">
      <c r="B10" s="380" t="s">
        <v>29</v>
      </c>
      <c r="C10" s="381"/>
      <c r="D10" s="382"/>
      <c r="E10" s="15" t="b">
        <v>1</v>
      </c>
      <c r="F10" s="16" t="s">
        <v>30</v>
      </c>
      <c r="G10" s="16"/>
      <c r="H10" s="16"/>
      <c r="I10" s="16"/>
      <c r="J10" s="16"/>
      <c r="K10" s="16"/>
      <c r="L10" s="17" t="b">
        <v>0</v>
      </c>
      <c r="M10" s="16" t="s">
        <v>31</v>
      </c>
      <c r="N10" s="16"/>
      <c r="O10" s="16"/>
      <c r="P10" s="16"/>
      <c r="Q10" s="16"/>
      <c r="R10" s="16"/>
      <c r="S10" s="17" t="b">
        <v>0</v>
      </c>
      <c r="T10" s="16" t="s">
        <v>32</v>
      </c>
      <c r="U10" s="16"/>
      <c r="V10" s="16"/>
      <c r="W10" s="16"/>
      <c r="X10" s="16"/>
      <c r="Y10" s="16"/>
      <c r="Z10" s="17" t="b">
        <v>0</v>
      </c>
      <c r="AA10" s="16" t="s">
        <v>33</v>
      </c>
      <c r="AB10" s="16"/>
      <c r="AC10" s="16"/>
      <c r="AD10" s="16"/>
      <c r="AE10" s="16"/>
      <c r="AF10" s="16"/>
      <c r="AG10" s="17" t="b">
        <v>1</v>
      </c>
      <c r="AH10" s="16" t="s">
        <v>34</v>
      </c>
      <c r="AI10" s="16"/>
      <c r="AJ10" s="18"/>
      <c r="AK10" s="16"/>
      <c r="AL10" s="18"/>
      <c r="AM10" s="16"/>
      <c r="AN10" s="16"/>
      <c r="AO10" s="19"/>
      <c r="AP10" s="16"/>
      <c r="AQ10" s="19"/>
      <c r="AR10" s="16"/>
      <c r="AS10" s="16"/>
      <c r="AT10" s="16"/>
      <c r="AU10" s="20"/>
      <c r="AV10" s="14"/>
      <c r="AW10" s="14"/>
      <c r="AX10" s="14"/>
    </row>
    <row r="11" spans="2:62" s="21" customFormat="1">
      <c r="B11" s="401" t="s">
        <v>35</v>
      </c>
      <c r="C11" s="402"/>
      <c r="D11" s="403"/>
      <c r="E11" s="22" t="b">
        <v>1</v>
      </c>
      <c r="F11" s="23" t="s">
        <v>36</v>
      </c>
      <c r="G11" s="23"/>
      <c r="H11" s="23"/>
      <c r="I11" s="24" t="b">
        <v>0</v>
      </c>
      <c r="J11" s="23" t="s">
        <v>37</v>
      </c>
      <c r="K11" s="23"/>
      <c r="L11" s="25"/>
      <c r="M11" s="24" t="b">
        <v>0</v>
      </c>
      <c r="N11" s="23" t="s">
        <v>38</v>
      </c>
      <c r="O11" s="23"/>
      <c r="P11" s="23"/>
      <c r="Q11" s="24" t="b">
        <v>0</v>
      </c>
      <c r="R11" s="23" t="s">
        <v>39</v>
      </c>
      <c r="S11" s="25"/>
      <c r="T11" s="23"/>
      <c r="U11" s="24" t="b">
        <v>0</v>
      </c>
      <c r="V11" s="26" t="s">
        <v>40</v>
      </c>
      <c r="W11" s="25"/>
      <c r="X11" s="23"/>
      <c r="Y11" s="25"/>
      <c r="Z11" s="25"/>
      <c r="AA11" s="24" t="b">
        <v>0</v>
      </c>
      <c r="AB11" s="23" t="s">
        <v>41</v>
      </c>
      <c r="AC11" s="23"/>
      <c r="AD11" s="23"/>
      <c r="AE11" s="23"/>
      <c r="AF11" s="23"/>
      <c r="AG11" s="25"/>
      <c r="AH11" s="23"/>
      <c r="AI11" s="23"/>
      <c r="AJ11" s="25"/>
      <c r="AK11" s="23"/>
      <c r="AL11" s="25"/>
      <c r="AM11" s="23"/>
      <c r="AN11" s="23"/>
      <c r="AO11" s="25"/>
      <c r="AP11" s="23"/>
      <c r="AQ11" s="25"/>
      <c r="AR11" s="23"/>
      <c r="AS11" s="23"/>
      <c r="AT11" s="23"/>
      <c r="AU11" s="27"/>
      <c r="AV11" s="28"/>
      <c r="AW11" s="28"/>
      <c r="AX11" s="28"/>
    </row>
    <row r="12" spans="2:62">
      <c r="B12" s="407" t="s">
        <v>42</v>
      </c>
      <c r="C12" s="408"/>
      <c r="D12" s="409"/>
      <c r="E12" s="414" t="s">
        <v>43</v>
      </c>
      <c r="F12" s="415"/>
      <c r="G12" s="415"/>
      <c r="H12" s="415"/>
      <c r="I12" s="415"/>
      <c r="J12" s="415"/>
      <c r="K12" s="415"/>
      <c r="L12" s="415"/>
      <c r="M12" s="415"/>
      <c r="N12" s="415"/>
      <c r="O12" s="415"/>
      <c r="P12" s="415"/>
      <c r="Q12" s="415" t="s">
        <v>44</v>
      </c>
      <c r="R12" s="415"/>
      <c r="S12" s="415"/>
      <c r="T12" s="415"/>
      <c r="U12" s="415"/>
      <c r="V12" s="415" t="s">
        <v>45</v>
      </c>
      <c r="W12" s="415"/>
      <c r="X12" s="415"/>
      <c r="Y12" s="415"/>
      <c r="Z12" s="415"/>
      <c r="AA12" s="415"/>
      <c r="AB12" s="415"/>
      <c r="AC12" s="415"/>
      <c r="AD12" s="416" t="s">
        <v>46</v>
      </c>
      <c r="AE12" s="416"/>
      <c r="AF12" s="416"/>
      <c r="AG12" s="416"/>
      <c r="AH12" s="416"/>
      <c r="AI12" s="416"/>
      <c r="AJ12" s="416"/>
      <c r="AK12" s="416"/>
      <c r="AL12" s="29" t="s">
        <v>47</v>
      </c>
      <c r="AM12" s="29" t="s">
        <v>48</v>
      </c>
      <c r="AN12" s="29" t="s">
        <v>49</v>
      </c>
      <c r="AO12" s="29" t="s">
        <v>50</v>
      </c>
      <c r="AP12" s="415" t="s">
        <v>51</v>
      </c>
      <c r="AQ12" s="415"/>
      <c r="AR12" s="415"/>
      <c r="AS12" s="415"/>
      <c r="AT12" s="415"/>
      <c r="AU12" s="415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2:62">
      <c r="B13" s="410"/>
      <c r="C13" s="411"/>
      <c r="D13" s="412"/>
      <c r="E13" s="366" t="s">
        <v>52</v>
      </c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 t="s">
        <v>53</v>
      </c>
      <c r="R13" s="366"/>
      <c r="S13" s="366"/>
      <c r="T13" s="366"/>
      <c r="U13" s="366"/>
      <c r="V13" s="367" t="s">
        <v>54</v>
      </c>
      <c r="W13" s="367"/>
      <c r="X13" s="367"/>
      <c r="Y13" s="367"/>
      <c r="Z13" s="367"/>
      <c r="AA13" s="367"/>
      <c r="AB13" s="367"/>
      <c r="AC13" s="367"/>
      <c r="AD13" s="368" t="s">
        <v>55</v>
      </c>
      <c r="AE13" s="369"/>
      <c r="AF13" s="369"/>
      <c r="AG13" s="369"/>
      <c r="AH13" s="369"/>
      <c r="AI13" s="369"/>
      <c r="AJ13" s="369"/>
      <c r="AK13" s="370"/>
      <c r="AL13" s="30" t="b">
        <v>0</v>
      </c>
      <c r="AM13" s="30" t="b">
        <v>1</v>
      </c>
      <c r="AN13" s="30" t="b">
        <v>0</v>
      </c>
      <c r="AO13" s="30" t="b">
        <v>0</v>
      </c>
      <c r="AP13" s="366"/>
      <c r="AQ13" s="366"/>
      <c r="AR13" s="366"/>
      <c r="AS13" s="366"/>
      <c r="AT13" s="366"/>
      <c r="AU13" s="366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2:62">
      <c r="B14" s="410"/>
      <c r="C14" s="411"/>
      <c r="D14" s="412"/>
      <c r="E14" s="366" t="s">
        <v>52</v>
      </c>
      <c r="F14" s="366"/>
      <c r="G14" s="366"/>
      <c r="H14" s="366"/>
      <c r="I14" s="366"/>
      <c r="J14" s="366"/>
      <c r="K14" s="366"/>
      <c r="L14" s="366"/>
      <c r="M14" s="366"/>
      <c r="N14" s="366"/>
      <c r="O14" s="366"/>
      <c r="P14" s="366"/>
      <c r="Q14" s="366" t="s">
        <v>53</v>
      </c>
      <c r="R14" s="366"/>
      <c r="S14" s="366"/>
      <c r="T14" s="366"/>
      <c r="U14" s="366"/>
      <c r="V14" s="367" t="s">
        <v>56</v>
      </c>
      <c r="W14" s="367"/>
      <c r="X14" s="367"/>
      <c r="Y14" s="367"/>
      <c r="Z14" s="367"/>
      <c r="AA14" s="367"/>
      <c r="AB14" s="367"/>
      <c r="AC14" s="367"/>
      <c r="AD14" s="368" t="s">
        <v>57</v>
      </c>
      <c r="AE14" s="369"/>
      <c r="AF14" s="369"/>
      <c r="AG14" s="369"/>
      <c r="AH14" s="369"/>
      <c r="AI14" s="369"/>
      <c r="AJ14" s="369"/>
      <c r="AK14" s="370"/>
      <c r="AL14" s="30" t="b">
        <v>0</v>
      </c>
      <c r="AM14" s="30" t="b">
        <v>1</v>
      </c>
      <c r="AN14" s="30" t="b">
        <v>0</v>
      </c>
      <c r="AO14" s="30" t="b">
        <v>0</v>
      </c>
      <c r="AP14" s="366"/>
      <c r="AQ14" s="366"/>
      <c r="AR14" s="366"/>
      <c r="AS14" s="366"/>
      <c r="AT14" s="366"/>
      <c r="AU14" s="366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2:62">
      <c r="B15" s="410"/>
      <c r="C15" s="411"/>
      <c r="D15" s="412"/>
      <c r="E15" s="366" t="s">
        <v>52</v>
      </c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 t="s">
        <v>53</v>
      </c>
      <c r="R15" s="366"/>
      <c r="S15" s="366"/>
      <c r="T15" s="366"/>
      <c r="U15" s="366"/>
      <c r="V15" s="367" t="s">
        <v>58</v>
      </c>
      <c r="W15" s="367"/>
      <c r="X15" s="367"/>
      <c r="Y15" s="367"/>
      <c r="Z15" s="367"/>
      <c r="AA15" s="367"/>
      <c r="AB15" s="367"/>
      <c r="AC15" s="367"/>
      <c r="AD15" s="368" t="s">
        <v>59</v>
      </c>
      <c r="AE15" s="369"/>
      <c r="AF15" s="369"/>
      <c r="AG15" s="369"/>
      <c r="AH15" s="369"/>
      <c r="AI15" s="369"/>
      <c r="AJ15" s="369"/>
      <c r="AK15" s="370"/>
      <c r="AL15" s="30" t="b">
        <v>0</v>
      </c>
      <c r="AM15" s="30" t="b">
        <v>1</v>
      </c>
      <c r="AN15" s="30" t="b">
        <v>0</v>
      </c>
      <c r="AO15" s="30" t="b">
        <v>0</v>
      </c>
      <c r="AP15" s="366"/>
      <c r="AQ15" s="366"/>
      <c r="AR15" s="366"/>
      <c r="AS15" s="366"/>
      <c r="AT15" s="366"/>
      <c r="AU15" s="366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2:62">
      <c r="B16" s="410"/>
      <c r="C16" s="411"/>
      <c r="D16" s="412"/>
      <c r="E16" s="366" t="s">
        <v>52</v>
      </c>
      <c r="F16" s="366"/>
      <c r="G16" s="366"/>
      <c r="H16" s="366"/>
      <c r="I16" s="366"/>
      <c r="J16" s="366"/>
      <c r="K16" s="366"/>
      <c r="L16" s="366"/>
      <c r="M16" s="366"/>
      <c r="N16" s="366"/>
      <c r="O16" s="366"/>
      <c r="P16" s="366"/>
      <c r="Q16" s="366" t="s">
        <v>53</v>
      </c>
      <c r="R16" s="366"/>
      <c r="S16" s="366"/>
      <c r="T16" s="366"/>
      <c r="U16" s="366"/>
      <c r="V16" s="367" t="s">
        <v>60</v>
      </c>
      <c r="W16" s="367"/>
      <c r="X16" s="367"/>
      <c r="Y16" s="367"/>
      <c r="Z16" s="367"/>
      <c r="AA16" s="367"/>
      <c r="AB16" s="367"/>
      <c r="AC16" s="367"/>
      <c r="AD16" s="368" t="s">
        <v>61</v>
      </c>
      <c r="AE16" s="369"/>
      <c r="AF16" s="369"/>
      <c r="AG16" s="369"/>
      <c r="AH16" s="369"/>
      <c r="AI16" s="369"/>
      <c r="AJ16" s="369"/>
      <c r="AK16" s="370"/>
      <c r="AL16" s="30" t="b">
        <v>0</v>
      </c>
      <c r="AM16" s="30" t="b">
        <v>1</v>
      </c>
      <c r="AN16" s="30" t="b">
        <v>0</v>
      </c>
      <c r="AO16" s="30" t="b">
        <v>0</v>
      </c>
      <c r="AP16" s="366"/>
      <c r="AQ16" s="366"/>
      <c r="AR16" s="366"/>
      <c r="AS16" s="366"/>
      <c r="AT16" s="366"/>
      <c r="AU16" s="366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>
      <c r="B17" s="410"/>
      <c r="C17" s="411"/>
      <c r="D17" s="412"/>
      <c r="E17" s="366" t="s">
        <v>62</v>
      </c>
      <c r="F17" s="366"/>
      <c r="G17" s="366"/>
      <c r="H17" s="366"/>
      <c r="I17" s="366"/>
      <c r="J17" s="366"/>
      <c r="K17" s="366"/>
      <c r="L17" s="366"/>
      <c r="M17" s="366"/>
      <c r="N17" s="366"/>
      <c r="O17" s="366"/>
      <c r="P17" s="366"/>
      <c r="Q17" s="366" t="s">
        <v>53</v>
      </c>
      <c r="R17" s="366"/>
      <c r="S17" s="366"/>
      <c r="T17" s="366"/>
      <c r="U17" s="366"/>
      <c r="V17" s="367" t="s">
        <v>63</v>
      </c>
      <c r="W17" s="367"/>
      <c r="X17" s="367"/>
      <c r="Y17" s="367"/>
      <c r="Z17" s="367"/>
      <c r="AA17" s="367"/>
      <c r="AB17" s="367"/>
      <c r="AC17" s="367"/>
      <c r="AD17" s="368" t="s">
        <v>64</v>
      </c>
      <c r="AE17" s="369"/>
      <c r="AF17" s="369"/>
      <c r="AG17" s="369"/>
      <c r="AH17" s="369"/>
      <c r="AI17" s="369"/>
      <c r="AJ17" s="369"/>
      <c r="AK17" s="370"/>
      <c r="AL17" s="30" t="b">
        <v>1</v>
      </c>
      <c r="AM17" s="30" t="b">
        <v>0</v>
      </c>
      <c r="AN17" s="30" t="b">
        <v>1</v>
      </c>
      <c r="AO17" s="30" t="b">
        <v>0</v>
      </c>
      <c r="AP17" s="366"/>
      <c r="AQ17" s="366"/>
      <c r="AR17" s="366"/>
      <c r="AS17" s="366"/>
      <c r="AT17" s="366"/>
      <c r="AU17" s="366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>
      <c r="B18" s="413"/>
      <c r="C18" s="411"/>
      <c r="D18" s="412"/>
      <c r="E18" s="366" t="s">
        <v>62</v>
      </c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366"/>
      <c r="Q18" s="366" t="s">
        <v>53</v>
      </c>
      <c r="R18" s="366"/>
      <c r="S18" s="366"/>
      <c r="T18" s="366"/>
      <c r="U18" s="366"/>
      <c r="V18" s="367" t="s">
        <v>65</v>
      </c>
      <c r="W18" s="367"/>
      <c r="X18" s="367"/>
      <c r="Y18" s="367"/>
      <c r="Z18" s="367"/>
      <c r="AA18" s="367"/>
      <c r="AB18" s="367"/>
      <c r="AC18" s="367"/>
      <c r="AD18" s="368" t="s">
        <v>66</v>
      </c>
      <c r="AE18" s="369"/>
      <c r="AF18" s="369"/>
      <c r="AG18" s="369"/>
      <c r="AH18" s="369"/>
      <c r="AI18" s="369"/>
      <c r="AJ18" s="369"/>
      <c r="AK18" s="370"/>
      <c r="AL18" s="30" t="b">
        <v>1</v>
      </c>
      <c r="AM18" s="30" t="b">
        <v>0</v>
      </c>
      <c r="AN18" s="30" t="b">
        <v>1</v>
      </c>
      <c r="AO18" s="30" t="b">
        <v>0</v>
      </c>
      <c r="AP18" s="366"/>
      <c r="AQ18" s="366"/>
      <c r="AR18" s="366"/>
      <c r="AS18" s="366"/>
      <c r="AT18" s="366"/>
      <c r="AU18" s="366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</row>
    <row r="20" spans="2:62" ht="15.6" thickBot="1">
      <c r="B20" s="404" t="s">
        <v>67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  <c r="AH20" s="405"/>
      <c r="AI20" s="405"/>
      <c r="AJ20" s="405"/>
      <c r="AK20" s="405"/>
      <c r="AL20" s="405"/>
      <c r="AM20" s="405"/>
      <c r="AN20" s="405"/>
      <c r="AO20" s="405"/>
      <c r="AP20" s="405"/>
      <c r="AQ20" s="405"/>
      <c r="AR20" s="405"/>
      <c r="AS20" s="405"/>
      <c r="AT20" s="405"/>
      <c r="AU20" s="406"/>
      <c r="AZ20" s="13"/>
      <c r="BA20" s="13"/>
      <c r="BB20" s="13"/>
      <c r="BC20" s="13"/>
      <c r="BD20" s="13"/>
      <c r="BE20" s="13"/>
      <c r="BF20" s="13"/>
      <c r="BG20" s="13"/>
    </row>
    <row r="21" spans="2:62" ht="15.6" thickTop="1">
      <c r="B21" s="31"/>
      <c r="C21" s="14"/>
      <c r="D21" s="14"/>
      <c r="E21" s="32"/>
      <c r="F21" s="32"/>
      <c r="G21" s="32"/>
      <c r="H21" s="33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34"/>
      <c r="AZ21" s="13"/>
      <c r="BA21" s="13"/>
      <c r="BB21" s="13"/>
      <c r="BC21" s="13"/>
      <c r="BD21" s="13"/>
      <c r="BE21" s="13"/>
      <c r="BF21" s="13"/>
      <c r="BG21" s="13"/>
    </row>
    <row r="22" spans="2:62">
      <c r="B22" s="35"/>
      <c r="C22" s="28"/>
      <c r="D22" s="28"/>
      <c r="E22" s="32"/>
      <c r="F22" s="32"/>
      <c r="G22" s="32"/>
      <c r="H22" s="33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34"/>
      <c r="AZ22" s="13"/>
      <c r="BA22" s="13"/>
      <c r="BB22" s="13"/>
      <c r="BC22" s="13"/>
      <c r="BD22" s="13"/>
      <c r="BE22" s="13"/>
      <c r="BF22" s="13"/>
    </row>
    <row r="23" spans="2:62">
      <c r="B23" s="35"/>
      <c r="C23" s="28"/>
      <c r="D23" s="28"/>
      <c r="E23" s="32"/>
      <c r="F23" s="32"/>
      <c r="G23" s="32"/>
      <c r="H23" s="33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34"/>
    </row>
    <row r="24" spans="2:62">
      <c r="B24" s="35"/>
      <c r="C24" s="28"/>
      <c r="D24" s="28"/>
      <c r="E24" s="32"/>
      <c r="F24" s="32"/>
      <c r="G24" s="32"/>
      <c r="H24" s="33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34"/>
    </row>
    <row r="25" spans="2:62">
      <c r="B25" s="31"/>
      <c r="C25" s="14"/>
      <c r="D25" s="28"/>
      <c r="E25" s="32"/>
      <c r="F25" s="32"/>
      <c r="G25" s="32"/>
      <c r="H25" s="33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34"/>
    </row>
    <row r="26" spans="2:62">
      <c r="B26" s="35"/>
      <c r="C26" s="28"/>
      <c r="D26" s="28"/>
      <c r="E26" s="32"/>
      <c r="F26" s="32"/>
      <c r="G26" s="32"/>
      <c r="H26" s="33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34"/>
    </row>
    <row r="27" spans="2:62">
      <c r="B27" s="35"/>
      <c r="C27" s="28"/>
      <c r="D27" s="28"/>
      <c r="E27" s="32"/>
      <c r="F27" s="32"/>
      <c r="G27" s="32"/>
      <c r="H27" s="33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34"/>
      <c r="AZ27" s="13"/>
      <c r="BA27" s="13"/>
      <c r="BB27" s="13"/>
      <c r="BC27" s="13"/>
      <c r="BD27" s="13"/>
      <c r="BE27" s="13"/>
      <c r="BF27" s="13"/>
    </row>
    <row r="28" spans="2:62">
      <c r="B28" s="35"/>
      <c r="C28" s="28"/>
      <c r="D28" s="28"/>
      <c r="E28" s="32"/>
      <c r="F28" s="32"/>
      <c r="G28" s="32"/>
      <c r="H28" s="33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34"/>
    </row>
    <row r="29" spans="2:62">
      <c r="B29" s="35"/>
      <c r="C29" s="28"/>
      <c r="D29" s="28"/>
      <c r="E29" s="32"/>
      <c r="F29" s="32"/>
      <c r="G29" s="32"/>
      <c r="H29" s="33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34"/>
    </row>
    <row r="30" spans="2:62">
      <c r="B30" s="35"/>
      <c r="C30" s="28"/>
      <c r="D30" s="28"/>
      <c r="E30" s="32"/>
      <c r="F30" s="32"/>
      <c r="G30" s="32"/>
      <c r="H30" s="33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34"/>
      <c r="AZ30" s="13"/>
      <c r="BA30" s="13"/>
      <c r="BB30" s="13"/>
      <c r="BC30" s="13"/>
      <c r="BD30" s="13"/>
      <c r="BE30" s="13"/>
      <c r="BF30" s="13"/>
    </row>
    <row r="31" spans="2:62">
      <c r="B31" s="35"/>
      <c r="C31" s="28"/>
      <c r="D31" s="28"/>
      <c r="E31" s="32"/>
      <c r="F31" s="32"/>
      <c r="G31" s="32"/>
      <c r="H31" s="33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34"/>
    </row>
    <row r="32" spans="2:62">
      <c r="B32" s="35"/>
      <c r="C32" s="28"/>
      <c r="D32" s="28"/>
      <c r="E32" s="32"/>
      <c r="F32" s="32"/>
      <c r="G32" s="32"/>
      <c r="H32" s="33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34"/>
      <c r="AZ32" s="13"/>
      <c r="BA32" s="13"/>
      <c r="BB32" s="13"/>
      <c r="BC32" s="13"/>
      <c r="BD32" s="13"/>
      <c r="BE32" s="13"/>
      <c r="BF32" s="13"/>
    </row>
    <row r="33" spans="2:58">
      <c r="B33" s="35"/>
      <c r="C33" s="28"/>
      <c r="D33" s="28"/>
      <c r="E33" s="32"/>
      <c r="F33" s="32"/>
      <c r="G33" s="32"/>
      <c r="H33" s="33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34"/>
    </row>
    <row r="34" spans="2:58">
      <c r="B34" s="35"/>
      <c r="C34" s="28"/>
      <c r="D34" s="28"/>
      <c r="E34" s="32"/>
      <c r="F34" s="32"/>
      <c r="G34" s="32"/>
      <c r="H34" s="33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34"/>
    </row>
    <row r="35" spans="2:58">
      <c r="B35" s="31"/>
      <c r="C35" s="14"/>
      <c r="D35" s="28"/>
      <c r="E35" s="32"/>
      <c r="F35" s="32"/>
      <c r="G35" s="32"/>
      <c r="H35" s="33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34"/>
    </row>
    <row r="36" spans="2:58">
      <c r="B36" s="35"/>
      <c r="C36" s="28"/>
      <c r="D36" s="28"/>
      <c r="E36" s="32"/>
      <c r="F36" s="32"/>
      <c r="G36" s="32"/>
      <c r="H36" s="33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34"/>
    </row>
    <row r="37" spans="2:58">
      <c r="B37" s="35"/>
      <c r="C37" s="28"/>
      <c r="D37" s="28"/>
      <c r="E37" s="32"/>
      <c r="F37" s="32"/>
      <c r="G37" s="32"/>
      <c r="H37" s="33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34"/>
      <c r="AZ37" s="13"/>
      <c r="BA37" s="13"/>
      <c r="BB37" s="13"/>
      <c r="BC37" s="13"/>
      <c r="BD37" s="13"/>
      <c r="BE37" s="13"/>
      <c r="BF37" s="13"/>
    </row>
    <row r="38" spans="2:58">
      <c r="B38" s="31"/>
      <c r="C38" s="14"/>
      <c r="D38" s="28"/>
      <c r="E38" s="32"/>
      <c r="F38" s="32"/>
      <c r="G38" s="32"/>
      <c r="H38" s="33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34"/>
    </row>
    <row r="39" spans="2:58">
      <c r="B39" s="35"/>
      <c r="C39" s="28"/>
      <c r="D39" s="28"/>
      <c r="E39" s="32"/>
      <c r="F39" s="32"/>
      <c r="G39" s="32"/>
      <c r="H39" s="33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34"/>
    </row>
    <row r="40" spans="2:58">
      <c r="B40" s="35"/>
      <c r="C40" s="28"/>
      <c r="D40" s="28"/>
      <c r="E40" s="32"/>
      <c r="F40" s="32"/>
      <c r="G40" s="32"/>
      <c r="H40" s="33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34"/>
      <c r="AZ40" s="13"/>
      <c r="BA40" s="13"/>
      <c r="BB40" s="13"/>
      <c r="BC40" s="13"/>
      <c r="BD40" s="13"/>
      <c r="BE40" s="13"/>
      <c r="BF40" s="13"/>
    </row>
    <row r="41" spans="2:58">
      <c r="B41" s="31"/>
      <c r="C41" s="14"/>
      <c r="D41" s="28"/>
      <c r="E41" s="32"/>
      <c r="F41" s="32"/>
      <c r="G41" s="32"/>
      <c r="H41" s="33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34"/>
    </row>
    <row r="42" spans="2:58">
      <c r="B42" s="35"/>
      <c r="C42" s="28"/>
      <c r="D42" s="28"/>
      <c r="E42" s="32"/>
      <c r="F42" s="32"/>
      <c r="G42" s="32"/>
      <c r="H42" s="33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34"/>
    </row>
    <row r="43" spans="2:58">
      <c r="B43" s="35"/>
      <c r="C43" s="28"/>
      <c r="D43" s="28"/>
      <c r="E43" s="32"/>
      <c r="F43" s="32"/>
      <c r="G43" s="32"/>
      <c r="H43" s="33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34"/>
      <c r="AZ43" s="13"/>
      <c r="BA43" s="13"/>
      <c r="BB43" s="13"/>
      <c r="BC43" s="13"/>
      <c r="BD43" s="13"/>
      <c r="BE43" s="13"/>
      <c r="BF43" s="13"/>
    </row>
    <row r="44" spans="2:58">
      <c r="B44" s="31"/>
      <c r="C44" s="14"/>
      <c r="D44" s="28"/>
      <c r="E44" s="32"/>
      <c r="F44" s="32"/>
      <c r="G44" s="32"/>
      <c r="H44" s="33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34"/>
    </row>
    <row r="45" spans="2:58">
      <c r="B45" s="35"/>
      <c r="C45" s="28"/>
      <c r="D45" s="28"/>
      <c r="E45" s="32"/>
      <c r="F45" s="32"/>
      <c r="G45" s="32"/>
      <c r="H45" s="33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34"/>
    </row>
    <row r="46" spans="2:58">
      <c r="B46" s="35"/>
      <c r="C46" s="28"/>
      <c r="D46" s="28"/>
      <c r="E46" s="32"/>
      <c r="F46" s="32"/>
      <c r="G46" s="32"/>
      <c r="H46" s="33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34"/>
      <c r="AZ46" s="13"/>
      <c r="BA46" s="13"/>
      <c r="BB46" s="13"/>
      <c r="BC46" s="13"/>
      <c r="BD46" s="13"/>
      <c r="BE46" s="13"/>
      <c r="BF46" s="13"/>
    </row>
    <row r="47" spans="2:58">
      <c r="B47" s="31"/>
      <c r="C47" s="14"/>
      <c r="D47" s="28"/>
      <c r="E47" s="32"/>
      <c r="F47" s="32"/>
      <c r="G47" s="32"/>
      <c r="H47" s="33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34"/>
    </row>
    <row r="48" spans="2:58">
      <c r="B48" s="35"/>
      <c r="C48" s="28"/>
      <c r="D48" s="28"/>
      <c r="E48" s="32"/>
      <c r="F48" s="32"/>
      <c r="G48" s="32"/>
      <c r="H48" s="33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34"/>
    </row>
    <row r="49" spans="2:58">
      <c r="B49" s="35"/>
      <c r="C49" s="28"/>
      <c r="D49" s="28"/>
      <c r="E49" s="32"/>
      <c r="F49" s="32"/>
      <c r="G49" s="32"/>
      <c r="H49" s="33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34"/>
      <c r="AZ49" s="13"/>
      <c r="BA49" s="13"/>
      <c r="BB49" s="13"/>
      <c r="BC49" s="13"/>
      <c r="BD49" s="13"/>
      <c r="BE49" s="13"/>
      <c r="BF49" s="13"/>
    </row>
    <row r="50" spans="2:58">
      <c r="B50" s="31"/>
      <c r="C50" s="14"/>
      <c r="D50" s="28"/>
      <c r="E50" s="32"/>
      <c r="F50" s="32"/>
      <c r="G50" s="32"/>
      <c r="H50" s="33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34"/>
    </row>
    <row r="51" spans="2:58">
      <c r="B51" s="35"/>
      <c r="C51" s="28"/>
      <c r="D51" s="28"/>
      <c r="E51" s="32"/>
      <c r="F51" s="32"/>
      <c r="G51" s="32"/>
      <c r="H51" s="33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34"/>
    </row>
    <row r="52" spans="2:58">
      <c r="B52" s="35"/>
      <c r="C52" s="28"/>
      <c r="D52" s="28"/>
      <c r="E52" s="32"/>
      <c r="F52" s="32"/>
      <c r="G52" s="32"/>
      <c r="H52" s="33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34"/>
      <c r="AZ52" s="13"/>
      <c r="BA52" s="13"/>
      <c r="BB52" s="13"/>
      <c r="BC52" s="13"/>
      <c r="BD52" s="13"/>
      <c r="BE52" s="13"/>
      <c r="BF52" s="13"/>
    </row>
    <row r="53" spans="2:58">
      <c r="B53" s="35"/>
      <c r="C53" s="28"/>
      <c r="D53" s="28"/>
      <c r="E53" s="32"/>
      <c r="F53" s="32"/>
      <c r="G53" s="32"/>
      <c r="H53" s="33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34"/>
    </row>
    <row r="54" spans="2:58">
      <c r="B54" s="35"/>
      <c r="C54" s="28"/>
      <c r="D54" s="28"/>
      <c r="E54" s="32"/>
      <c r="F54" s="32"/>
      <c r="G54" s="32"/>
      <c r="H54" s="33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34"/>
      <c r="AZ54" s="13"/>
      <c r="BA54" s="13"/>
      <c r="BB54" s="13"/>
      <c r="BC54" s="13"/>
      <c r="BD54" s="13"/>
      <c r="BE54" s="13"/>
      <c r="BF54" s="13"/>
    </row>
    <row r="55" spans="2:58">
      <c r="B55" s="35"/>
      <c r="C55" s="28"/>
      <c r="D55" s="28"/>
      <c r="E55" s="32"/>
      <c r="F55" s="32"/>
      <c r="G55" s="32"/>
      <c r="H55" s="33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34"/>
    </row>
    <row r="56" spans="2:58">
      <c r="B56" s="35"/>
      <c r="C56" s="28"/>
      <c r="D56" s="28"/>
      <c r="E56" s="32"/>
      <c r="F56" s="32"/>
      <c r="G56" s="32"/>
      <c r="H56" s="33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34"/>
    </row>
    <row r="57" spans="2:58">
      <c r="B57" s="31"/>
      <c r="C57" s="14"/>
      <c r="D57" s="28"/>
      <c r="E57" s="32"/>
      <c r="F57" s="32"/>
      <c r="G57" s="32"/>
      <c r="H57" s="33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34"/>
    </row>
    <row r="58" spans="2:58">
      <c r="B58" s="35"/>
      <c r="C58" s="28"/>
      <c r="D58" s="28"/>
      <c r="E58" s="32"/>
      <c r="F58" s="32"/>
      <c r="G58" s="32"/>
      <c r="H58" s="33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34"/>
    </row>
    <row r="59" spans="2:58">
      <c r="B59" s="35"/>
      <c r="C59" s="28"/>
      <c r="D59" s="28"/>
      <c r="E59" s="32"/>
      <c r="F59" s="32"/>
      <c r="G59" s="32"/>
      <c r="H59" s="33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34"/>
      <c r="AZ59" s="13"/>
      <c r="BA59" s="13"/>
      <c r="BB59" s="13"/>
      <c r="BC59" s="13"/>
      <c r="BD59" s="13"/>
      <c r="BE59" s="13"/>
      <c r="BF59" s="13"/>
    </row>
    <row r="60" spans="2:58">
      <c r="B60" s="35"/>
      <c r="C60" s="28"/>
      <c r="D60" s="28"/>
      <c r="E60" s="32"/>
      <c r="F60" s="32"/>
      <c r="G60" s="32"/>
      <c r="H60" s="33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34"/>
    </row>
    <row r="61" spans="2:58">
      <c r="B61" s="35"/>
      <c r="C61" s="28"/>
      <c r="D61" s="28"/>
      <c r="E61" s="32"/>
      <c r="F61" s="32"/>
      <c r="G61" s="32"/>
      <c r="H61" s="33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34"/>
      <c r="AZ61" s="13"/>
      <c r="BA61" s="13"/>
      <c r="BB61" s="13"/>
      <c r="BC61" s="13"/>
      <c r="BD61" s="13"/>
      <c r="BE61" s="13"/>
      <c r="BF61" s="13"/>
    </row>
    <row r="62" spans="2:58">
      <c r="B62" s="35"/>
      <c r="C62" s="28"/>
      <c r="D62" s="28"/>
      <c r="E62" s="32"/>
      <c r="F62" s="32"/>
      <c r="G62" s="32"/>
      <c r="H62" s="33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34"/>
    </row>
    <row r="63" spans="2:58">
      <c r="B63" s="35"/>
      <c r="C63" s="28"/>
      <c r="D63" s="28"/>
      <c r="E63" s="32"/>
      <c r="F63" s="32"/>
      <c r="G63" s="32"/>
      <c r="H63" s="33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34"/>
    </row>
    <row r="64" spans="2:58">
      <c r="B64" s="31"/>
      <c r="C64" s="14"/>
      <c r="D64" s="28"/>
      <c r="E64" s="32"/>
      <c r="F64" s="32"/>
      <c r="G64" s="32"/>
      <c r="H64" s="33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34"/>
    </row>
    <row r="65" spans="2:62">
      <c r="B65" s="35"/>
      <c r="C65" s="28"/>
      <c r="D65" s="28"/>
      <c r="E65" s="32"/>
      <c r="G65" s="32"/>
      <c r="H65" s="32"/>
      <c r="I65" s="33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34"/>
    </row>
    <row r="66" spans="2:62" ht="15.6" thickBot="1">
      <c r="B66" s="404" t="s">
        <v>68</v>
      </c>
      <c r="C66" s="405"/>
      <c r="D66" s="405"/>
      <c r="E66" s="405"/>
      <c r="F66" s="405"/>
      <c r="G66" s="405"/>
      <c r="H66" s="405"/>
      <c r="I66" s="405"/>
      <c r="J66" s="405"/>
      <c r="K66" s="405"/>
      <c r="L66" s="405"/>
      <c r="M66" s="405"/>
      <c r="N66" s="405"/>
      <c r="O66" s="405"/>
      <c r="P66" s="405"/>
      <c r="Q66" s="405"/>
      <c r="R66" s="405"/>
      <c r="S66" s="405"/>
      <c r="T66" s="405"/>
      <c r="U66" s="405"/>
      <c r="V66" s="405"/>
      <c r="W66" s="405"/>
      <c r="X66" s="405"/>
      <c r="Y66" s="405"/>
      <c r="Z66" s="405"/>
      <c r="AA66" s="405"/>
      <c r="AB66" s="405"/>
      <c r="AC66" s="405"/>
      <c r="AD66" s="405"/>
      <c r="AE66" s="405"/>
      <c r="AF66" s="405"/>
      <c r="AG66" s="405"/>
      <c r="AH66" s="405"/>
      <c r="AI66" s="405"/>
      <c r="AJ66" s="405"/>
      <c r="AK66" s="405"/>
      <c r="AL66" s="405"/>
      <c r="AM66" s="405"/>
      <c r="AN66" s="405"/>
      <c r="AO66" s="405"/>
      <c r="AP66" s="405"/>
      <c r="AQ66" s="405"/>
      <c r="AR66" s="405"/>
      <c r="AS66" s="405"/>
      <c r="AT66" s="405"/>
      <c r="AU66" s="406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</row>
    <row r="67" spans="2:62" ht="15.6" thickTop="1">
      <c r="B67" s="36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8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</row>
    <row r="68" spans="2:62">
      <c r="B68" s="39" t="s">
        <v>69</v>
      </c>
      <c r="C68" s="40" t="s">
        <v>70</v>
      </c>
      <c r="D68" s="40"/>
      <c r="E68" s="41"/>
      <c r="F68" s="41"/>
      <c r="G68" s="41"/>
      <c r="H68" s="42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4"/>
      <c r="AU68" s="45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</row>
    <row r="69" spans="2:62">
      <c r="B69" s="39"/>
      <c r="C69" s="40"/>
      <c r="D69" s="40"/>
      <c r="E69" s="41"/>
      <c r="F69" s="41"/>
      <c r="G69" s="41"/>
      <c r="H69" s="42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4"/>
      <c r="AU69" s="45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</row>
    <row r="70" spans="2:62">
      <c r="B70" s="39" t="s">
        <v>71</v>
      </c>
      <c r="C70" s="40" t="s">
        <v>72</v>
      </c>
      <c r="D70" s="40"/>
      <c r="E70" s="41"/>
      <c r="F70" s="41"/>
      <c r="G70" s="41"/>
      <c r="H70" s="42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4"/>
      <c r="AU70" s="45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</row>
    <row r="71" spans="2:62">
      <c r="B71" s="39"/>
      <c r="D71" s="40" t="s">
        <v>73</v>
      </c>
      <c r="E71" s="40"/>
      <c r="F71" s="41"/>
      <c r="G71" s="41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4"/>
      <c r="AU71" s="45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</row>
    <row r="72" spans="2:62">
      <c r="B72" s="39"/>
      <c r="D72" s="40"/>
      <c r="E72" s="40" t="s">
        <v>74</v>
      </c>
      <c r="F72" s="41"/>
      <c r="G72" s="41"/>
      <c r="H72" s="42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4"/>
      <c r="AU72" s="45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</row>
    <row r="73" spans="2:62">
      <c r="B73" s="39"/>
      <c r="D73" s="40"/>
      <c r="E73" s="40" t="s">
        <v>75</v>
      </c>
      <c r="F73" s="41"/>
      <c r="G73" s="41"/>
      <c r="H73" s="42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4"/>
      <c r="AU73" s="45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</row>
    <row r="74" spans="2:62">
      <c r="B74" s="39"/>
      <c r="C74" s="40"/>
      <c r="D74" s="40"/>
      <c r="E74" s="41"/>
      <c r="F74" s="41"/>
      <c r="G74" s="41"/>
      <c r="H74" s="42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4"/>
      <c r="AU74" s="45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</row>
    <row r="75" spans="2:62">
      <c r="B75" s="39" t="s">
        <v>76</v>
      </c>
      <c r="C75" s="40" t="s">
        <v>77</v>
      </c>
      <c r="D75" s="40"/>
      <c r="E75" s="41"/>
      <c r="F75" s="41"/>
      <c r="G75" s="41"/>
      <c r="H75" s="42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4"/>
      <c r="AU75" s="45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</row>
    <row r="76" spans="2:62">
      <c r="B76" s="39"/>
      <c r="C76" s="40"/>
      <c r="D76" s="40" t="s">
        <v>78</v>
      </c>
      <c r="E76" s="41"/>
      <c r="F76" s="41"/>
      <c r="G76" s="41"/>
      <c r="H76" s="42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4"/>
      <c r="AU76" s="45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</row>
    <row r="77" spans="2:62">
      <c r="B77" s="39"/>
      <c r="C77" s="40"/>
      <c r="D77" s="40"/>
      <c r="E77" s="41"/>
      <c r="F77" s="41"/>
      <c r="G77" s="41"/>
      <c r="H77" s="42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4"/>
      <c r="AU77" s="45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</row>
    <row r="78" spans="2:62">
      <c r="B78" s="39" t="s">
        <v>79</v>
      </c>
      <c r="C78" s="40" t="s">
        <v>80</v>
      </c>
      <c r="D78" s="40"/>
      <c r="E78" s="41"/>
      <c r="F78" s="41"/>
      <c r="G78" s="41"/>
      <c r="H78" s="42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4"/>
      <c r="AU78" s="45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</row>
    <row r="79" spans="2:62">
      <c r="B79" s="39"/>
      <c r="C79" s="40"/>
      <c r="D79" s="40" t="s">
        <v>81</v>
      </c>
      <c r="E79" s="41"/>
      <c r="F79" s="41"/>
      <c r="G79" s="41"/>
      <c r="H79" s="42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4"/>
      <c r="AU79" s="45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</row>
    <row r="80" spans="2:62">
      <c r="B80" s="39"/>
      <c r="C80" s="40"/>
      <c r="D80" s="40"/>
      <c r="E80" s="41"/>
      <c r="F80" s="41"/>
      <c r="G80" s="41"/>
      <c r="H80" s="42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4"/>
      <c r="AU80" s="45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</row>
    <row r="81" spans="2:62">
      <c r="B81" s="128" t="s">
        <v>82</v>
      </c>
      <c r="C81" s="129" t="s">
        <v>83</v>
      </c>
      <c r="D81" s="129"/>
      <c r="E81" s="130"/>
      <c r="F81" s="130"/>
      <c r="G81" s="130"/>
      <c r="H81" s="131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  <c r="AO81" s="132"/>
      <c r="AP81" s="132"/>
      <c r="AQ81" s="132"/>
      <c r="AR81" s="132"/>
      <c r="AS81" s="132"/>
      <c r="AT81" s="133"/>
      <c r="AU81" s="134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</row>
    <row r="82" spans="2:62">
      <c r="B82" s="128"/>
      <c r="C82" s="129"/>
      <c r="D82" s="129" t="s">
        <v>84</v>
      </c>
      <c r="E82" s="130"/>
      <c r="F82" s="130"/>
      <c r="G82" s="130"/>
      <c r="H82" s="131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  <c r="AO82" s="132"/>
      <c r="AP82" s="132"/>
      <c r="AQ82" s="132"/>
      <c r="AR82" s="132"/>
      <c r="AS82" s="132"/>
      <c r="AT82" s="133"/>
      <c r="AU82" s="134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</row>
    <row r="83" spans="2:62">
      <c r="B83" s="39"/>
      <c r="C83" s="40"/>
      <c r="D83" s="40"/>
      <c r="E83" s="41"/>
      <c r="F83" s="41"/>
      <c r="G83" s="41"/>
      <c r="H83" s="42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4"/>
      <c r="AU83" s="45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</row>
    <row r="84" spans="2:62">
      <c r="B84" s="39" t="s">
        <v>85</v>
      </c>
      <c r="C84" s="40" t="s">
        <v>86</v>
      </c>
      <c r="D84" s="40"/>
      <c r="E84" s="41"/>
      <c r="F84" s="41"/>
      <c r="G84" s="41"/>
      <c r="H84" s="42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4"/>
      <c r="AU84" s="45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</row>
    <row r="85" spans="2:62">
      <c r="B85" s="39"/>
      <c r="C85" s="40"/>
      <c r="D85" s="40" t="s">
        <v>87</v>
      </c>
      <c r="E85" s="40"/>
      <c r="F85" s="41"/>
      <c r="G85" s="41"/>
      <c r="H85" s="42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4"/>
      <c r="AU85" s="45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</row>
    <row r="86" spans="2:62">
      <c r="B86" s="46"/>
      <c r="C86" s="44"/>
      <c r="D86" s="47"/>
      <c r="E86" s="43"/>
      <c r="F86" s="4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5"/>
    </row>
    <row r="87" spans="2:62">
      <c r="B87" s="39" t="s">
        <v>88</v>
      </c>
      <c r="C87" s="40" t="s">
        <v>89</v>
      </c>
      <c r="D87" s="40"/>
      <c r="E87" s="41"/>
      <c r="F87" s="41"/>
      <c r="G87" s="41"/>
      <c r="H87" s="42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4"/>
      <c r="AU87" s="45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</row>
    <row r="88" spans="2:62">
      <c r="B88" s="39"/>
      <c r="C88" s="40"/>
      <c r="D88" s="40" t="s">
        <v>90</v>
      </c>
      <c r="E88" s="40"/>
      <c r="F88" s="41"/>
      <c r="G88" s="41"/>
      <c r="H88" s="42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4"/>
      <c r="AU88" s="45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</row>
    <row r="89" spans="2:62">
      <c r="B89" s="46"/>
      <c r="C89" s="44"/>
      <c r="D89" s="47"/>
      <c r="E89" s="43"/>
      <c r="F89" s="4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5"/>
    </row>
    <row r="90" spans="2:62">
      <c r="B90" s="39" t="s">
        <v>91</v>
      </c>
      <c r="C90" s="40" t="s">
        <v>92</v>
      </c>
      <c r="D90" s="40"/>
      <c r="E90" s="41"/>
      <c r="F90" s="41"/>
      <c r="G90" s="41"/>
      <c r="H90" s="42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4"/>
      <c r="AU90" s="45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</row>
    <row r="91" spans="2:62">
      <c r="B91" s="39"/>
      <c r="C91" s="40"/>
      <c r="D91" s="40" t="s">
        <v>93</v>
      </c>
      <c r="E91" s="40"/>
      <c r="F91" s="41"/>
      <c r="G91" s="41"/>
      <c r="H91" s="42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4"/>
      <c r="AU91" s="45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</row>
    <row r="92" spans="2:62">
      <c r="B92" s="39"/>
      <c r="C92" s="40"/>
      <c r="D92" s="40"/>
      <c r="E92" s="40"/>
      <c r="F92" s="41"/>
      <c r="G92" s="41"/>
      <c r="H92" s="42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4"/>
      <c r="AU92" s="45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</row>
    <row r="93" spans="2:62" ht="15.6" thickBot="1">
      <c r="B93" s="404" t="s">
        <v>94</v>
      </c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5"/>
      <c r="N93" s="405"/>
      <c r="O93" s="405"/>
      <c r="P93" s="405"/>
      <c r="Q93" s="405"/>
      <c r="R93" s="405"/>
      <c r="S93" s="405"/>
      <c r="T93" s="405"/>
      <c r="U93" s="405"/>
      <c r="V93" s="405"/>
      <c r="W93" s="405"/>
      <c r="X93" s="405"/>
      <c r="Y93" s="405"/>
      <c r="Z93" s="405"/>
      <c r="AA93" s="405"/>
      <c r="AB93" s="405"/>
      <c r="AC93" s="405"/>
      <c r="AD93" s="405"/>
      <c r="AE93" s="405"/>
      <c r="AF93" s="405"/>
      <c r="AG93" s="405"/>
      <c r="AH93" s="405"/>
      <c r="AI93" s="405"/>
      <c r="AJ93" s="405"/>
      <c r="AK93" s="405"/>
      <c r="AL93" s="405"/>
      <c r="AM93" s="405"/>
      <c r="AN93" s="405"/>
      <c r="AO93" s="405"/>
      <c r="AP93" s="405"/>
      <c r="AQ93" s="405"/>
      <c r="AR93" s="405"/>
      <c r="AS93" s="405"/>
      <c r="AT93" s="405"/>
      <c r="AU93" s="406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</row>
    <row r="94" spans="2:62" ht="15.6" thickTop="1">
      <c r="B94" s="48" t="s">
        <v>95</v>
      </c>
      <c r="C94" s="44"/>
      <c r="D94" s="47"/>
      <c r="E94" s="43"/>
      <c r="F94" s="4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5"/>
    </row>
    <row r="95" spans="2:62">
      <c r="B95" s="48"/>
      <c r="C95" s="47"/>
      <c r="D95" s="43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3"/>
      <c r="AU95" s="45"/>
    </row>
    <row r="96" spans="2:62">
      <c r="B96" s="49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1"/>
    </row>
  </sheetData>
  <mergeCells count="53">
    <mergeCell ref="B93:AU93"/>
    <mergeCell ref="B12:D18"/>
    <mergeCell ref="E12:P12"/>
    <mergeCell ref="Q12:U12"/>
    <mergeCell ref="V12:AC12"/>
    <mergeCell ref="AP12:AU12"/>
    <mergeCell ref="AD12:AK12"/>
    <mergeCell ref="AP18:AU18"/>
    <mergeCell ref="B66:AU66"/>
    <mergeCell ref="AD18:AK18"/>
    <mergeCell ref="V18:AC18"/>
    <mergeCell ref="E13:P13"/>
    <mergeCell ref="B20:AU20"/>
    <mergeCell ref="E18:P18"/>
    <mergeCell ref="Q18:U18"/>
    <mergeCell ref="V13:AC13"/>
    <mergeCell ref="AP13:AU13"/>
    <mergeCell ref="E5:AU5"/>
    <mergeCell ref="Q13:U13"/>
    <mergeCell ref="AD13:AK13"/>
    <mergeCell ref="B4:D6"/>
    <mergeCell ref="B11:D11"/>
    <mergeCell ref="E2:M2"/>
    <mergeCell ref="Q2:AU2"/>
    <mergeCell ref="E6:AU6"/>
    <mergeCell ref="B10:D10"/>
    <mergeCell ref="B7:D9"/>
    <mergeCell ref="E7:AU7"/>
    <mergeCell ref="E8:AU8"/>
    <mergeCell ref="E9:AU9"/>
    <mergeCell ref="B2:D2"/>
    <mergeCell ref="N2:P2"/>
    <mergeCell ref="E4:AU4"/>
    <mergeCell ref="E17:P17"/>
    <mergeCell ref="Q17:U17"/>
    <mergeCell ref="V17:AC17"/>
    <mergeCell ref="AD17:AK17"/>
    <mergeCell ref="AP17:AU17"/>
    <mergeCell ref="E16:P16"/>
    <mergeCell ref="Q16:U16"/>
    <mergeCell ref="V16:AC16"/>
    <mergeCell ref="AD16:AK16"/>
    <mergeCell ref="AP16:AU16"/>
    <mergeCell ref="E15:P15"/>
    <mergeCell ref="Q15:U15"/>
    <mergeCell ref="V15:AC15"/>
    <mergeCell ref="AD15:AK15"/>
    <mergeCell ref="AP15:AU15"/>
    <mergeCell ref="E14:P14"/>
    <mergeCell ref="Q14:U14"/>
    <mergeCell ref="V14:AC14"/>
    <mergeCell ref="AD14:AK14"/>
    <mergeCell ref="AP14:AU14"/>
  </mergeCells>
  <phoneticPr fontId="5"/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Header>&amp;L&amp;F
&amp;A</oddHeader>
    <oddFooter>&amp;C@ 2019 TOKYO ELECTRIC POWER SERVICES CO.、LTD.
@ 2019 PwC Consulting LLC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48CE-58E6-4F4D-8B3E-44C6C4C64AB2}">
  <dimension ref="A1:BE149"/>
  <sheetViews>
    <sheetView showGridLines="0" view="pageBreakPreview" topLeftCell="A46" zoomScale="85" zoomScaleNormal="85" zoomScaleSheetLayoutView="85" workbookViewId="0">
      <selection activeCell="M64" sqref="M64"/>
    </sheetView>
  </sheetViews>
  <sheetFormatPr defaultColWidth="3.25" defaultRowHeight="16.5" customHeight="1"/>
  <cols>
    <col min="1" max="12" width="3.25" style="192"/>
    <col min="13" max="13" width="6.25" style="192" bestFit="1" customWidth="1"/>
    <col min="14" max="14" width="3.25" style="192"/>
    <col min="15" max="15" width="3.5" style="192" bestFit="1" customWidth="1"/>
    <col min="16" max="16384" width="3.25" style="192"/>
  </cols>
  <sheetData>
    <row r="1" spans="1:57" ht="16.5" customHeight="1">
      <c r="A1" s="191"/>
    </row>
    <row r="2" spans="1:57" ht="16.5" customHeight="1">
      <c r="B2" s="464" t="s">
        <v>96</v>
      </c>
      <c r="C2" s="464"/>
      <c r="D2" s="464"/>
      <c r="E2" s="464"/>
      <c r="F2" s="464"/>
      <c r="G2" s="465" t="s">
        <v>97</v>
      </c>
      <c r="H2" s="465"/>
      <c r="I2" s="465"/>
      <c r="J2" s="465"/>
      <c r="K2" s="465"/>
      <c r="L2" s="465"/>
      <c r="M2" s="465" t="s">
        <v>98</v>
      </c>
      <c r="N2" s="465"/>
      <c r="O2" s="465"/>
      <c r="P2" s="465"/>
      <c r="Q2" s="465"/>
      <c r="R2" s="465"/>
      <c r="S2" s="465"/>
      <c r="T2" s="465"/>
      <c r="U2" s="465"/>
      <c r="V2" s="465"/>
      <c r="W2" s="465"/>
      <c r="X2" s="465"/>
      <c r="Y2" s="465"/>
      <c r="Z2" s="465"/>
      <c r="AA2" s="465"/>
      <c r="AB2" s="465"/>
      <c r="AC2" s="465"/>
      <c r="AD2" s="465"/>
      <c r="AE2" s="465"/>
      <c r="AF2" s="465"/>
      <c r="AG2" s="465"/>
      <c r="AH2" s="465"/>
      <c r="AI2" s="465"/>
      <c r="AJ2" s="465" t="s">
        <v>99</v>
      </c>
      <c r="AK2" s="465"/>
      <c r="AL2" s="465"/>
      <c r="AM2" s="465"/>
      <c r="AN2" s="465"/>
      <c r="AO2" s="465"/>
      <c r="AP2" s="465" t="s">
        <v>100</v>
      </c>
      <c r="AQ2" s="465"/>
      <c r="AR2" s="465"/>
      <c r="AS2" s="465"/>
      <c r="AT2" s="465"/>
      <c r="AU2" s="465"/>
      <c r="AV2" s="465"/>
      <c r="AW2" s="451" t="s">
        <v>101</v>
      </c>
      <c r="AX2" s="452"/>
      <c r="AY2" s="452"/>
      <c r="AZ2" s="453"/>
      <c r="BA2" s="451" t="s">
        <v>102</v>
      </c>
      <c r="BB2" s="452"/>
      <c r="BC2" s="452"/>
      <c r="BD2" s="452"/>
      <c r="BE2" s="453"/>
    </row>
    <row r="3" spans="1:57" ht="16.5" customHeight="1">
      <c r="B3" s="464"/>
      <c r="C3" s="464"/>
      <c r="D3" s="464"/>
      <c r="E3" s="464"/>
      <c r="F3" s="464"/>
      <c r="G3" s="454" t="s">
        <v>103</v>
      </c>
      <c r="H3" s="455"/>
      <c r="I3" s="455"/>
      <c r="J3" s="455"/>
      <c r="K3" s="455"/>
      <c r="L3" s="456"/>
      <c r="M3" s="457" t="s">
        <v>104</v>
      </c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458"/>
      <c r="Z3" s="458"/>
      <c r="AA3" s="458"/>
      <c r="AB3" s="458"/>
      <c r="AC3" s="458"/>
      <c r="AD3" s="458"/>
      <c r="AE3" s="458"/>
      <c r="AF3" s="458"/>
      <c r="AG3" s="458"/>
      <c r="AH3" s="458"/>
      <c r="AI3" s="459"/>
      <c r="AJ3" s="460" t="s">
        <v>105</v>
      </c>
      <c r="AK3" s="461"/>
      <c r="AL3" s="461"/>
      <c r="AM3" s="461"/>
      <c r="AN3" s="461"/>
      <c r="AO3" s="462"/>
      <c r="AP3" s="460" t="s">
        <v>106</v>
      </c>
      <c r="AQ3" s="461"/>
      <c r="AR3" s="461"/>
      <c r="AS3" s="461"/>
      <c r="AT3" s="461"/>
      <c r="AU3" s="461"/>
      <c r="AV3" s="462"/>
      <c r="AW3" s="460" t="s">
        <v>107</v>
      </c>
      <c r="AX3" s="461"/>
      <c r="AY3" s="461"/>
      <c r="AZ3" s="462"/>
      <c r="BA3" s="463" t="s">
        <v>108</v>
      </c>
      <c r="BB3" s="463"/>
      <c r="BC3" s="463"/>
      <c r="BD3" s="463"/>
      <c r="BE3" s="463"/>
    </row>
    <row r="5" spans="1:57" ht="16.5" customHeight="1">
      <c r="B5" s="444" t="s">
        <v>109</v>
      </c>
      <c r="C5" s="444"/>
      <c r="D5" s="444"/>
      <c r="E5" s="444"/>
      <c r="F5" s="444" t="s">
        <v>110</v>
      </c>
      <c r="G5" s="444"/>
      <c r="H5" s="444"/>
      <c r="I5" s="444"/>
      <c r="J5" s="444"/>
      <c r="K5" s="444"/>
      <c r="L5" s="445" t="s">
        <v>111</v>
      </c>
      <c r="M5" s="446"/>
      <c r="N5" s="446"/>
      <c r="O5" s="446"/>
      <c r="P5" s="446"/>
      <c r="Q5" s="446"/>
      <c r="R5" s="446"/>
      <c r="S5" s="446"/>
      <c r="T5" s="446"/>
      <c r="U5" s="446"/>
      <c r="V5" s="446"/>
      <c r="W5" s="446"/>
      <c r="X5" s="446"/>
      <c r="Y5" s="446"/>
      <c r="Z5" s="446"/>
      <c r="AA5" s="446"/>
      <c r="AB5" s="446"/>
      <c r="AC5" s="446"/>
      <c r="AD5" s="446"/>
      <c r="AE5" s="446"/>
      <c r="AF5" s="446"/>
      <c r="AG5" s="446"/>
      <c r="AH5" s="446"/>
      <c r="AI5" s="446"/>
      <c r="AJ5" s="446"/>
      <c r="AK5" s="446"/>
      <c r="AL5" s="446"/>
      <c r="AM5" s="446"/>
      <c r="AN5" s="446"/>
      <c r="AO5" s="446"/>
      <c r="AP5" s="446"/>
      <c r="AQ5" s="446"/>
      <c r="AR5" s="446"/>
      <c r="AS5" s="446"/>
      <c r="AT5" s="446"/>
      <c r="AU5" s="446"/>
      <c r="AV5" s="446"/>
      <c r="AW5" s="446"/>
      <c r="AX5" s="446"/>
      <c r="AY5" s="446"/>
      <c r="AZ5" s="447"/>
      <c r="BA5" s="448" t="s">
        <v>112</v>
      </c>
      <c r="BB5" s="449"/>
      <c r="BC5" s="449"/>
      <c r="BD5" s="449"/>
      <c r="BE5" s="450"/>
    </row>
    <row r="6" spans="1:57" ht="16.5" customHeight="1">
      <c r="B6" s="193" t="s">
        <v>113</v>
      </c>
      <c r="C6" s="194"/>
      <c r="D6" s="194"/>
      <c r="E6" s="195"/>
      <c r="F6" s="196" t="s">
        <v>114</v>
      </c>
      <c r="G6" s="197"/>
      <c r="H6" s="197"/>
      <c r="I6" s="197"/>
      <c r="J6" s="197"/>
      <c r="K6" s="198"/>
      <c r="L6" s="199" t="s">
        <v>115</v>
      </c>
      <c r="M6" s="177"/>
      <c r="N6" s="177"/>
      <c r="O6" s="177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1"/>
      <c r="BA6" s="202"/>
      <c r="BB6" s="203"/>
      <c r="BC6" s="203"/>
      <c r="BD6" s="203"/>
      <c r="BE6" s="204"/>
    </row>
    <row r="7" spans="1:57" ht="16.5" hidden="1" customHeight="1">
      <c r="B7" s="196"/>
      <c r="C7" s="205"/>
      <c r="D7" s="205"/>
      <c r="E7" s="204"/>
      <c r="F7" s="196"/>
      <c r="G7" s="197"/>
      <c r="H7" s="197"/>
      <c r="I7" s="197"/>
      <c r="J7" s="197"/>
      <c r="K7" s="198"/>
      <c r="L7" s="206"/>
      <c r="M7" s="177"/>
      <c r="N7" s="177"/>
      <c r="O7" s="177"/>
      <c r="P7" s="177"/>
      <c r="Q7" s="177"/>
      <c r="R7" s="207" t="s">
        <v>116</v>
      </c>
      <c r="S7" s="177"/>
      <c r="T7" s="177"/>
      <c r="U7" s="177"/>
      <c r="V7" s="177"/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208"/>
      <c r="BA7" s="202"/>
      <c r="BB7" s="203"/>
      <c r="BC7" s="203"/>
      <c r="BD7" s="203"/>
      <c r="BE7" s="204"/>
    </row>
    <row r="8" spans="1:57" ht="16.5" hidden="1" customHeight="1">
      <c r="B8" s="196"/>
      <c r="C8" s="205"/>
      <c r="D8" s="205"/>
      <c r="E8" s="204"/>
      <c r="F8" s="196"/>
      <c r="G8" s="197"/>
      <c r="H8" s="197"/>
      <c r="I8" s="197"/>
      <c r="J8" s="197"/>
      <c r="K8" s="198"/>
      <c r="L8" s="206"/>
      <c r="M8" s="177"/>
      <c r="N8" s="177"/>
      <c r="O8" s="177"/>
      <c r="P8" s="177"/>
      <c r="Q8" s="177"/>
      <c r="R8" s="207" t="s">
        <v>117</v>
      </c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U8" s="177"/>
      <c r="AV8" s="177"/>
      <c r="AW8" s="177"/>
      <c r="AX8" s="177"/>
      <c r="AY8" s="177"/>
      <c r="AZ8" s="208"/>
      <c r="BA8" s="202"/>
      <c r="BB8" s="203"/>
      <c r="BC8" s="203"/>
      <c r="BD8" s="203"/>
      <c r="BE8" s="204"/>
    </row>
    <row r="9" spans="1:57" ht="16.5" hidden="1" customHeight="1">
      <c r="B9" s="196"/>
      <c r="C9" s="205"/>
      <c r="D9" s="205"/>
      <c r="E9" s="204"/>
      <c r="F9" s="196"/>
      <c r="G9" s="197"/>
      <c r="H9" s="197"/>
      <c r="I9" s="197"/>
      <c r="J9" s="197"/>
      <c r="K9" s="198"/>
      <c r="L9" s="206"/>
      <c r="M9" s="177"/>
      <c r="N9" s="177"/>
      <c r="O9" s="177"/>
      <c r="P9" s="177"/>
      <c r="Q9" s="177"/>
      <c r="R9" s="177"/>
      <c r="S9" s="177"/>
      <c r="T9" s="177" t="s">
        <v>118</v>
      </c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7"/>
      <c r="AP9" s="177"/>
      <c r="AQ9" s="177"/>
      <c r="AR9" s="177"/>
      <c r="AS9" s="177"/>
      <c r="AT9" s="177"/>
      <c r="AU9" s="177"/>
      <c r="AV9" s="177"/>
      <c r="AW9" s="177"/>
      <c r="AX9" s="177"/>
      <c r="AY9" s="177"/>
      <c r="AZ9" s="208"/>
      <c r="BA9" s="202"/>
      <c r="BB9" s="203"/>
      <c r="BC9" s="203"/>
      <c r="BD9" s="203"/>
      <c r="BE9" s="204"/>
    </row>
    <row r="10" spans="1:57" ht="16.5" hidden="1" customHeight="1">
      <c r="B10" s="196"/>
      <c r="C10" s="205"/>
      <c r="D10" s="205"/>
      <c r="E10" s="204"/>
      <c r="F10" s="196"/>
      <c r="G10" s="197"/>
      <c r="H10" s="197"/>
      <c r="I10" s="197"/>
      <c r="J10" s="197"/>
      <c r="K10" s="198"/>
      <c r="L10" s="206"/>
      <c r="M10" s="177"/>
      <c r="N10" s="177"/>
      <c r="O10" s="177"/>
      <c r="P10" s="177"/>
      <c r="Q10" s="177"/>
      <c r="R10" s="177"/>
      <c r="S10" s="177"/>
      <c r="T10" s="177" t="s">
        <v>119</v>
      </c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7"/>
      <c r="AH10" s="177"/>
      <c r="AI10" s="177"/>
      <c r="AJ10" s="177"/>
      <c r="AK10" s="177"/>
      <c r="AL10" s="177"/>
      <c r="AM10" s="177"/>
      <c r="AN10" s="177"/>
      <c r="AO10" s="177"/>
      <c r="AP10" s="177"/>
      <c r="AQ10" s="177"/>
      <c r="AR10" s="177"/>
      <c r="AS10" s="177"/>
      <c r="AT10" s="177"/>
      <c r="AU10" s="177"/>
      <c r="AV10" s="177"/>
      <c r="AW10" s="177"/>
      <c r="AX10" s="177"/>
      <c r="AY10" s="177"/>
      <c r="AZ10" s="208"/>
      <c r="BA10" s="202"/>
      <c r="BB10" s="203"/>
      <c r="BC10" s="203"/>
      <c r="BD10" s="203"/>
      <c r="BE10" s="204"/>
    </row>
    <row r="11" spans="1:57" ht="16.5" hidden="1" customHeight="1">
      <c r="B11" s="196"/>
      <c r="C11" s="205"/>
      <c r="D11" s="205"/>
      <c r="E11" s="204"/>
      <c r="F11" s="196"/>
      <c r="G11" s="197"/>
      <c r="H11" s="197"/>
      <c r="I11" s="197"/>
      <c r="J11" s="197"/>
      <c r="K11" s="198"/>
      <c r="L11" s="206"/>
      <c r="M11" s="177"/>
      <c r="N11" s="177"/>
      <c r="O11" s="177"/>
      <c r="P11" s="177"/>
      <c r="Q11" s="177"/>
      <c r="R11" s="177"/>
      <c r="S11" s="177"/>
      <c r="T11" s="177" t="s">
        <v>120</v>
      </c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208"/>
      <c r="BA11" s="202"/>
      <c r="BB11" s="203"/>
      <c r="BC11" s="203"/>
      <c r="BD11" s="203"/>
      <c r="BE11" s="204"/>
    </row>
    <row r="12" spans="1:57" ht="16.5" hidden="1" customHeight="1">
      <c r="B12" s="196"/>
      <c r="C12" s="205"/>
      <c r="D12" s="205"/>
      <c r="E12" s="204"/>
      <c r="F12" s="196"/>
      <c r="G12" s="197"/>
      <c r="H12" s="197"/>
      <c r="I12" s="197"/>
      <c r="J12" s="197"/>
      <c r="K12" s="198"/>
      <c r="L12" s="206"/>
      <c r="M12" s="177"/>
      <c r="N12" s="177"/>
      <c r="O12" s="177"/>
      <c r="P12" s="177"/>
      <c r="Q12" s="177"/>
      <c r="R12" s="177"/>
      <c r="S12" s="177"/>
      <c r="T12" s="177" t="s">
        <v>119</v>
      </c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208"/>
      <c r="BA12" s="202"/>
      <c r="BB12" s="203"/>
      <c r="BC12" s="203"/>
      <c r="BD12" s="203"/>
      <c r="BE12" s="204"/>
    </row>
    <row r="13" spans="1:57" ht="16.5" hidden="1" customHeight="1">
      <c r="B13" s="196"/>
      <c r="C13" s="205"/>
      <c r="D13" s="205"/>
      <c r="E13" s="204"/>
      <c r="F13" s="196"/>
      <c r="G13" s="197"/>
      <c r="H13" s="197"/>
      <c r="I13" s="197"/>
      <c r="J13" s="197"/>
      <c r="K13" s="198"/>
      <c r="L13" s="206"/>
      <c r="M13" s="177"/>
      <c r="N13" s="177"/>
      <c r="O13" s="177"/>
      <c r="P13" s="177"/>
      <c r="Q13" s="177"/>
      <c r="R13" s="177"/>
      <c r="S13" s="177"/>
      <c r="T13" s="209" t="s">
        <v>121</v>
      </c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177"/>
      <c r="AV13" s="177"/>
      <c r="AW13" s="177"/>
      <c r="AX13" s="177"/>
      <c r="AY13" s="177"/>
      <c r="AZ13" s="208"/>
      <c r="BA13" s="202"/>
      <c r="BB13" s="203"/>
      <c r="BC13" s="203"/>
      <c r="BD13" s="203"/>
      <c r="BE13" s="204"/>
    </row>
    <row r="14" spans="1:57" ht="16.5" hidden="1" customHeight="1">
      <c r="B14" s="196"/>
      <c r="C14" s="205"/>
      <c r="D14" s="205"/>
      <c r="E14" s="204"/>
      <c r="F14" s="196"/>
      <c r="G14" s="197"/>
      <c r="H14" s="197"/>
      <c r="I14" s="197"/>
      <c r="J14" s="197"/>
      <c r="K14" s="198"/>
      <c r="L14" s="206"/>
      <c r="M14" s="177"/>
      <c r="N14" s="177"/>
      <c r="O14" s="177"/>
      <c r="P14" s="177"/>
      <c r="Q14" s="177"/>
      <c r="R14" s="177"/>
      <c r="S14" s="177"/>
      <c r="T14" s="176" t="s">
        <v>122</v>
      </c>
      <c r="U14" s="176"/>
      <c r="V14" s="176"/>
      <c r="W14" s="176"/>
      <c r="X14" s="176"/>
      <c r="Y14" s="176"/>
      <c r="Z14" s="176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  <c r="AN14" s="177"/>
      <c r="AO14" s="177"/>
      <c r="AP14" s="177"/>
      <c r="AQ14" s="177"/>
      <c r="AR14" s="177"/>
      <c r="AS14" s="177"/>
      <c r="AT14" s="177"/>
      <c r="AU14" s="177"/>
      <c r="AV14" s="177"/>
      <c r="AW14" s="177"/>
      <c r="AX14" s="177"/>
      <c r="AY14" s="177"/>
      <c r="AZ14" s="208"/>
      <c r="BA14" s="202"/>
      <c r="BB14" s="203"/>
      <c r="BC14" s="203"/>
      <c r="BD14" s="203"/>
      <c r="BE14" s="204"/>
    </row>
    <row r="15" spans="1:57" ht="16.5" hidden="1" customHeight="1">
      <c r="B15" s="196"/>
      <c r="C15" s="205"/>
      <c r="D15" s="205"/>
      <c r="E15" s="204"/>
      <c r="F15" s="196"/>
      <c r="G15" s="197"/>
      <c r="H15" s="197"/>
      <c r="I15" s="197"/>
      <c r="J15" s="197"/>
      <c r="K15" s="198"/>
      <c r="L15" s="206"/>
      <c r="M15" s="177"/>
      <c r="N15" s="177"/>
      <c r="O15" s="177"/>
      <c r="P15" s="177"/>
      <c r="Q15" s="177"/>
      <c r="R15" s="177" t="s">
        <v>123</v>
      </c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7"/>
      <c r="AZ15" s="208"/>
      <c r="BA15" s="202"/>
      <c r="BB15" s="203"/>
      <c r="BC15" s="203"/>
      <c r="BD15" s="203"/>
      <c r="BE15" s="204"/>
    </row>
    <row r="16" spans="1:57" ht="16.5" hidden="1" customHeight="1">
      <c r="B16" s="196"/>
      <c r="C16" s="205"/>
      <c r="D16" s="205"/>
      <c r="E16" s="204"/>
      <c r="F16" s="196"/>
      <c r="G16" s="197"/>
      <c r="H16" s="197"/>
      <c r="I16" s="197"/>
      <c r="J16" s="197"/>
      <c r="K16" s="198"/>
      <c r="L16" s="206"/>
      <c r="M16" s="177"/>
      <c r="N16" s="177"/>
      <c r="O16" s="177"/>
      <c r="P16" s="177" t="s">
        <v>124</v>
      </c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7"/>
      <c r="AZ16" s="208"/>
      <c r="BA16" s="202"/>
      <c r="BB16" s="203"/>
      <c r="BC16" s="203"/>
      <c r="BD16" s="203"/>
      <c r="BE16" s="204"/>
    </row>
    <row r="17" spans="2:57" ht="16.5" hidden="1" customHeight="1">
      <c r="B17" s="196"/>
      <c r="C17" s="205"/>
      <c r="D17" s="205"/>
      <c r="E17" s="204"/>
      <c r="F17" s="196"/>
      <c r="G17" s="197"/>
      <c r="H17" s="197"/>
      <c r="I17" s="197"/>
      <c r="J17" s="197"/>
      <c r="K17" s="198"/>
      <c r="L17" s="206"/>
      <c r="M17" s="177"/>
      <c r="N17" s="177"/>
      <c r="O17" s="177"/>
      <c r="P17" s="177" t="s">
        <v>125</v>
      </c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208"/>
      <c r="BA17" s="202"/>
      <c r="BB17" s="203"/>
      <c r="BC17" s="203"/>
      <c r="BD17" s="203"/>
      <c r="BE17" s="204"/>
    </row>
    <row r="18" spans="2:57" ht="16.5" hidden="1" customHeight="1">
      <c r="B18" s="196"/>
      <c r="C18" s="205"/>
      <c r="D18" s="205"/>
      <c r="E18" s="204"/>
      <c r="F18" s="196"/>
      <c r="G18" s="197"/>
      <c r="H18" s="197"/>
      <c r="I18" s="197"/>
      <c r="J18" s="197"/>
      <c r="K18" s="198"/>
      <c r="L18" s="206"/>
      <c r="M18" s="177"/>
      <c r="N18" s="177"/>
      <c r="O18" s="177"/>
      <c r="P18" s="177"/>
      <c r="Q18" s="177"/>
      <c r="R18" s="177" t="s">
        <v>126</v>
      </c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208"/>
      <c r="BA18" s="202"/>
      <c r="BB18" s="203"/>
      <c r="BC18" s="203"/>
      <c r="BD18" s="203"/>
      <c r="BE18" s="204"/>
    </row>
    <row r="19" spans="2:57" ht="16.5" hidden="1" customHeight="1">
      <c r="B19" s="196"/>
      <c r="C19" s="205"/>
      <c r="D19" s="205"/>
      <c r="E19" s="204"/>
      <c r="F19" s="196"/>
      <c r="G19" s="197"/>
      <c r="H19" s="197"/>
      <c r="I19" s="197"/>
      <c r="J19" s="197"/>
      <c r="K19" s="198"/>
      <c r="L19" s="206"/>
      <c r="M19" s="177"/>
      <c r="N19" s="177"/>
      <c r="O19" s="177"/>
      <c r="P19" s="177"/>
      <c r="Q19" s="177" t="s">
        <v>127</v>
      </c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208"/>
      <c r="BA19" s="202"/>
      <c r="BB19" s="203"/>
      <c r="BC19" s="203"/>
      <c r="BD19" s="203"/>
      <c r="BE19" s="204"/>
    </row>
    <row r="20" spans="2:57" ht="16.5" hidden="1" customHeight="1">
      <c r="B20" s="196"/>
      <c r="C20" s="205"/>
      <c r="D20" s="205"/>
      <c r="E20" s="204"/>
      <c r="F20" s="196"/>
      <c r="G20" s="197"/>
      <c r="H20" s="197"/>
      <c r="I20" s="197"/>
      <c r="J20" s="197"/>
      <c r="K20" s="198"/>
      <c r="L20" s="206"/>
      <c r="M20" s="177"/>
      <c r="N20" s="177"/>
      <c r="O20" s="177"/>
      <c r="P20" s="177" t="s">
        <v>128</v>
      </c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208"/>
      <c r="BA20" s="202"/>
      <c r="BB20" s="203"/>
      <c r="BC20" s="203"/>
      <c r="BD20" s="203"/>
      <c r="BE20" s="204"/>
    </row>
    <row r="21" spans="2:57" ht="16.5" hidden="1" customHeight="1">
      <c r="B21" s="196"/>
      <c r="C21" s="205"/>
      <c r="D21" s="205"/>
      <c r="E21" s="204"/>
      <c r="F21" s="196"/>
      <c r="G21" s="197"/>
      <c r="H21" s="197"/>
      <c r="I21" s="197"/>
      <c r="J21" s="197"/>
      <c r="K21" s="198"/>
      <c r="L21" s="206"/>
      <c r="M21" s="177"/>
      <c r="N21" s="177"/>
      <c r="O21" s="177"/>
      <c r="P21" s="177"/>
      <c r="Q21" s="207" t="s">
        <v>129</v>
      </c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208"/>
      <c r="BA21" s="202"/>
      <c r="BB21" s="203"/>
      <c r="BC21" s="203"/>
      <c r="BD21" s="203"/>
      <c r="BE21" s="204"/>
    </row>
    <row r="22" spans="2:57" ht="16.5" hidden="1" customHeight="1">
      <c r="B22" s="196"/>
      <c r="C22" s="205"/>
      <c r="D22" s="205"/>
      <c r="E22" s="204"/>
      <c r="F22" s="196"/>
      <c r="G22" s="197"/>
      <c r="H22" s="197"/>
      <c r="I22" s="197"/>
      <c r="J22" s="197"/>
      <c r="K22" s="198"/>
      <c r="L22" s="206"/>
      <c r="M22" s="177"/>
      <c r="N22" s="177"/>
      <c r="O22" s="177"/>
      <c r="P22" s="177"/>
      <c r="Q22" s="207"/>
      <c r="R22" s="177" t="s">
        <v>130</v>
      </c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208"/>
      <c r="BA22" s="202"/>
      <c r="BB22" s="203"/>
      <c r="BC22" s="203"/>
      <c r="BD22" s="203"/>
      <c r="BE22" s="204"/>
    </row>
    <row r="23" spans="2:57" s="212" customFormat="1" ht="16.5" hidden="1" customHeight="1">
      <c r="B23" s="196"/>
      <c r="C23" s="205"/>
      <c r="D23" s="205"/>
      <c r="E23" s="204"/>
      <c r="F23" s="196"/>
      <c r="G23" s="210"/>
      <c r="H23" s="210"/>
      <c r="I23" s="210"/>
      <c r="J23" s="210"/>
      <c r="K23" s="211"/>
      <c r="L23" s="206"/>
      <c r="M23" s="177"/>
      <c r="N23" s="177"/>
      <c r="O23" s="177"/>
      <c r="P23" s="177"/>
      <c r="Q23" s="177"/>
      <c r="R23" s="177" t="s">
        <v>131</v>
      </c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208"/>
      <c r="BA23" s="202"/>
      <c r="BB23" s="203"/>
      <c r="BC23" s="203"/>
      <c r="BD23" s="203"/>
      <c r="BE23" s="204"/>
    </row>
    <row r="24" spans="2:57" ht="16.5" hidden="1" customHeight="1">
      <c r="B24" s="196"/>
      <c r="C24" s="205"/>
      <c r="D24" s="205"/>
      <c r="E24" s="204"/>
      <c r="F24" s="196"/>
      <c r="G24" s="197"/>
      <c r="H24" s="197"/>
      <c r="I24" s="197"/>
      <c r="J24" s="197"/>
      <c r="K24" s="198"/>
      <c r="L24" s="206"/>
      <c r="M24" s="177"/>
      <c r="N24" s="177"/>
      <c r="O24" s="177"/>
      <c r="P24" s="177"/>
      <c r="Q24" s="177"/>
      <c r="R24" s="177" t="s">
        <v>132</v>
      </c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208"/>
      <c r="BA24" s="202"/>
      <c r="BB24" s="203"/>
      <c r="BC24" s="203"/>
      <c r="BD24" s="203"/>
      <c r="BE24" s="204"/>
    </row>
    <row r="25" spans="2:57" ht="16.5" hidden="1" customHeight="1">
      <c r="B25" s="196"/>
      <c r="C25" s="205"/>
      <c r="D25" s="205"/>
      <c r="E25" s="204"/>
      <c r="F25" s="196"/>
      <c r="G25" s="197"/>
      <c r="H25" s="197"/>
      <c r="I25" s="197"/>
      <c r="J25" s="197"/>
      <c r="K25" s="198"/>
      <c r="L25" s="206"/>
      <c r="M25" s="177"/>
      <c r="N25" s="177"/>
      <c r="O25" s="177"/>
      <c r="P25" s="177"/>
      <c r="Q25" s="177"/>
      <c r="R25" s="177" t="s">
        <v>133</v>
      </c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208"/>
      <c r="BA25" s="202"/>
      <c r="BB25" s="203"/>
      <c r="BC25" s="203"/>
      <c r="BD25" s="203"/>
      <c r="BE25" s="204"/>
    </row>
    <row r="26" spans="2:57" s="219" customFormat="1" ht="16.5" hidden="1" customHeight="1">
      <c r="B26" s="213"/>
      <c r="C26" s="214"/>
      <c r="D26" s="214"/>
      <c r="E26" s="215"/>
      <c r="F26" s="213"/>
      <c r="G26" s="216"/>
      <c r="H26" s="216"/>
      <c r="I26" s="216"/>
      <c r="J26" s="216"/>
      <c r="K26" s="217"/>
      <c r="L26" s="206"/>
      <c r="M26" s="177"/>
      <c r="N26" s="177"/>
      <c r="O26" s="177"/>
      <c r="P26" s="177"/>
      <c r="Q26" s="207" t="s">
        <v>134</v>
      </c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208"/>
      <c r="BA26" s="202"/>
      <c r="BB26" s="218"/>
      <c r="BC26" s="218"/>
      <c r="BD26" s="218"/>
      <c r="BE26" s="215"/>
    </row>
    <row r="27" spans="2:57" s="219" customFormat="1" ht="16.5" hidden="1" customHeight="1">
      <c r="B27" s="213"/>
      <c r="C27" s="214"/>
      <c r="D27" s="214"/>
      <c r="E27" s="215"/>
      <c r="F27" s="213"/>
      <c r="G27" s="216"/>
      <c r="H27" s="216"/>
      <c r="I27" s="216"/>
      <c r="J27" s="216"/>
      <c r="K27" s="217"/>
      <c r="L27" s="206"/>
      <c r="M27" s="177"/>
      <c r="N27" s="177"/>
      <c r="O27" s="177"/>
      <c r="P27" s="177"/>
      <c r="Q27" s="207"/>
      <c r="R27" s="177" t="s">
        <v>135</v>
      </c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208"/>
      <c r="BA27" s="202"/>
      <c r="BB27" s="218"/>
      <c r="BC27" s="218"/>
      <c r="BD27" s="218"/>
      <c r="BE27" s="215"/>
    </row>
    <row r="28" spans="2:57" s="219" customFormat="1" ht="16.5" hidden="1" customHeight="1">
      <c r="B28" s="213"/>
      <c r="C28" s="214"/>
      <c r="D28" s="214"/>
      <c r="E28" s="215"/>
      <c r="F28" s="213"/>
      <c r="G28" s="216"/>
      <c r="H28" s="216"/>
      <c r="I28" s="216"/>
      <c r="J28" s="216"/>
      <c r="K28" s="217"/>
      <c r="L28" s="206"/>
      <c r="M28" s="177"/>
      <c r="N28" s="177"/>
      <c r="O28" s="177"/>
      <c r="P28" s="177"/>
      <c r="Q28" s="207"/>
      <c r="R28" s="177" t="s">
        <v>136</v>
      </c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208"/>
      <c r="BA28" s="202"/>
      <c r="BB28" s="218"/>
      <c r="BC28" s="218"/>
      <c r="BD28" s="218"/>
      <c r="BE28" s="215"/>
    </row>
    <row r="29" spans="2:57" s="219" customFormat="1" ht="16.5" hidden="1" customHeight="1">
      <c r="B29" s="213"/>
      <c r="C29" s="214"/>
      <c r="D29" s="214"/>
      <c r="E29" s="215"/>
      <c r="F29" s="213"/>
      <c r="G29" s="216"/>
      <c r="H29" s="216"/>
      <c r="I29" s="216"/>
      <c r="J29" s="216"/>
      <c r="K29" s="217"/>
      <c r="L29" s="206"/>
      <c r="M29" s="177"/>
      <c r="N29" s="177"/>
      <c r="O29" s="177"/>
      <c r="P29" s="177"/>
      <c r="Q29" s="207"/>
      <c r="R29" s="177" t="s">
        <v>137</v>
      </c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208"/>
      <c r="BA29" s="202"/>
      <c r="BB29" s="218"/>
      <c r="BC29" s="218"/>
      <c r="BD29" s="218"/>
      <c r="BE29" s="215"/>
    </row>
    <row r="30" spans="2:57" s="219" customFormat="1" ht="16.5" hidden="1" customHeight="1">
      <c r="B30" s="213"/>
      <c r="C30" s="214"/>
      <c r="D30" s="214"/>
      <c r="E30" s="215"/>
      <c r="F30" s="213"/>
      <c r="G30" s="216"/>
      <c r="H30" s="216"/>
      <c r="I30" s="216"/>
      <c r="J30" s="216"/>
      <c r="K30" s="217"/>
      <c r="L30" s="206"/>
      <c r="M30" s="177"/>
      <c r="N30" s="177"/>
      <c r="O30" s="177"/>
      <c r="P30" s="177"/>
      <c r="Q30" s="207"/>
      <c r="R30" s="177" t="s">
        <v>138</v>
      </c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208"/>
      <c r="BA30" s="202"/>
      <c r="BB30" s="218"/>
      <c r="BC30" s="218"/>
      <c r="BD30" s="218"/>
      <c r="BE30" s="215"/>
    </row>
    <row r="31" spans="2:57" ht="16.5" hidden="1" customHeight="1">
      <c r="B31" s="196"/>
      <c r="C31" s="205"/>
      <c r="D31" s="205"/>
      <c r="E31" s="204"/>
      <c r="F31" s="196"/>
      <c r="G31" s="197"/>
      <c r="H31" s="197"/>
      <c r="I31" s="197"/>
      <c r="J31" s="197"/>
      <c r="K31" s="198"/>
      <c r="L31" s="206"/>
      <c r="M31" s="177"/>
      <c r="N31" s="177"/>
      <c r="O31" s="177"/>
      <c r="P31" s="177" t="s">
        <v>139</v>
      </c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208"/>
      <c r="BA31" s="202"/>
      <c r="BB31" s="203"/>
      <c r="BC31" s="203"/>
      <c r="BD31" s="203"/>
      <c r="BE31" s="204"/>
    </row>
    <row r="32" spans="2:57" ht="16.5" hidden="1" customHeight="1">
      <c r="B32" s="196"/>
      <c r="C32" s="205"/>
      <c r="D32" s="205"/>
      <c r="E32" s="204"/>
      <c r="F32" s="196"/>
      <c r="G32" s="197"/>
      <c r="H32" s="197"/>
      <c r="I32" s="197"/>
      <c r="J32" s="197"/>
      <c r="K32" s="198"/>
      <c r="L32" s="206"/>
      <c r="M32" s="177"/>
      <c r="N32" s="177"/>
      <c r="O32" s="177"/>
      <c r="P32" s="177"/>
      <c r="Q32" s="177"/>
      <c r="R32" s="177" t="s">
        <v>140</v>
      </c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208"/>
      <c r="BA32" s="202"/>
      <c r="BB32" s="203"/>
      <c r="BC32" s="203"/>
      <c r="BD32" s="203"/>
      <c r="BE32" s="204"/>
    </row>
    <row r="33" spans="2:57" ht="16.5" hidden="1" customHeight="1">
      <c r="B33" s="196"/>
      <c r="C33" s="205"/>
      <c r="D33" s="205"/>
      <c r="E33" s="204"/>
      <c r="F33" s="196"/>
      <c r="G33" s="197"/>
      <c r="H33" s="197"/>
      <c r="I33" s="197"/>
      <c r="J33" s="197"/>
      <c r="K33" s="198"/>
      <c r="L33" s="206"/>
      <c r="M33" s="177"/>
      <c r="N33" s="177"/>
      <c r="O33" s="177"/>
      <c r="P33" s="177"/>
      <c r="Q33" s="177"/>
      <c r="R33" s="177" t="s">
        <v>141</v>
      </c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208"/>
      <c r="BA33" s="202"/>
      <c r="BB33" s="203"/>
      <c r="BC33" s="203"/>
      <c r="BD33" s="203"/>
      <c r="BE33" s="204"/>
    </row>
    <row r="34" spans="2:57" ht="16.5" customHeight="1">
      <c r="B34" s="196"/>
      <c r="C34" s="205"/>
      <c r="D34" s="205"/>
      <c r="E34" s="204"/>
      <c r="F34" s="196"/>
      <c r="G34" s="197"/>
      <c r="H34" s="197"/>
      <c r="I34" s="197"/>
      <c r="J34" s="197"/>
      <c r="K34" s="198"/>
      <c r="L34" s="206"/>
      <c r="M34" s="177" t="s">
        <v>142</v>
      </c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208"/>
      <c r="BA34" s="202"/>
      <c r="BB34" s="203"/>
      <c r="BC34" s="203"/>
      <c r="BD34" s="203"/>
      <c r="BE34" s="204"/>
    </row>
    <row r="35" spans="2:57" ht="16.5" customHeight="1">
      <c r="B35" s="196"/>
      <c r="C35" s="205"/>
      <c r="D35" s="205"/>
      <c r="E35" s="204"/>
      <c r="F35" s="196"/>
      <c r="G35" s="197"/>
      <c r="H35" s="197"/>
      <c r="I35" s="197"/>
      <c r="J35" s="197"/>
      <c r="K35" s="198"/>
      <c r="L35" s="206"/>
      <c r="M35" s="177"/>
      <c r="N35" s="177" t="s">
        <v>143</v>
      </c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208"/>
      <c r="BA35" s="202"/>
      <c r="BB35" s="203"/>
      <c r="BC35" s="203"/>
      <c r="BD35" s="203"/>
      <c r="BE35" s="204"/>
    </row>
    <row r="36" spans="2:57" ht="16.5" customHeight="1">
      <c r="B36" s="196"/>
      <c r="C36" s="205"/>
      <c r="D36" s="205"/>
      <c r="E36" s="204"/>
      <c r="F36" s="196"/>
      <c r="G36" s="197"/>
      <c r="H36" s="197"/>
      <c r="I36" s="197"/>
      <c r="J36" s="197"/>
      <c r="K36" s="198"/>
      <c r="L36" s="206"/>
      <c r="M36" s="177"/>
      <c r="N36" s="177"/>
      <c r="O36" s="169" t="s">
        <v>144</v>
      </c>
      <c r="P36" s="177"/>
      <c r="Q36" s="177"/>
      <c r="R36" s="177"/>
      <c r="S36" s="177"/>
      <c r="T36" s="177"/>
      <c r="U36" s="177"/>
      <c r="V36" s="177"/>
      <c r="W36" s="177"/>
      <c r="X36" s="177"/>
      <c r="Y36" s="177"/>
      <c r="Z36" s="177"/>
      <c r="AA36" s="177"/>
      <c r="AB36" s="177"/>
      <c r="AC36" s="177"/>
      <c r="AD36" s="177"/>
      <c r="AE36" s="177"/>
      <c r="AF36" s="177"/>
      <c r="AG36" s="177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208"/>
      <c r="BA36" s="202"/>
      <c r="BB36" s="203"/>
      <c r="BC36" s="203"/>
      <c r="BD36" s="203"/>
      <c r="BE36" s="204"/>
    </row>
    <row r="37" spans="2:57" ht="16.5" customHeight="1">
      <c r="B37" s="196"/>
      <c r="C37" s="205"/>
      <c r="D37" s="205"/>
      <c r="E37" s="204"/>
      <c r="F37" s="196"/>
      <c r="G37" s="197"/>
      <c r="H37" s="197"/>
      <c r="I37" s="197"/>
      <c r="J37" s="197"/>
      <c r="K37" s="198"/>
      <c r="L37" s="206"/>
      <c r="M37" s="177"/>
      <c r="N37" s="177"/>
      <c r="O37" s="177" t="s">
        <v>145</v>
      </c>
      <c r="P37" s="177"/>
      <c r="Q37" s="177"/>
      <c r="R37" s="177"/>
      <c r="S37" s="177"/>
      <c r="T37" s="177"/>
      <c r="U37" s="177"/>
      <c r="V37" s="177"/>
      <c r="W37" s="177"/>
      <c r="X37" s="177"/>
      <c r="Y37" s="177"/>
      <c r="Z37" s="177"/>
      <c r="AA37" s="177"/>
      <c r="AB37" s="177"/>
      <c r="AC37" s="177"/>
      <c r="AD37" s="177"/>
      <c r="AE37" s="177"/>
      <c r="AF37" s="177"/>
      <c r="AG37" s="177"/>
      <c r="AH37" s="177"/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208"/>
      <c r="BA37" s="202"/>
      <c r="BB37" s="203"/>
      <c r="BC37" s="203"/>
      <c r="BD37" s="203"/>
      <c r="BE37" s="204"/>
    </row>
    <row r="38" spans="2:57" ht="16.5" customHeight="1">
      <c r="B38" s="196"/>
      <c r="C38" s="205"/>
      <c r="D38" s="205"/>
      <c r="E38" s="204"/>
      <c r="F38" s="196"/>
      <c r="G38" s="197"/>
      <c r="H38" s="197"/>
      <c r="I38" s="197"/>
      <c r="J38" s="197"/>
      <c r="K38" s="198"/>
      <c r="L38" s="206"/>
      <c r="M38" s="177"/>
      <c r="N38" s="177"/>
      <c r="O38" s="177" t="s">
        <v>146</v>
      </c>
      <c r="P38" s="177"/>
      <c r="Q38" s="177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7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208"/>
      <c r="BA38" s="202"/>
      <c r="BB38" s="203"/>
      <c r="BC38" s="203"/>
      <c r="BD38" s="203"/>
      <c r="BE38" s="204"/>
    </row>
    <row r="39" spans="2:57" ht="16.5" customHeight="1">
      <c r="B39" s="196"/>
      <c r="C39" s="205"/>
      <c r="D39" s="205"/>
      <c r="E39" s="204"/>
      <c r="F39" s="196"/>
      <c r="G39" s="197"/>
      <c r="H39" s="197"/>
      <c r="I39" s="197"/>
      <c r="J39" s="197"/>
      <c r="K39" s="198"/>
      <c r="L39" s="206"/>
      <c r="M39" s="177"/>
      <c r="N39" s="177"/>
      <c r="O39" s="177" t="s">
        <v>147</v>
      </c>
      <c r="P39" s="177"/>
      <c r="Q39" s="177"/>
      <c r="R39" s="177"/>
      <c r="S39" s="177"/>
      <c r="T39" s="177"/>
      <c r="U39" s="177"/>
      <c r="V39" s="177"/>
      <c r="W39" s="177"/>
      <c r="X39" s="177"/>
      <c r="Y39" s="177"/>
      <c r="Z39" s="177"/>
      <c r="AA39" s="177"/>
      <c r="AB39" s="177"/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208"/>
      <c r="BA39" s="202"/>
      <c r="BB39" s="203"/>
      <c r="BC39" s="203"/>
      <c r="BD39" s="203"/>
      <c r="BE39" s="204"/>
    </row>
    <row r="40" spans="2:57" ht="16.5" customHeight="1">
      <c r="B40" s="196"/>
      <c r="C40" s="205"/>
      <c r="D40" s="205"/>
      <c r="E40" s="204"/>
      <c r="F40" s="196"/>
      <c r="G40" s="197"/>
      <c r="H40" s="197"/>
      <c r="I40" s="197"/>
      <c r="J40" s="197"/>
      <c r="K40" s="198"/>
      <c r="L40" s="206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208"/>
      <c r="BA40" s="202"/>
      <c r="BB40" s="203"/>
      <c r="BC40" s="203"/>
      <c r="BD40" s="203"/>
      <c r="BE40" s="204"/>
    </row>
    <row r="41" spans="2:57" ht="16.5" customHeight="1">
      <c r="B41" s="196"/>
      <c r="C41" s="205"/>
      <c r="D41" s="205"/>
      <c r="E41" s="204"/>
      <c r="F41" s="196"/>
      <c r="G41" s="197"/>
      <c r="H41" s="197"/>
      <c r="I41" s="197"/>
      <c r="J41" s="197"/>
      <c r="K41" s="198"/>
      <c r="L41" s="199" t="s">
        <v>148</v>
      </c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  <c r="X41" s="177"/>
      <c r="Y41" s="177"/>
      <c r="Z41" s="177"/>
      <c r="AA41" s="177"/>
      <c r="AB41" s="177"/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208"/>
      <c r="BA41" s="202"/>
      <c r="BB41" s="203"/>
      <c r="BC41" s="203"/>
      <c r="BD41" s="203"/>
      <c r="BE41" s="204"/>
    </row>
    <row r="42" spans="2:57" ht="16.5" customHeight="1">
      <c r="B42" s="196"/>
      <c r="C42" s="205"/>
      <c r="D42" s="205"/>
      <c r="E42" s="204"/>
      <c r="F42" s="196"/>
      <c r="G42" s="197"/>
      <c r="H42" s="197"/>
      <c r="I42" s="197"/>
      <c r="J42" s="197"/>
      <c r="K42" s="198"/>
      <c r="L42" s="199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208"/>
      <c r="BA42" s="202"/>
      <c r="BB42" s="203"/>
      <c r="BC42" s="203"/>
      <c r="BD42" s="203"/>
      <c r="BE42" s="204"/>
    </row>
    <row r="43" spans="2:57" ht="16.5" customHeight="1">
      <c r="B43" s="196"/>
      <c r="C43" s="205"/>
      <c r="D43" s="205"/>
      <c r="E43" s="204"/>
      <c r="F43" s="196"/>
      <c r="G43" s="197"/>
      <c r="H43" s="197"/>
      <c r="I43" s="197"/>
      <c r="J43" s="197"/>
      <c r="K43" s="198"/>
      <c r="L43" s="199" t="s">
        <v>149</v>
      </c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7"/>
      <c r="AZ43" s="208"/>
      <c r="BA43" s="202"/>
      <c r="BB43" s="203"/>
      <c r="BC43" s="203"/>
      <c r="BD43" s="203"/>
      <c r="BE43" s="204"/>
    </row>
    <row r="44" spans="2:57" ht="16.5" customHeight="1">
      <c r="B44" s="196"/>
      <c r="C44" s="205"/>
      <c r="D44" s="205"/>
      <c r="E44" s="204"/>
      <c r="F44" s="196"/>
      <c r="G44" s="197"/>
      <c r="H44" s="197"/>
      <c r="I44" s="197"/>
      <c r="J44" s="197"/>
      <c r="K44" s="198"/>
      <c r="L44" s="199"/>
      <c r="M44" s="431" t="s">
        <v>150</v>
      </c>
      <c r="N44" s="432"/>
      <c r="O44" s="432"/>
      <c r="P44" s="432"/>
      <c r="Q44" s="433"/>
      <c r="R44" s="431" t="s">
        <v>151</v>
      </c>
      <c r="S44" s="432"/>
      <c r="T44" s="432"/>
      <c r="U44" s="432"/>
      <c r="V44" s="432"/>
      <c r="W44" s="432"/>
      <c r="X44" s="432"/>
      <c r="Y44" s="432"/>
      <c r="Z44" s="432"/>
      <c r="AA44" s="433"/>
      <c r="AB44" s="431" t="s">
        <v>152</v>
      </c>
      <c r="AC44" s="432"/>
      <c r="AD44" s="432"/>
      <c r="AE44" s="432"/>
      <c r="AF44" s="432"/>
      <c r="AG44" s="432"/>
      <c r="AH44" s="432"/>
      <c r="AI44" s="432"/>
      <c r="AJ44" s="432"/>
      <c r="AK44" s="433"/>
      <c r="AL44" s="177"/>
      <c r="AM44" s="177"/>
      <c r="AN44" s="177"/>
      <c r="AO44" s="177"/>
      <c r="AP44" s="177"/>
      <c r="AQ44" s="177"/>
      <c r="AR44" s="177"/>
      <c r="AS44" s="177"/>
      <c r="AT44" s="177"/>
      <c r="AU44" s="177"/>
      <c r="AV44" s="177"/>
      <c r="AW44" s="177"/>
      <c r="AX44" s="177"/>
      <c r="AY44" s="177"/>
      <c r="AZ44" s="208"/>
      <c r="BA44" s="202"/>
      <c r="BB44" s="203"/>
      <c r="BC44" s="203"/>
      <c r="BD44" s="203"/>
      <c r="BE44" s="204"/>
    </row>
    <row r="45" spans="2:57" ht="16.5" customHeight="1">
      <c r="B45" s="196"/>
      <c r="C45" s="205"/>
      <c r="D45" s="205"/>
      <c r="E45" s="204"/>
      <c r="F45" s="196"/>
      <c r="G45" s="197"/>
      <c r="H45" s="197"/>
      <c r="I45" s="197"/>
      <c r="J45" s="197"/>
      <c r="K45" s="198"/>
      <c r="L45" s="199"/>
      <c r="M45" s="220" t="s">
        <v>153</v>
      </c>
      <c r="N45" s="221"/>
      <c r="O45" s="221"/>
      <c r="P45" s="221"/>
      <c r="Q45" s="222"/>
      <c r="R45" s="220" t="s">
        <v>154</v>
      </c>
      <c r="S45" s="221"/>
      <c r="T45" s="221"/>
      <c r="U45" s="221"/>
      <c r="V45" s="221"/>
      <c r="W45" s="221"/>
      <c r="X45" s="221"/>
      <c r="Y45" s="221"/>
      <c r="Z45" s="221"/>
      <c r="AA45" s="222"/>
      <c r="AB45" s="425" t="s">
        <v>155</v>
      </c>
      <c r="AC45" s="426"/>
      <c r="AD45" s="426"/>
      <c r="AE45" s="426"/>
      <c r="AF45" s="426"/>
      <c r="AG45" s="426"/>
      <c r="AH45" s="426"/>
      <c r="AI45" s="426"/>
      <c r="AJ45" s="426"/>
      <c r="AK45" s="42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208"/>
      <c r="BA45" s="202"/>
      <c r="BB45" s="203"/>
      <c r="BC45" s="203"/>
      <c r="BD45" s="203"/>
      <c r="BE45" s="204"/>
    </row>
    <row r="46" spans="2:57" ht="16.5" customHeight="1">
      <c r="B46" s="196"/>
      <c r="C46" s="205"/>
      <c r="D46" s="205"/>
      <c r="E46" s="204"/>
      <c r="F46" s="196"/>
      <c r="G46" s="197"/>
      <c r="H46" s="197"/>
      <c r="I46" s="197"/>
      <c r="J46" s="197"/>
      <c r="K46" s="198"/>
      <c r="L46" s="199"/>
      <c r="M46" s="220" t="s">
        <v>153</v>
      </c>
      <c r="N46" s="221"/>
      <c r="O46" s="221"/>
      <c r="P46" s="221"/>
      <c r="Q46" s="222"/>
      <c r="R46" s="220" t="s">
        <v>156</v>
      </c>
      <c r="S46" s="221"/>
      <c r="T46" s="221"/>
      <c r="U46" s="221"/>
      <c r="V46" s="221"/>
      <c r="W46" s="221"/>
      <c r="X46" s="221"/>
      <c r="Y46" s="221"/>
      <c r="Z46" s="221"/>
      <c r="AA46" s="222"/>
      <c r="AB46" s="428"/>
      <c r="AC46" s="429"/>
      <c r="AD46" s="429"/>
      <c r="AE46" s="429"/>
      <c r="AF46" s="429"/>
      <c r="AG46" s="429"/>
      <c r="AH46" s="429"/>
      <c r="AI46" s="429"/>
      <c r="AJ46" s="429"/>
      <c r="AK46" s="430"/>
      <c r="AL46" s="177"/>
      <c r="AM46" s="177"/>
      <c r="AN46" s="177"/>
      <c r="AO46" s="177"/>
      <c r="AP46" s="177"/>
      <c r="AQ46" s="177"/>
      <c r="AR46" s="177"/>
      <c r="AS46" s="177"/>
      <c r="AT46" s="177"/>
      <c r="AU46" s="177"/>
      <c r="AV46" s="177"/>
      <c r="AW46" s="177"/>
      <c r="AX46" s="177"/>
      <c r="AY46" s="177"/>
      <c r="AZ46" s="208"/>
      <c r="BA46" s="202"/>
      <c r="BB46" s="203"/>
      <c r="BC46" s="203"/>
      <c r="BD46" s="203"/>
      <c r="BE46" s="204"/>
    </row>
    <row r="47" spans="2:57" ht="16.5" customHeight="1">
      <c r="B47" s="196"/>
      <c r="C47" s="205"/>
      <c r="D47" s="205"/>
      <c r="E47" s="204"/>
      <c r="F47" s="196"/>
      <c r="G47" s="197"/>
      <c r="H47" s="197"/>
      <c r="I47" s="197"/>
      <c r="J47" s="197"/>
      <c r="K47" s="198"/>
      <c r="L47" s="199"/>
      <c r="M47" s="224" t="s">
        <v>157</v>
      </c>
      <c r="N47" s="224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  <c r="AD47" s="224"/>
      <c r="AE47" s="224"/>
      <c r="AF47" s="224"/>
      <c r="AG47" s="224"/>
      <c r="AH47" s="224"/>
      <c r="AI47" s="224"/>
      <c r="AJ47" s="224"/>
      <c r="AK47" s="224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208"/>
      <c r="BA47" s="202"/>
      <c r="BB47" s="203"/>
      <c r="BC47" s="203"/>
      <c r="BD47" s="203"/>
      <c r="BE47" s="204"/>
    </row>
    <row r="48" spans="2:57" ht="16.5" customHeight="1">
      <c r="B48" s="196"/>
      <c r="C48" s="205"/>
      <c r="D48" s="205"/>
      <c r="E48" s="204"/>
      <c r="F48" s="196"/>
      <c r="G48" s="197"/>
      <c r="H48" s="197"/>
      <c r="I48" s="197"/>
      <c r="J48" s="197"/>
      <c r="K48" s="198"/>
      <c r="L48" s="199"/>
      <c r="M48" s="224" t="s">
        <v>158</v>
      </c>
      <c r="N48" s="224"/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4"/>
      <c r="AA48" s="224"/>
      <c r="AB48" s="224"/>
      <c r="AC48" s="224"/>
      <c r="AD48" s="224"/>
      <c r="AE48" s="224"/>
      <c r="AF48" s="224"/>
      <c r="AG48" s="224"/>
      <c r="AH48" s="224"/>
      <c r="AI48" s="224"/>
      <c r="AJ48" s="224"/>
      <c r="AK48" s="224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208"/>
      <c r="BA48" s="202"/>
      <c r="BB48" s="203"/>
      <c r="BC48" s="203"/>
      <c r="BD48" s="203"/>
      <c r="BE48" s="204"/>
    </row>
    <row r="49" spans="2:57" ht="16.5" customHeight="1">
      <c r="B49" s="196"/>
      <c r="C49" s="205"/>
      <c r="D49" s="205"/>
      <c r="E49" s="204"/>
      <c r="F49" s="196"/>
      <c r="G49" s="197"/>
      <c r="H49" s="197"/>
      <c r="I49" s="197"/>
      <c r="J49" s="197"/>
      <c r="K49" s="198"/>
      <c r="L49" s="199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77"/>
      <c r="Z49" s="177"/>
      <c r="AA49" s="177"/>
      <c r="AB49" s="177"/>
      <c r="AC49" s="177"/>
      <c r="AD49" s="177"/>
      <c r="AE49" s="177"/>
      <c r="AF49" s="177"/>
      <c r="AG49" s="177"/>
      <c r="AH49" s="177"/>
      <c r="AI49" s="177"/>
      <c r="AJ49" s="177"/>
      <c r="AK49" s="177"/>
      <c r="AL49" s="177"/>
      <c r="AM49" s="177"/>
      <c r="AN49" s="177"/>
      <c r="AO49" s="177"/>
      <c r="AP49" s="177"/>
      <c r="AQ49" s="177"/>
      <c r="AR49" s="177"/>
      <c r="AS49" s="177"/>
      <c r="AT49" s="177"/>
      <c r="AU49" s="177"/>
      <c r="AV49" s="177"/>
      <c r="AW49" s="177"/>
      <c r="AX49" s="177"/>
      <c r="AY49" s="177"/>
      <c r="AZ49" s="208"/>
      <c r="BA49" s="202"/>
      <c r="BB49" s="203"/>
      <c r="BC49" s="203"/>
      <c r="BD49" s="203"/>
      <c r="BE49" s="204"/>
    </row>
    <row r="50" spans="2:57" ht="16.5" customHeight="1">
      <c r="B50" s="196"/>
      <c r="C50" s="205"/>
      <c r="D50" s="205"/>
      <c r="E50" s="204"/>
      <c r="F50" s="196"/>
      <c r="G50" s="197"/>
      <c r="H50" s="197"/>
      <c r="I50" s="197"/>
      <c r="J50" s="197"/>
      <c r="K50" s="198"/>
      <c r="L50" s="199" t="s">
        <v>159</v>
      </c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  <c r="X50" s="177"/>
      <c r="Y50" s="177"/>
      <c r="Z50" s="177"/>
      <c r="AA50" s="177"/>
      <c r="AB50" s="177"/>
      <c r="AC50" s="177"/>
      <c r="AD50" s="177"/>
      <c r="AE50" s="177"/>
      <c r="AF50" s="177"/>
      <c r="AG50" s="177"/>
      <c r="AH50" s="177"/>
      <c r="AI50" s="177"/>
      <c r="AJ50" s="177"/>
      <c r="AK50" s="177"/>
      <c r="AL50" s="177"/>
      <c r="AM50" s="177"/>
      <c r="AN50" s="177"/>
      <c r="AO50" s="177"/>
      <c r="AP50" s="177"/>
      <c r="AQ50" s="177"/>
      <c r="AR50" s="177"/>
      <c r="AS50" s="177"/>
      <c r="AT50" s="177"/>
      <c r="AU50" s="177"/>
      <c r="AV50" s="177"/>
      <c r="AW50" s="177"/>
      <c r="AX50" s="177"/>
      <c r="AY50" s="177"/>
      <c r="AZ50" s="208"/>
      <c r="BA50" s="202"/>
      <c r="BB50" s="203"/>
      <c r="BC50" s="203"/>
      <c r="BD50" s="203"/>
      <c r="BE50" s="204"/>
    </row>
    <row r="51" spans="2:57" ht="16.5" customHeight="1">
      <c r="B51" s="196"/>
      <c r="C51" s="205"/>
      <c r="D51" s="205"/>
      <c r="E51" s="204"/>
      <c r="F51" s="196"/>
      <c r="G51" s="197"/>
      <c r="H51" s="197"/>
      <c r="I51" s="197"/>
      <c r="J51" s="197"/>
      <c r="K51" s="198"/>
      <c r="L51" s="199"/>
      <c r="M51" s="225" t="s">
        <v>160</v>
      </c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7"/>
      <c r="AZ51" s="208"/>
      <c r="BA51" s="202"/>
      <c r="BB51" s="203"/>
      <c r="BC51" s="203"/>
      <c r="BD51" s="203"/>
      <c r="BE51" s="204"/>
    </row>
    <row r="52" spans="2:57" ht="16.5" customHeight="1">
      <c r="B52" s="196"/>
      <c r="C52" s="205"/>
      <c r="D52" s="205"/>
      <c r="E52" s="204"/>
      <c r="F52" s="196"/>
      <c r="G52" s="197"/>
      <c r="H52" s="197"/>
      <c r="I52" s="197"/>
      <c r="J52" s="197"/>
      <c r="K52" s="198"/>
      <c r="L52" s="199"/>
      <c r="M52" s="224" t="s">
        <v>161</v>
      </c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  <c r="AY52" s="177"/>
      <c r="AZ52" s="208"/>
      <c r="BA52" s="202"/>
      <c r="BB52" s="203"/>
      <c r="BC52" s="203"/>
      <c r="BD52" s="203"/>
      <c r="BE52" s="204"/>
    </row>
    <row r="53" spans="2:57" ht="16.5" customHeight="1">
      <c r="B53" s="196"/>
      <c r="C53" s="205"/>
      <c r="D53" s="205"/>
      <c r="E53" s="204"/>
      <c r="F53" s="196"/>
      <c r="G53" s="197"/>
      <c r="H53" s="197"/>
      <c r="I53" s="197"/>
      <c r="J53" s="197"/>
      <c r="K53" s="198"/>
      <c r="L53" s="199"/>
      <c r="M53" s="224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  <c r="AY53" s="177"/>
      <c r="AZ53" s="208"/>
      <c r="BA53" s="202"/>
      <c r="BB53" s="203"/>
      <c r="BC53" s="203"/>
      <c r="BD53" s="203"/>
      <c r="BE53" s="204"/>
    </row>
    <row r="54" spans="2:57" ht="16.5" customHeight="1">
      <c r="B54" s="196"/>
      <c r="C54" s="205"/>
      <c r="D54" s="205"/>
      <c r="E54" s="204"/>
      <c r="F54" s="196"/>
      <c r="G54" s="197"/>
      <c r="H54" s="197"/>
      <c r="I54" s="197"/>
      <c r="J54" s="197"/>
      <c r="K54" s="198"/>
      <c r="L54" s="199"/>
      <c r="M54" s="224" t="s">
        <v>162</v>
      </c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  <c r="AY54" s="177"/>
      <c r="AZ54" s="208"/>
      <c r="BA54" s="202"/>
      <c r="BB54" s="203"/>
      <c r="BC54" s="203"/>
      <c r="BD54" s="203"/>
      <c r="BE54" s="204"/>
    </row>
    <row r="55" spans="2:57" ht="16.5" customHeight="1">
      <c r="B55" s="196"/>
      <c r="C55" s="205"/>
      <c r="D55" s="205"/>
      <c r="E55" s="204"/>
      <c r="F55" s="196"/>
      <c r="G55" s="197"/>
      <c r="H55" s="197"/>
      <c r="I55" s="197"/>
      <c r="J55" s="197"/>
      <c r="K55" s="198"/>
      <c r="L55" s="199"/>
      <c r="M55" s="224"/>
      <c r="N55" s="177" t="s">
        <v>163</v>
      </c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  <c r="AY55" s="177"/>
      <c r="AZ55" s="208"/>
      <c r="BA55" s="202"/>
      <c r="BB55" s="203"/>
      <c r="BC55" s="203"/>
      <c r="BD55" s="203"/>
      <c r="BE55" s="204"/>
    </row>
    <row r="56" spans="2:57" ht="16.5" customHeight="1">
      <c r="B56" s="196"/>
      <c r="C56" s="205"/>
      <c r="D56" s="205"/>
      <c r="E56" s="204"/>
      <c r="F56" s="196"/>
      <c r="G56" s="197"/>
      <c r="H56" s="197"/>
      <c r="I56" s="197"/>
      <c r="J56" s="197"/>
      <c r="K56" s="198"/>
      <c r="L56" s="199"/>
      <c r="M56" s="224"/>
      <c r="N56" s="177" t="s">
        <v>164</v>
      </c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  <c r="AY56" s="177"/>
      <c r="AZ56" s="208"/>
      <c r="BA56" s="202"/>
      <c r="BB56" s="203"/>
      <c r="BC56" s="203"/>
      <c r="BD56" s="203"/>
      <c r="BE56" s="204"/>
    </row>
    <row r="57" spans="2:57" ht="16.5" customHeight="1">
      <c r="B57" s="196"/>
      <c r="C57" s="205"/>
      <c r="D57" s="205"/>
      <c r="E57" s="204"/>
      <c r="F57" s="196"/>
      <c r="G57" s="197"/>
      <c r="H57" s="197"/>
      <c r="I57" s="197"/>
      <c r="J57" s="197"/>
      <c r="K57" s="198"/>
      <c r="L57" s="199"/>
      <c r="M57" s="224"/>
      <c r="N57" s="177" t="s">
        <v>165</v>
      </c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  <c r="AA57" s="177"/>
      <c r="AB57" s="177"/>
      <c r="AC57" s="177"/>
      <c r="AD57" s="177"/>
      <c r="AE57" s="177"/>
      <c r="AF57" s="177"/>
      <c r="AG57" s="177"/>
      <c r="AH57" s="177"/>
      <c r="AI57" s="177"/>
      <c r="AJ57" s="177"/>
      <c r="AK57" s="177"/>
      <c r="AL57" s="177"/>
      <c r="AM57" s="177"/>
      <c r="AN57" s="177"/>
      <c r="AO57" s="177"/>
      <c r="AP57" s="177"/>
      <c r="AQ57" s="177"/>
      <c r="AR57" s="177"/>
      <c r="AS57" s="177"/>
      <c r="AT57" s="177"/>
      <c r="AU57" s="177"/>
      <c r="AV57" s="177"/>
      <c r="AW57" s="177"/>
      <c r="AX57" s="177"/>
      <c r="AY57" s="177"/>
      <c r="AZ57" s="208"/>
      <c r="BA57" s="202"/>
      <c r="BB57" s="203"/>
      <c r="BC57" s="203"/>
      <c r="BD57" s="203"/>
      <c r="BE57" s="204"/>
    </row>
    <row r="58" spans="2:57" ht="16.5" customHeight="1">
      <c r="B58" s="196"/>
      <c r="C58" s="205"/>
      <c r="D58" s="205"/>
      <c r="E58" s="204"/>
      <c r="F58" s="196"/>
      <c r="G58" s="197"/>
      <c r="H58" s="197"/>
      <c r="I58" s="197"/>
      <c r="J58" s="197"/>
      <c r="K58" s="198"/>
      <c r="L58" s="199"/>
      <c r="M58" s="224"/>
      <c r="N58" s="177" t="s">
        <v>166</v>
      </c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  <c r="AA58" s="177"/>
      <c r="AB58" s="177"/>
      <c r="AC58" s="177"/>
      <c r="AD58" s="177"/>
      <c r="AE58" s="177"/>
      <c r="AF58" s="177"/>
      <c r="AG58" s="177"/>
      <c r="AH58" s="177"/>
      <c r="AI58" s="177"/>
      <c r="AJ58" s="177"/>
      <c r="AK58" s="177"/>
      <c r="AL58" s="177"/>
      <c r="AM58" s="177"/>
      <c r="AN58" s="177"/>
      <c r="AO58" s="177"/>
      <c r="AP58" s="177"/>
      <c r="AQ58" s="177"/>
      <c r="AR58" s="177"/>
      <c r="AS58" s="177"/>
      <c r="AT58" s="177"/>
      <c r="AU58" s="177"/>
      <c r="AV58" s="177"/>
      <c r="AW58" s="177"/>
      <c r="AX58" s="177"/>
      <c r="AY58" s="177"/>
      <c r="AZ58" s="208"/>
      <c r="BA58" s="202"/>
      <c r="BB58" s="203"/>
      <c r="BC58" s="203"/>
      <c r="BD58" s="203"/>
      <c r="BE58" s="204"/>
    </row>
    <row r="59" spans="2:57" ht="16.5" customHeight="1">
      <c r="B59" s="196"/>
      <c r="C59" s="205"/>
      <c r="D59" s="205"/>
      <c r="E59" s="204"/>
      <c r="F59" s="196"/>
      <c r="G59" s="197"/>
      <c r="H59" s="197"/>
      <c r="I59" s="197"/>
      <c r="J59" s="197"/>
      <c r="K59" s="198"/>
      <c r="L59" s="199"/>
      <c r="M59" s="224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  <c r="AA59" s="177"/>
      <c r="AB59" s="177"/>
      <c r="AC59" s="177"/>
      <c r="AD59" s="177"/>
      <c r="AE59" s="177"/>
      <c r="AF59" s="177"/>
      <c r="AG59" s="177"/>
      <c r="AH59" s="177"/>
      <c r="AI59" s="177"/>
      <c r="AJ59" s="177"/>
      <c r="AK59" s="177"/>
      <c r="AL59" s="177"/>
      <c r="AM59" s="177"/>
      <c r="AN59" s="177"/>
      <c r="AO59" s="177"/>
      <c r="AP59" s="177"/>
      <c r="AQ59" s="177"/>
      <c r="AR59" s="177"/>
      <c r="AS59" s="177"/>
      <c r="AT59" s="177"/>
      <c r="AU59" s="177"/>
      <c r="AV59" s="177"/>
      <c r="AW59" s="177"/>
      <c r="AX59" s="177"/>
      <c r="AY59" s="177"/>
      <c r="AZ59" s="208"/>
      <c r="BA59" s="202"/>
      <c r="BB59" s="203"/>
      <c r="BC59" s="203"/>
      <c r="BD59" s="203"/>
      <c r="BE59" s="204"/>
    </row>
    <row r="60" spans="2:57" ht="16.5" customHeight="1">
      <c r="B60" s="196"/>
      <c r="C60" s="205"/>
      <c r="D60" s="205"/>
      <c r="E60" s="204"/>
      <c r="F60" s="196"/>
      <c r="G60" s="197"/>
      <c r="H60" s="197"/>
      <c r="I60" s="197"/>
      <c r="J60" s="197"/>
      <c r="K60" s="198"/>
      <c r="L60" s="199"/>
      <c r="M60" s="224" t="s">
        <v>167</v>
      </c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  <c r="AA60" s="177"/>
      <c r="AB60" s="177"/>
      <c r="AC60" s="177"/>
      <c r="AD60" s="177"/>
      <c r="AE60" s="177"/>
      <c r="AF60" s="177"/>
      <c r="AG60" s="177"/>
      <c r="AH60" s="177"/>
      <c r="AI60" s="177"/>
      <c r="AJ60" s="177"/>
      <c r="AK60" s="177"/>
      <c r="AL60" s="177"/>
      <c r="AM60" s="177"/>
      <c r="AN60" s="177"/>
      <c r="AO60" s="177"/>
      <c r="AP60" s="177"/>
      <c r="AQ60" s="177"/>
      <c r="AR60" s="177"/>
      <c r="AS60" s="177"/>
      <c r="AT60" s="177"/>
      <c r="AU60" s="177"/>
      <c r="AV60" s="177"/>
      <c r="AW60" s="177"/>
      <c r="AX60" s="177"/>
      <c r="AY60" s="177"/>
      <c r="AZ60" s="208"/>
      <c r="BA60" s="202"/>
      <c r="BB60" s="203"/>
      <c r="BC60" s="203"/>
      <c r="BD60" s="203"/>
      <c r="BE60" s="204"/>
    </row>
    <row r="61" spans="2:57" ht="16.5" customHeight="1">
      <c r="B61" s="196"/>
      <c r="C61" s="205"/>
      <c r="D61" s="205"/>
      <c r="E61" s="204"/>
      <c r="F61" s="196"/>
      <c r="G61" s="197"/>
      <c r="H61" s="197"/>
      <c r="I61" s="197"/>
      <c r="J61" s="197"/>
      <c r="K61" s="198"/>
      <c r="L61" s="199"/>
      <c r="M61" s="224" t="s">
        <v>168</v>
      </c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  <c r="AA61" s="177"/>
      <c r="AB61" s="177"/>
      <c r="AC61" s="177"/>
      <c r="AD61" s="177"/>
      <c r="AE61" s="177"/>
      <c r="AF61" s="177"/>
      <c r="AG61" s="177"/>
      <c r="AH61" s="177"/>
      <c r="AI61" s="177"/>
      <c r="AJ61" s="177"/>
      <c r="AK61" s="177"/>
      <c r="AL61" s="177"/>
      <c r="AM61" s="177"/>
      <c r="AN61" s="177"/>
      <c r="AO61" s="177"/>
      <c r="AP61" s="177"/>
      <c r="AQ61" s="177"/>
      <c r="AR61" s="177"/>
      <c r="AS61" s="177"/>
      <c r="AT61" s="177"/>
      <c r="AU61" s="177"/>
      <c r="AV61" s="177"/>
      <c r="AW61" s="177"/>
      <c r="AX61" s="177"/>
      <c r="AY61" s="177"/>
      <c r="AZ61" s="208"/>
      <c r="BA61" s="202"/>
      <c r="BB61" s="203"/>
      <c r="BC61" s="203"/>
      <c r="BD61" s="203"/>
      <c r="BE61" s="204"/>
    </row>
    <row r="62" spans="2:57" ht="16.5" customHeight="1">
      <c r="B62" s="196"/>
      <c r="C62" s="205"/>
      <c r="D62" s="205"/>
      <c r="E62" s="204"/>
      <c r="F62" s="196"/>
      <c r="G62" s="197"/>
      <c r="H62" s="197"/>
      <c r="I62" s="197"/>
      <c r="J62" s="197"/>
      <c r="K62" s="198"/>
      <c r="L62" s="199"/>
      <c r="M62" s="224" t="s">
        <v>169</v>
      </c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  <c r="AA62" s="177"/>
      <c r="AB62" s="177"/>
      <c r="AC62" s="177"/>
      <c r="AD62" s="177"/>
      <c r="AE62" s="177"/>
      <c r="AF62" s="177"/>
      <c r="AG62" s="177"/>
      <c r="AH62" s="177"/>
      <c r="AI62" s="177"/>
      <c r="AJ62" s="177"/>
      <c r="AK62" s="177"/>
      <c r="AL62" s="177"/>
      <c r="AM62" s="177"/>
      <c r="AN62" s="177"/>
      <c r="AO62" s="177"/>
      <c r="AP62" s="177"/>
      <c r="AQ62" s="177"/>
      <c r="AR62" s="177"/>
      <c r="AS62" s="177"/>
      <c r="AT62" s="177"/>
      <c r="AU62" s="177"/>
      <c r="AV62" s="177"/>
      <c r="AW62" s="177"/>
      <c r="AX62" s="177"/>
      <c r="AY62" s="177"/>
      <c r="AZ62" s="208"/>
      <c r="BA62" s="202"/>
      <c r="BB62" s="203"/>
      <c r="BC62" s="203"/>
      <c r="BD62" s="203"/>
      <c r="BE62" s="204"/>
    </row>
    <row r="63" spans="2:57" ht="16.5" customHeight="1">
      <c r="B63" s="196"/>
      <c r="C63" s="205"/>
      <c r="D63" s="205"/>
      <c r="E63" s="204"/>
      <c r="F63" s="196"/>
      <c r="G63" s="197"/>
      <c r="H63" s="197"/>
      <c r="I63" s="197"/>
      <c r="J63" s="197"/>
      <c r="K63" s="198"/>
      <c r="L63" s="199"/>
      <c r="M63" s="224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  <c r="AA63" s="177"/>
      <c r="AB63" s="177"/>
      <c r="AC63" s="177"/>
      <c r="AD63" s="177"/>
      <c r="AE63" s="177"/>
      <c r="AF63" s="177"/>
      <c r="AG63" s="177"/>
      <c r="AH63" s="177"/>
      <c r="AI63" s="177"/>
      <c r="AJ63" s="177"/>
      <c r="AK63" s="177"/>
      <c r="AL63" s="177"/>
      <c r="AM63" s="177"/>
      <c r="AN63" s="177"/>
      <c r="AO63" s="177"/>
      <c r="AP63" s="177"/>
      <c r="AQ63" s="177"/>
      <c r="AR63" s="177"/>
      <c r="AS63" s="177"/>
      <c r="AT63" s="177"/>
      <c r="AU63" s="177"/>
      <c r="AV63" s="177"/>
      <c r="AW63" s="177"/>
      <c r="AX63" s="177"/>
      <c r="AY63" s="177"/>
      <c r="AZ63" s="208"/>
      <c r="BA63" s="202"/>
      <c r="BB63" s="203"/>
      <c r="BC63" s="203"/>
      <c r="BD63" s="203"/>
      <c r="BE63" s="204"/>
    </row>
    <row r="64" spans="2:57" ht="16.5" customHeight="1">
      <c r="B64" s="196"/>
      <c r="C64" s="205"/>
      <c r="D64" s="205"/>
      <c r="E64" s="204"/>
      <c r="F64" s="196"/>
      <c r="G64" s="197"/>
      <c r="H64" s="197"/>
      <c r="I64" s="197"/>
      <c r="J64" s="197"/>
      <c r="K64" s="198"/>
      <c r="L64" s="199"/>
      <c r="M64" s="224" t="s">
        <v>170</v>
      </c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  <c r="AA64" s="177"/>
      <c r="AB64" s="177"/>
      <c r="AC64" s="177"/>
      <c r="AD64" s="177"/>
      <c r="AE64" s="177"/>
      <c r="AF64" s="177"/>
      <c r="AG64" s="177"/>
      <c r="AH64" s="177"/>
      <c r="AI64" s="177"/>
      <c r="AJ64" s="177"/>
      <c r="AK64" s="177"/>
      <c r="AL64" s="177"/>
      <c r="AM64" s="177"/>
      <c r="AN64" s="177"/>
      <c r="AO64" s="177"/>
      <c r="AP64" s="177"/>
      <c r="AQ64" s="177"/>
      <c r="AR64" s="177"/>
      <c r="AS64" s="177"/>
      <c r="AT64" s="177"/>
      <c r="AU64" s="177"/>
      <c r="AV64" s="177"/>
      <c r="AW64" s="177"/>
      <c r="AX64" s="177"/>
      <c r="AY64" s="177"/>
      <c r="AZ64" s="208"/>
      <c r="BA64" s="202"/>
      <c r="BB64" s="203"/>
      <c r="BC64" s="203"/>
      <c r="BD64" s="203"/>
      <c r="BE64" s="204"/>
    </row>
    <row r="65" spans="2:57" ht="16.5" customHeight="1">
      <c r="B65" s="196"/>
      <c r="C65" s="205"/>
      <c r="D65" s="205"/>
      <c r="E65" s="204"/>
      <c r="F65" s="196"/>
      <c r="G65" s="197"/>
      <c r="H65" s="197"/>
      <c r="I65" s="197"/>
      <c r="J65" s="197"/>
      <c r="K65" s="198"/>
      <c r="L65" s="199"/>
      <c r="M65" s="224"/>
      <c r="N65" s="177" t="s">
        <v>171</v>
      </c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  <c r="AA65" s="177"/>
      <c r="AB65" s="177"/>
      <c r="AC65" s="177"/>
      <c r="AD65" s="177"/>
      <c r="AE65" s="177"/>
      <c r="AF65" s="177"/>
      <c r="AG65" s="177"/>
      <c r="AH65" s="177"/>
      <c r="AI65" s="177"/>
      <c r="AJ65" s="177"/>
      <c r="AK65" s="177"/>
      <c r="AL65" s="177"/>
      <c r="AM65" s="177"/>
      <c r="AN65" s="177"/>
      <c r="AO65" s="177"/>
      <c r="AP65" s="177"/>
      <c r="AQ65" s="177"/>
      <c r="AR65" s="177"/>
      <c r="AS65" s="177"/>
      <c r="AT65" s="177"/>
      <c r="AU65" s="177"/>
      <c r="AV65" s="177"/>
      <c r="AW65" s="177"/>
      <c r="AX65" s="177"/>
      <c r="AY65" s="177"/>
      <c r="AZ65" s="208"/>
      <c r="BA65" s="202"/>
      <c r="BB65" s="203"/>
      <c r="BC65" s="203"/>
      <c r="BD65" s="203"/>
      <c r="BE65" s="204"/>
    </row>
    <row r="66" spans="2:57" ht="16.5" customHeight="1">
      <c r="B66" s="196"/>
      <c r="C66" s="205"/>
      <c r="D66" s="205"/>
      <c r="E66" s="204"/>
      <c r="F66" s="196"/>
      <c r="G66" s="197"/>
      <c r="H66" s="197"/>
      <c r="I66" s="197"/>
      <c r="J66" s="197"/>
      <c r="K66" s="198"/>
      <c r="L66" s="199"/>
      <c r="M66" s="224"/>
      <c r="N66" s="177"/>
      <c r="O66" s="177" t="s">
        <v>172</v>
      </c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  <c r="AA66" s="177"/>
      <c r="AB66" s="177"/>
      <c r="AC66" s="177"/>
      <c r="AD66" s="177"/>
      <c r="AE66" s="177"/>
      <c r="AF66" s="177"/>
      <c r="AG66" s="177"/>
      <c r="AH66" s="177"/>
      <c r="AI66" s="177"/>
      <c r="AJ66" s="177"/>
      <c r="AK66" s="177"/>
      <c r="AL66" s="177"/>
      <c r="AM66" s="177"/>
      <c r="AN66" s="177"/>
      <c r="AO66" s="177"/>
      <c r="AP66" s="177"/>
      <c r="AQ66" s="177"/>
      <c r="AR66" s="177"/>
      <c r="AS66" s="177"/>
      <c r="AT66" s="177"/>
      <c r="AU66" s="177"/>
      <c r="AV66" s="177"/>
      <c r="AW66" s="177"/>
      <c r="AX66" s="177"/>
      <c r="AY66" s="177"/>
      <c r="AZ66" s="208"/>
      <c r="BA66" s="202"/>
      <c r="BB66" s="203"/>
      <c r="BC66" s="203"/>
      <c r="BD66" s="203"/>
      <c r="BE66" s="204"/>
    </row>
    <row r="67" spans="2:57" ht="16.5" customHeight="1">
      <c r="B67" s="196"/>
      <c r="C67" s="205"/>
      <c r="D67" s="205"/>
      <c r="E67" s="204"/>
      <c r="F67" s="196"/>
      <c r="G67" s="197"/>
      <c r="H67" s="197"/>
      <c r="I67" s="197"/>
      <c r="J67" s="197"/>
      <c r="K67" s="198"/>
      <c r="L67" s="199"/>
      <c r="M67" s="224"/>
      <c r="N67" s="177"/>
      <c r="O67" s="177" t="s">
        <v>173</v>
      </c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  <c r="AA67" s="177"/>
      <c r="AB67" s="177"/>
      <c r="AC67" s="177"/>
      <c r="AD67" s="177"/>
      <c r="AE67" s="177"/>
      <c r="AF67" s="177"/>
      <c r="AG67" s="177"/>
      <c r="AH67" s="177"/>
      <c r="AI67" s="177"/>
      <c r="AJ67" s="177"/>
      <c r="AK67" s="177"/>
      <c r="AL67" s="177"/>
      <c r="AM67" s="177"/>
      <c r="AN67" s="177"/>
      <c r="AO67" s="177"/>
      <c r="AP67" s="177"/>
      <c r="AQ67" s="177"/>
      <c r="AR67" s="177"/>
      <c r="AS67" s="177"/>
      <c r="AT67" s="177"/>
      <c r="AU67" s="177"/>
      <c r="AV67" s="177"/>
      <c r="AW67" s="177"/>
      <c r="AX67" s="177"/>
      <c r="AY67" s="177"/>
      <c r="AZ67" s="208"/>
      <c r="BA67" s="202"/>
      <c r="BB67" s="203"/>
      <c r="BC67" s="203"/>
      <c r="BD67" s="203"/>
      <c r="BE67" s="204"/>
    </row>
    <row r="68" spans="2:57" ht="16.5" customHeight="1">
      <c r="B68" s="196"/>
      <c r="C68" s="205"/>
      <c r="D68" s="205"/>
      <c r="E68" s="204"/>
      <c r="F68" s="196"/>
      <c r="G68" s="197"/>
      <c r="H68" s="197"/>
      <c r="I68" s="197"/>
      <c r="J68" s="197"/>
      <c r="K68" s="198"/>
      <c r="L68" s="199"/>
      <c r="M68" s="224"/>
      <c r="N68" s="177"/>
      <c r="O68" s="177" t="s">
        <v>174</v>
      </c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7"/>
      <c r="AZ68" s="208"/>
      <c r="BA68" s="202"/>
      <c r="BB68" s="203"/>
      <c r="BC68" s="203"/>
      <c r="BD68" s="203"/>
      <c r="BE68" s="204"/>
    </row>
    <row r="69" spans="2:57" ht="16.5" customHeight="1">
      <c r="B69" s="196"/>
      <c r="C69" s="205"/>
      <c r="D69" s="205"/>
      <c r="E69" s="204"/>
      <c r="F69" s="196"/>
      <c r="G69" s="197"/>
      <c r="H69" s="197"/>
      <c r="I69" s="197"/>
      <c r="J69" s="197"/>
      <c r="K69" s="198"/>
      <c r="L69" s="199"/>
      <c r="M69" s="224"/>
      <c r="N69" s="177"/>
      <c r="O69" s="177" t="s">
        <v>175</v>
      </c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77"/>
      <c r="AH69" s="177"/>
      <c r="AI69" s="177"/>
      <c r="AJ69" s="177"/>
      <c r="AK69" s="177"/>
      <c r="AL69" s="177"/>
      <c r="AM69" s="177"/>
      <c r="AN69" s="177"/>
      <c r="AO69" s="177"/>
      <c r="AP69" s="177"/>
      <c r="AQ69" s="177"/>
      <c r="AR69" s="177"/>
      <c r="AS69" s="177"/>
      <c r="AT69" s="177"/>
      <c r="AU69" s="177"/>
      <c r="AV69" s="177"/>
      <c r="AW69" s="177"/>
      <c r="AX69" s="177"/>
      <c r="AY69" s="177"/>
      <c r="AZ69" s="208"/>
      <c r="BA69" s="202"/>
      <c r="BB69" s="203"/>
      <c r="BC69" s="203"/>
      <c r="BD69" s="203"/>
      <c r="BE69" s="204"/>
    </row>
    <row r="70" spans="2:57" ht="16.5" customHeight="1">
      <c r="B70" s="196"/>
      <c r="C70" s="205"/>
      <c r="D70" s="205"/>
      <c r="E70" s="204"/>
      <c r="F70" s="196"/>
      <c r="G70" s="197"/>
      <c r="H70" s="197"/>
      <c r="I70" s="197"/>
      <c r="J70" s="197"/>
      <c r="K70" s="198"/>
      <c r="L70" s="199"/>
      <c r="M70" s="224"/>
      <c r="N70" s="177"/>
      <c r="O70" s="177" t="s">
        <v>176</v>
      </c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77"/>
      <c r="AH70" s="177"/>
      <c r="AI70" s="177"/>
      <c r="AJ70" s="177"/>
      <c r="AK70" s="177"/>
      <c r="AL70" s="177"/>
      <c r="AM70" s="177"/>
      <c r="AN70" s="177"/>
      <c r="AO70" s="177"/>
      <c r="AP70" s="177"/>
      <c r="AQ70" s="177"/>
      <c r="AR70" s="177"/>
      <c r="AS70" s="177"/>
      <c r="AT70" s="177"/>
      <c r="AU70" s="177"/>
      <c r="AV70" s="177"/>
      <c r="AW70" s="177"/>
      <c r="AX70" s="177"/>
      <c r="AY70" s="177"/>
      <c r="AZ70" s="208"/>
      <c r="BA70" s="202"/>
      <c r="BB70" s="203"/>
      <c r="BC70" s="203"/>
      <c r="BD70" s="203"/>
      <c r="BE70" s="204"/>
    </row>
    <row r="71" spans="2:57" ht="16.5" customHeight="1">
      <c r="B71" s="196"/>
      <c r="C71" s="205"/>
      <c r="D71" s="205"/>
      <c r="E71" s="204"/>
      <c r="F71" s="196"/>
      <c r="G71" s="197"/>
      <c r="H71" s="197"/>
      <c r="I71" s="197"/>
      <c r="J71" s="197"/>
      <c r="K71" s="198"/>
      <c r="L71" s="199"/>
      <c r="M71" s="224"/>
      <c r="N71" s="177"/>
      <c r="O71" s="177" t="s">
        <v>177</v>
      </c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77"/>
      <c r="AH71" s="177"/>
      <c r="AI71" s="177"/>
      <c r="AJ71" s="177"/>
      <c r="AK71" s="177"/>
      <c r="AL71" s="177"/>
      <c r="AM71" s="177"/>
      <c r="AN71" s="177"/>
      <c r="AO71" s="177"/>
      <c r="AP71" s="177"/>
      <c r="AQ71" s="177"/>
      <c r="AR71" s="177"/>
      <c r="AS71" s="177"/>
      <c r="AT71" s="177"/>
      <c r="AU71" s="177"/>
      <c r="AV71" s="177"/>
      <c r="AW71" s="177"/>
      <c r="AX71" s="177"/>
      <c r="AY71" s="177"/>
      <c r="AZ71" s="208"/>
      <c r="BA71" s="202"/>
      <c r="BB71" s="203"/>
      <c r="BC71" s="203"/>
      <c r="BD71" s="203"/>
      <c r="BE71" s="204"/>
    </row>
    <row r="72" spans="2:57" ht="16.5" customHeight="1">
      <c r="B72" s="196"/>
      <c r="C72" s="205"/>
      <c r="D72" s="205"/>
      <c r="E72" s="204"/>
      <c r="F72" s="196"/>
      <c r="G72" s="197"/>
      <c r="H72" s="197"/>
      <c r="I72" s="197"/>
      <c r="J72" s="197"/>
      <c r="K72" s="198"/>
      <c r="L72" s="199"/>
      <c r="M72" s="224"/>
      <c r="N72" s="177"/>
      <c r="O72" s="177" t="s">
        <v>178</v>
      </c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77"/>
      <c r="AH72" s="177"/>
      <c r="AI72" s="177"/>
      <c r="AJ72" s="177"/>
      <c r="AK72" s="177"/>
      <c r="AL72" s="177"/>
      <c r="AM72" s="177"/>
      <c r="AN72" s="177"/>
      <c r="AO72" s="177"/>
      <c r="AP72" s="177"/>
      <c r="AQ72" s="177"/>
      <c r="AR72" s="177"/>
      <c r="AS72" s="177"/>
      <c r="AT72" s="177"/>
      <c r="AU72" s="177"/>
      <c r="AV72" s="177"/>
      <c r="AW72" s="177"/>
      <c r="AX72" s="177"/>
      <c r="AY72" s="177"/>
      <c r="AZ72" s="208"/>
      <c r="BA72" s="202"/>
      <c r="BB72" s="203"/>
      <c r="BC72" s="203"/>
      <c r="BD72" s="203"/>
      <c r="BE72" s="204"/>
    </row>
    <row r="73" spans="2:57" ht="16.5" customHeight="1">
      <c r="B73" s="196"/>
      <c r="C73" s="205"/>
      <c r="D73" s="205"/>
      <c r="E73" s="204"/>
      <c r="F73" s="196"/>
      <c r="G73" s="197"/>
      <c r="H73" s="197"/>
      <c r="I73" s="197"/>
      <c r="J73" s="197"/>
      <c r="K73" s="198"/>
      <c r="L73" s="199"/>
      <c r="M73" s="224"/>
      <c r="N73" s="177"/>
      <c r="O73" s="177" t="s">
        <v>179</v>
      </c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77"/>
      <c r="AH73" s="177"/>
      <c r="AI73" s="177"/>
      <c r="AJ73" s="177"/>
      <c r="AK73" s="177"/>
      <c r="AL73" s="177"/>
      <c r="AM73" s="177"/>
      <c r="AN73" s="177"/>
      <c r="AO73" s="177"/>
      <c r="AP73" s="177"/>
      <c r="AQ73" s="177"/>
      <c r="AR73" s="177"/>
      <c r="AS73" s="177"/>
      <c r="AT73" s="177"/>
      <c r="AU73" s="177"/>
      <c r="AV73" s="177"/>
      <c r="AW73" s="177"/>
      <c r="AX73" s="177"/>
      <c r="AY73" s="177"/>
      <c r="AZ73" s="208"/>
      <c r="BA73" s="202"/>
      <c r="BB73" s="203"/>
      <c r="BC73" s="203"/>
      <c r="BD73" s="203"/>
      <c r="BE73" s="204"/>
    </row>
    <row r="74" spans="2:57" ht="16.5" customHeight="1">
      <c r="B74" s="196"/>
      <c r="C74" s="205"/>
      <c r="D74" s="205"/>
      <c r="E74" s="204"/>
      <c r="F74" s="196"/>
      <c r="G74" s="197"/>
      <c r="H74" s="197"/>
      <c r="I74" s="197"/>
      <c r="J74" s="197"/>
      <c r="K74" s="198"/>
      <c r="L74" s="199"/>
      <c r="M74" s="224"/>
      <c r="N74" s="177"/>
      <c r="O74" s="177" t="s">
        <v>180</v>
      </c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77"/>
      <c r="AH74" s="177"/>
      <c r="AI74" s="177"/>
      <c r="AJ74" s="177"/>
      <c r="AK74" s="177"/>
      <c r="AL74" s="177"/>
      <c r="AM74" s="177"/>
      <c r="AN74" s="177"/>
      <c r="AO74" s="177"/>
      <c r="AP74" s="177"/>
      <c r="AQ74" s="177"/>
      <c r="AR74" s="177"/>
      <c r="AS74" s="177"/>
      <c r="AT74" s="177"/>
      <c r="AU74" s="177"/>
      <c r="AV74" s="177"/>
      <c r="AW74" s="177"/>
      <c r="AX74" s="177"/>
      <c r="AY74" s="177"/>
      <c r="AZ74" s="208"/>
      <c r="BA74" s="202"/>
      <c r="BB74" s="203"/>
      <c r="BC74" s="203"/>
      <c r="BD74" s="203"/>
      <c r="BE74" s="204"/>
    </row>
    <row r="75" spans="2:57" ht="16.5" customHeight="1">
      <c r="B75" s="196"/>
      <c r="C75" s="205"/>
      <c r="D75" s="205"/>
      <c r="E75" s="204"/>
      <c r="F75" s="196"/>
      <c r="G75" s="197"/>
      <c r="H75" s="197"/>
      <c r="I75" s="197"/>
      <c r="J75" s="197"/>
      <c r="K75" s="198"/>
      <c r="L75" s="199"/>
      <c r="M75" s="224"/>
      <c r="N75" s="177"/>
      <c r="O75" s="177" t="s">
        <v>181</v>
      </c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77"/>
      <c r="AH75" s="177"/>
      <c r="AI75" s="177"/>
      <c r="AJ75" s="177"/>
      <c r="AK75" s="177"/>
      <c r="AL75" s="177"/>
      <c r="AM75" s="177"/>
      <c r="AN75" s="177"/>
      <c r="AO75" s="177"/>
      <c r="AP75" s="177"/>
      <c r="AQ75" s="177"/>
      <c r="AR75" s="177"/>
      <c r="AS75" s="177"/>
      <c r="AT75" s="177"/>
      <c r="AU75" s="177"/>
      <c r="AV75" s="177"/>
      <c r="AW75" s="177"/>
      <c r="AX75" s="177"/>
      <c r="AY75" s="177"/>
      <c r="AZ75" s="208"/>
      <c r="BA75" s="202"/>
      <c r="BB75" s="203"/>
      <c r="BC75" s="203"/>
      <c r="BD75" s="203"/>
      <c r="BE75" s="204"/>
    </row>
    <row r="76" spans="2:57" ht="16.5" customHeight="1">
      <c r="B76" s="196"/>
      <c r="C76" s="205"/>
      <c r="D76" s="205"/>
      <c r="E76" s="204"/>
      <c r="F76" s="196"/>
      <c r="G76" s="197"/>
      <c r="H76" s="197"/>
      <c r="I76" s="197"/>
      <c r="J76" s="197"/>
      <c r="K76" s="198"/>
      <c r="L76" s="199"/>
      <c r="M76" s="224"/>
      <c r="N76" s="177"/>
      <c r="O76" s="177" t="s">
        <v>182</v>
      </c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7"/>
      <c r="AZ76" s="208"/>
      <c r="BA76" s="202"/>
      <c r="BB76" s="203"/>
      <c r="BC76" s="203"/>
      <c r="BD76" s="203"/>
      <c r="BE76" s="204"/>
    </row>
    <row r="77" spans="2:57" ht="16.5" customHeight="1">
      <c r="B77" s="196"/>
      <c r="C77" s="205"/>
      <c r="D77" s="205"/>
      <c r="E77" s="204"/>
      <c r="F77" s="196"/>
      <c r="G77" s="197"/>
      <c r="H77" s="197"/>
      <c r="I77" s="197"/>
      <c r="J77" s="197"/>
      <c r="K77" s="198"/>
      <c r="L77" s="199"/>
      <c r="M77" s="224"/>
      <c r="N77" s="177"/>
      <c r="O77" s="177" t="s">
        <v>183</v>
      </c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77"/>
      <c r="AH77" s="177"/>
      <c r="AI77" s="177"/>
      <c r="AJ77" s="177"/>
      <c r="AK77" s="177"/>
      <c r="AL77" s="177"/>
      <c r="AM77" s="177"/>
      <c r="AN77" s="177"/>
      <c r="AO77" s="177"/>
      <c r="AP77" s="177"/>
      <c r="AQ77" s="177"/>
      <c r="AR77" s="177"/>
      <c r="AS77" s="177"/>
      <c r="AT77" s="177"/>
      <c r="AU77" s="177"/>
      <c r="AV77" s="177"/>
      <c r="AW77" s="177"/>
      <c r="AX77" s="177"/>
      <c r="AY77" s="177"/>
      <c r="AZ77" s="208"/>
      <c r="BA77" s="202"/>
      <c r="BB77" s="203"/>
      <c r="BC77" s="203"/>
      <c r="BD77" s="203"/>
      <c r="BE77" s="204"/>
    </row>
    <row r="78" spans="2:57" ht="16.5" customHeight="1">
      <c r="B78" s="196"/>
      <c r="C78" s="205"/>
      <c r="D78" s="205"/>
      <c r="E78" s="204"/>
      <c r="F78" s="196"/>
      <c r="G78" s="197"/>
      <c r="H78" s="197"/>
      <c r="I78" s="197"/>
      <c r="J78" s="197"/>
      <c r="K78" s="198"/>
      <c r="L78" s="199"/>
      <c r="M78" s="224"/>
      <c r="N78" s="177"/>
      <c r="O78" s="177" t="s">
        <v>184</v>
      </c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  <c r="AA78" s="177"/>
      <c r="AB78" s="177"/>
      <c r="AC78" s="177"/>
      <c r="AD78" s="177"/>
      <c r="AE78" s="177"/>
      <c r="AF78" s="177"/>
      <c r="AG78" s="177"/>
      <c r="AH78" s="177"/>
      <c r="AI78" s="177"/>
      <c r="AJ78" s="177"/>
      <c r="AK78" s="177"/>
      <c r="AL78" s="177"/>
      <c r="AM78" s="177"/>
      <c r="AN78" s="177"/>
      <c r="AO78" s="177"/>
      <c r="AP78" s="177"/>
      <c r="AQ78" s="177"/>
      <c r="AR78" s="177"/>
      <c r="AS78" s="177"/>
      <c r="AT78" s="177"/>
      <c r="AU78" s="177"/>
      <c r="AV78" s="177"/>
      <c r="AW78" s="177"/>
      <c r="AX78" s="177"/>
      <c r="AY78" s="177"/>
      <c r="AZ78" s="208"/>
      <c r="BA78" s="202"/>
      <c r="BB78" s="203"/>
      <c r="BC78" s="203"/>
      <c r="BD78" s="203"/>
      <c r="BE78" s="204"/>
    </row>
    <row r="79" spans="2:57" ht="16.5" customHeight="1">
      <c r="B79" s="196"/>
      <c r="C79" s="205"/>
      <c r="D79" s="205"/>
      <c r="E79" s="204"/>
      <c r="F79" s="196"/>
      <c r="G79" s="197"/>
      <c r="H79" s="197"/>
      <c r="I79" s="197"/>
      <c r="J79" s="197"/>
      <c r="K79" s="198"/>
      <c r="L79" s="199"/>
      <c r="M79" s="224"/>
      <c r="N79" s="177"/>
      <c r="O79" s="177" t="s">
        <v>185</v>
      </c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  <c r="AA79" s="177"/>
      <c r="AB79" s="177"/>
      <c r="AC79" s="177"/>
      <c r="AD79" s="177"/>
      <c r="AE79" s="177"/>
      <c r="AF79" s="177"/>
      <c r="AG79" s="177"/>
      <c r="AH79" s="177"/>
      <c r="AI79" s="177"/>
      <c r="AJ79" s="177"/>
      <c r="AK79" s="177"/>
      <c r="AL79" s="177"/>
      <c r="AM79" s="177"/>
      <c r="AN79" s="177"/>
      <c r="AO79" s="177"/>
      <c r="AP79" s="177"/>
      <c r="AQ79" s="177"/>
      <c r="AR79" s="177"/>
      <c r="AS79" s="177"/>
      <c r="AT79" s="177"/>
      <c r="AU79" s="177"/>
      <c r="AV79" s="177"/>
      <c r="AW79" s="177"/>
      <c r="AX79" s="177"/>
      <c r="AY79" s="177"/>
      <c r="AZ79" s="208"/>
      <c r="BA79" s="202"/>
      <c r="BB79" s="203"/>
      <c r="BC79" s="203"/>
      <c r="BD79" s="203"/>
      <c r="BE79" s="204"/>
    </row>
    <row r="80" spans="2:57" ht="16.5" customHeight="1">
      <c r="B80" s="196"/>
      <c r="C80" s="205"/>
      <c r="D80" s="205"/>
      <c r="E80" s="204"/>
      <c r="F80" s="196"/>
      <c r="G80" s="197"/>
      <c r="H80" s="197"/>
      <c r="I80" s="197"/>
      <c r="J80" s="197"/>
      <c r="K80" s="198"/>
      <c r="L80" s="199"/>
      <c r="M80" s="224"/>
      <c r="N80" s="177"/>
      <c r="O80" s="177" t="s">
        <v>186</v>
      </c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  <c r="AA80" s="177"/>
      <c r="AB80" s="177"/>
      <c r="AC80" s="177"/>
      <c r="AD80" s="177"/>
      <c r="AE80" s="177"/>
      <c r="AF80" s="177"/>
      <c r="AG80" s="177"/>
      <c r="AH80" s="177"/>
      <c r="AI80" s="177"/>
      <c r="AJ80" s="177"/>
      <c r="AK80" s="177"/>
      <c r="AL80" s="177"/>
      <c r="AM80" s="177"/>
      <c r="AN80" s="177"/>
      <c r="AO80" s="177"/>
      <c r="AP80" s="177"/>
      <c r="AQ80" s="177"/>
      <c r="AR80" s="177"/>
      <c r="AS80" s="177"/>
      <c r="AT80" s="177"/>
      <c r="AU80" s="177"/>
      <c r="AV80" s="177"/>
      <c r="AW80" s="177"/>
      <c r="AX80" s="177"/>
      <c r="AY80" s="177"/>
      <c r="AZ80" s="208"/>
      <c r="BA80" s="202"/>
      <c r="BB80" s="203"/>
      <c r="BC80" s="203"/>
      <c r="BD80" s="203"/>
      <c r="BE80" s="204"/>
    </row>
    <row r="81" spans="2:57" ht="16.5" customHeight="1">
      <c r="B81" s="196"/>
      <c r="C81" s="205"/>
      <c r="D81" s="205"/>
      <c r="E81" s="204"/>
      <c r="F81" s="196"/>
      <c r="G81" s="197"/>
      <c r="H81" s="197"/>
      <c r="I81" s="197"/>
      <c r="J81" s="197"/>
      <c r="K81" s="198"/>
      <c r="L81" s="199"/>
      <c r="M81" s="224"/>
      <c r="N81" s="177"/>
      <c r="O81" s="177" t="s">
        <v>187</v>
      </c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  <c r="AA81" s="177"/>
      <c r="AB81" s="177"/>
      <c r="AC81" s="177"/>
      <c r="AD81" s="177"/>
      <c r="AE81" s="177"/>
      <c r="AF81" s="177"/>
      <c r="AG81" s="177"/>
      <c r="AH81" s="177"/>
      <c r="AI81" s="177"/>
      <c r="AJ81" s="177"/>
      <c r="AK81" s="177"/>
      <c r="AL81" s="177"/>
      <c r="AM81" s="177"/>
      <c r="AN81" s="177"/>
      <c r="AO81" s="177"/>
      <c r="AP81" s="177"/>
      <c r="AQ81" s="177"/>
      <c r="AR81" s="177"/>
      <c r="AS81" s="177"/>
      <c r="AT81" s="177"/>
      <c r="AU81" s="177"/>
      <c r="AV81" s="177"/>
      <c r="AW81" s="177"/>
      <c r="AX81" s="177"/>
      <c r="AY81" s="177"/>
      <c r="AZ81" s="208"/>
      <c r="BA81" s="202"/>
      <c r="BB81" s="203"/>
      <c r="BC81" s="203"/>
      <c r="BD81" s="203"/>
      <c r="BE81" s="204"/>
    </row>
    <row r="82" spans="2:57" ht="16.5" customHeight="1">
      <c r="B82" s="196"/>
      <c r="C82" s="205"/>
      <c r="D82" s="205"/>
      <c r="E82" s="204"/>
      <c r="F82" s="196"/>
      <c r="G82" s="197"/>
      <c r="H82" s="197"/>
      <c r="I82" s="197"/>
      <c r="J82" s="197"/>
      <c r="K82" s="198"/>
      <c r="L82" s="199"/>
      <c r="M82" s="224"/>
      <c r="N82" s="177"/>
      <c r="O82" s="177" t="s">
        <v>188</v>
      </c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208"/>
      <c r="BA82" s="202"/>
      <c r="BB82" s="203"/>
      <c r="BC82" s="203"/>
      <c r="BD82" s="203"/>
      <c r="BE82" s="204"/>
    </row>
    <row r="83" spans="2:57" ht="16.5" customHeight="1">
      <c r="B83" s="196"/>
      <c r="C83" s="205"/>
      <c r="D83" s="205"/>
      <c r="E83" s="204"/>
      <c r="F83" s="196"/>
      <c r="G83" s="197"/>
      <c r="H83" s="197"/>
      <c r="I83" s="197"/>
      <c r="J83" s="197"/>
      <c r="K83" s="198"/>
      <c r="L83" s="199"/>
      <c r="M83" s="224"/>
      <c r="N83" s="177" t="s">
        <v>164</v>
      </c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7"/>
      <c r="AE83" s="177"/>
      <c r="AF83" s="177"/>
      <c r="AG83" s="177"/>
      <c r="AH83" s="177"/>
      <c r="AI83" s="177"/>
      <c r="AJ83" s="177"/>
      <c r="AK83" s="177"/>
      <c r="AL83" s="177"/>
      <c r="AM83" s="177"/>
      <c r="AN83" s="177"/>
      <c r="AO83" s="177"/>
      <c r="AP83" s="177"/>
      <c r="AQ83" s="177"/>
      <c r="AR83" s="177"/>
      <c r="AS83" s="177"/>
      <c r="AT83" s="177"/>
      <c r="AU83" s="177"/>
      <c r="AV83" s="177"/>
      <c r="AW83" s="177"/>
      <c r="AX83" s="177"/>
      <c r="AY83" s="177"/>
      <c r="AZ83" s="208"/>
      <c r="BA83" s="202"/>
      <c r="BB83" s="203"/>
      <c r="BC83" s="203"/>
      <c r="BD83" s="203"/>
      <c r="BE83" s="204"/>
    </row>
    <row r="84" spans="2:57" ht="16.5" customHeight="1">
      <c r="B84" s="196"/>
      <c r="C84" s="205"/>
      <c r="D84" s="205"/>
      <c r="E84" s="204"/>
      <c r="F84" s="196"/>
      <c r="G84" s="197"/>
      <c r="H84" s="197"/>
      <c r="I84" s="197"/>
      <c r="J84" s="197"/>
      <c r="K84" s="198"/>
      <c r="L84" s="199"/>
      <c r="M84" s="224"/>
      <c r="N84" s="177" t="s">
        <v>189</v>
      </c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7"/>
      <c r="AC84" s="177"/>
      <c r="AD84" s="177"/>
      <c r="AE84" s="177"/>
      <c r="AF84" s="177"/>
      <c r="AG84" s="177"/>
      <c r="AH84" s="177"/>
      <c r="AI84" s="177"/>
      <c r="AJ84" s="177"/>
      <c r="AK84" s="177"/>
      <c r="AL84" s="177"/>
      <c r="AM84" s="177"/>
      <c r="AN84" s="177"/>
      <c r="AO84" s="177"/>
      <c r="AP84" s="177"/>
      <c r="AQ84" s="177"/>
      <c r="AR84" s="177"/>
      <c r="AS84" s="177"/>
      <c r="AT84" s="177"/>
      <c r="AU84" s="177"/>
      <c r="AV84" s="177"/>
      <c r="AW84" s="177"/>
      <c r="AX84" s="177"/>
      <c r="AY84" s="177"/>
      <c r="AZ84" s="208"/>
      <c r="BA84" s="202"/>
      <c r="BB84" s="203"/>
      <c r="BC84" s="203"/>
      <c r="BD84" s="203"/>
      <c r="BE84" s="204"/>
    </row>
    <row r="85" spans="2:57" ht="16.5" customHeight="1">
      <c r="B85" s="196"/>
      <c r="C85" s="205"/>
      <c r="D85" s="205"/>
      <c r="E85" s="204"/>
      <c r="F85" s="196"/>
      <c r="G85" s="197"/>
      <c r="H85" s="197"/>
      <c r="I85" s="197"/>
      <c r="J85" s="197"/>
      <c r="K85" s="198"/>
      <c r="L85" s="199"/>
      <c r="M85" s="224"/>
      <c r="N85" s="177" t="s">
        <v>190</v>
      </c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  <c r="AA85" s="177"/>
      <c r="AB85" s="177"/>
      <c r="AC85" s="177"/>
      <c r="AD85" s="177"/>
      <c r="AE85" s="177"/>
      <c r="AF85" s="177"/>
      <c r="AG85" s="177"/>
      <c r="AH85" s="177"/>
      <c r="AI85" s="177"/>
      <c r="AJ85" s="177"/>
      <c r="AK85" s="177"/>
      <c r="AL85" s="177"/>
      <c r="AM85" s="177"/>
      <c r="AN85" s="177"/>
      <c r="AO85" s="177"/>
      <c r="AP85" s="177"/>
      <c r="AQ85" s="177"/>
      <c r="AR85" s="177"/>
      <c r="AS85" s="177"/>
      <c r="AT85" s="177"/>
      <c r="AU85" s="177"/>
      <c r="AV85" s="177"/>
      <c r="AW85" s="177"/>
      <c r="AX85" s="177"/>
      <c r="AY85" s="177"/>
      <c r="AZ85" s="208"/>
      <c r="BA85" s="202"/>
      <c r="BB85" s="203"/>
      <c r="BC85" s="203"/>
      <c r="BD85" s="203"/>
      <c r="BE85" s="204"/>
    </row>
    <row r="86" spans="2:57" ht="16.5" customHeight="1">
      <c r="B86" s="196"/>
      <c r="C86" s="205"/>
      <c r="D86" s="205"/>
      <c r="E86" s="204"/>
      <c r="F86" s="196"/>
      <c r="G86" s="197"/>
      <c r="H86" s="197"/>
      <c r="I86" s="197"/>
      <c r="J86" s="197"/>
      <c r="K86" s="198"/>
      <c r="L86" s="199"/>
      <c r="M86" s="224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  <c r="AA86" s="177"/>
      <c r="AB86" s="177"/>
      <c r="AC86" s="177"/>
      <c r="AD86" s="177"/>
      <c r="AE86" s="177"/>
      <c r="AF86" s="177"/>
      <c r="AG86" s="177"/>
      <c r="AH86" s="177"/>
      <c r="AI86" s="177"/>
      <c r="AJ86" s="177"/>
      <c r="AK86" s="177"/>
      <c r="AL86" s="177"/>
      <c r="AM86" s="177"/>
      <c r="AN86" s="177"/>
      <c r="AO86" s="177"/>
      <c r="AP86" s="177"/>
      <c r="AQ86" s="177"/>
      <c r="AR86" s="177"/>
      <c r="AS86" s="177"/>
      <c r="AT86" s="177"/>
      <c r="AU86" s="177"/>
      <c r="AV86" s="177"/>
      <c r="AW86" s="177"/>
      <c r="AX86" s="177"/>
      <c r="AY86" s="177"/>
      <c r="AZ86" s="208"/>
      <c r="BA86" s="202"/>
      <c r="BB86" s="203"/>
      <c r="BC86" s="203"/>
      <c r="BD86" s="203"/>
      <c r="BE86" s="204"/>
    </row>
    <row r="87" spans="2:57" ht="16.5" customHeight="1">
      <c r="B87" s="196"/>
      <c r="C87" s="205"/>
      <c r="D87" s="205"/>
      <c r="E87" s="204"/>
      <c r="F87" s="196"/>
      <c r="G87" s="197"/>
      <c r="H87" s="197"/>
      <c r="I87" s="197"/>
      <c r="J87" s="197"/>
      <c r="K87" s="198"/>
      <c r="L87" s="199"/>
      <c r="M87" s="224" t="s">
        <v>191</v>
      </c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  <c r="AA87" s="177"/>
      <c r="AB87" s="177"/>
      <c r="AC87" s="177"/>
      <c r="AD87" s="177"/>
      <c r="AE87" s="177"/>
      <c r="AF87" s="177"/>
      <c r="AG87" s="177"/>
      <c r="AH87" s="177"/>
      <c r="AI87" s="177"/>
      <c r="AJ87" s="177"/>
      <c r="AK87" s="177"/>
      <c r="AL87" s="177"/>
      <c r="AM87" s="177"/>
      <c r="AN87" s="177"/>
      <c r="AO87" s="177"/>
      <c r="AP87" s="177"/>
      <c r="AQ87" s="177"/>
      <c r="AR87" s="177"/>
      <c r="AS87" s="177"/>
      <c r="AT87" s="177"/>
      <c r="AU87" s="177"/>
      <c r="AV87" s="177"/>
      <c r="AW87" s="177"/>
      <c r="AX87" s="177"/>
      <c r="AY87" s="177"/>
      <c r="AZ87" s="208"/>
      <c r="BA87" s="202"/>
      <c r="BB87" s="203"/>
      <c r="BC87" s="203"/>
      <c r="BD87" s="203"/>
      <c r="BE87" s="204"/>
    </row>
    <row r="88" spans="2:57" ht="16.5" customHeight="1">
      <c r="B88" s="196"/>
      <c r="C88" s="205"/>
      <c r="D88" s="205"/>
      <c r="E88" s="204"/>
      <c r="F88" s="196"/>
      <c r="G88" s="197"/>
      <c r="H88" s="197"/>
      <c r="I88" s="197"/>
      <c r="J88" s="197"/>
      <c r="K88" s="198"/>
      <c r="L88" s="199"/>
      <c r="M88" s="224" t="s">
        <v>192</v>
      </c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  <c r="AA88" s="177"/>
      <c r="AB88" s="177"/>
      <c r="AC88" s="177"/>
      <c r="AD88" s="177"/>
      <c r="AE88" s="177"/>
      <c r="AF88" s="177"/>
      <c r="AG88" s="177"/>
      <c r="AH88" s="177"/>
      <c r="AI88" s="177"/>
      <c r="AJ88" s="177"/>
      <c r="AK88" s="177"/>
      <c r="AL88" s="177"/>
      <c r="AM88" s="177"/>
      <c r="AN88" s="177"/>
      <c r="AO88" s="177"/>
      <c r="AP88" s="177"/>
      <c r="AQ88" s="177"/>
      <c r="AR88" s="177"/>
      <c r="AS88" s="177"/>
      <c r="AT88" s="177"/>
      <c r="AU88" s="177"/>
      <c r="AV88" s="177"/>
      <c r="AW88" s="177"/>
      <c r="AX88" s="177"/>
      <c r="AY88" s="177"/>
      <c r="AZ88" s="208"/>
      <c r="BA88" s="202"/>
      <c r="BB88" s="203"/>
      <c r="BC88" s="203"/>
      <c r="BD88" s="203"/>
      <c r="BE88" s="204"/>
    </row>
    <row r="89" spans="2:57" ht="16.5" customHeight="1">
      <c r="B89" s="196"/>
      <c r="C89" s="205"/>
      <c r="D89" s="205"/>
      <c r="E89" s="204"/>
      <c r="F89" s="196"/>
      <c r="G89" s="197"/>
      <c r="H89" s="197"/>
      <c r="I89" s="197"/>
      <c r="J89" s="197"/>
      <c r="K89" s="198"/>
      <c r="L89" s="199"/>
      <c r="M89" s="224" t="s">
        <v>193</v>
      </c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  <c r="AA89" s="177"/>
      <c r="AB89" s="177"/>
      <c r="AC89" s="177"/>
      <c r="AD89" s="177"/>
      <c r="AE89" s="177"/>
      <c r="AF89" s="177"/>
      <c r="AG89" s="177"/>
      <c r="AH89" s="177"/>
      <c r="AI89" s="177"/>
      <c r="AJ89" s="177"/>
      <c r="AK89" s="177"/>
      <c r="AL89" s="177"/>
      <c r="AM89" s="177"/>
      <c r="AN89" s="177"/>
      <c r="AO89" s="177"/>
      <c r="AP89" s="177"/>
      <c r="AQ89" s="177"/>
      <c r="AR89" s="177"/>
      <c r="AS89" s="177"/>
      <c r="AT89" s="177"/>
      <c r="AU89" s="177"/>
      <c r="AV89" s="177"/>
      <c r="AW89" s="177"/>
      <c r="AX89" s="177"/>
      <c r="AY89" s="177"/>
      <c r="AZ89" s="208"/>
      <c r="BA89" s="202"/>
      <c r="BB89" s="203"/>
      <c r="BC89" s="203"/>
      <c r="BD89" s="203"/>
      <c r="BE89" s="204"/>
    </row>
    <row r="90" spans="2:57" ht="16.5" customHeight="1">
      <c r="B90" s="196"/>
      <c r="C90" s="205"/>
      <c r="D90" s="205"/>
      <c r="E90" s="204"/>
      <c r="F90" s="196"/>
      <c r="G90" s="197"/>
      <c r="H90" s="197"/>
      <c r="I90" s="197"/>
      <c r="J90" s="197"/>
      <c r="K90" s="198"/>
      <c r="L90" s="199"/>
      <c r="M90" s="224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208"/>
      <c r="BA90" s="202"/>
      <c r="BB90" s="203"/>
      <c r="BC90" s="203"/>
      <c r="BD90" s="203"/>
      <c r="BE90" s="204"/>
    </row>
    <row r="91" spans="2:57" ht="16.5" customHeight="1">
      <c r="B91" s="196"/>
      <c r="C91" s="205"/>
      <c r="D91" s="205"/>
      <c r="E91" s="204"/>
      <c r="F91" s="196"/>
      <c r="G91" s="197"/>
      <c r="H91" s="197"/>
      <c r="I91" s="197"/>
      <c r="J91" s="197"/>
      <c r="K91" s="198"/>
      <c r="L91" s="199"/>
      <c r="M91" s="224" t="s">
        <v>194</v>
      </c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177"/>
      <c r="AS91" s="177"/>
      <c r="AT91" s="177"/>
      <c r="AU91" s="177"/>
      <c r="AV91" s="177"/>
      <c r="AW91" s="177"/>
      <c r="AX91" s="177"/>
      <c r="AY91" s="177"/>
      <c r="AZ91" s="208"/>
      <c r="BA91" s="202"/>
      <c r="BB91" s="203"/>
      <c r="BC91" s="203"/>
      <c r="BD91" s="203"/>
      <c r="BE91" s="204"/>
    </row>
    <row r="92" spans="2:57" ht="16.5" customHeight="1">
      <c r="B92" s="196"/>
      <c r="C92" s="205"/>
      <c r="D92" s="205"/>
      <c r="E92" s="204"/>
      <c r="F92" s="196"/>
      <c r="G92" s="197"/>
      <c r="H92" s="197"/>
      <c r="I92" s="197"/>
      <c r="J92" s="197"/>
      <c r="K92" s="198"/>
      <c r="L92" s="199"/>
      <c r="M92" s="224"/>
      <c r="N92" s="226" t="s">
        <v>195</v>
      </c>
      <c r="O92" s="224"/>
      <c r="P92" s="224"/>
      <c r="Q92" s="224"/>
      <c r="R92" s="224"/>
      <c r="S92" s="224"/>
      <c r="T92" s="224"/>
      <c r="U92" s="224"/>
      <c r="V92" s="224"/>
      <c r="W92" s="224"/>
      <c r="X92" s="224"/>
      <c r="Y92" s="224"/>
      <c r="Z92" s="224"/>
      <c r="AA92" s="224"/>
      <c r="AB92" s="224"/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/>
      <c r="AN92" s="224"/>
      <c r="AO92" s="224"/>
      <c r="AP92" s="224"/>
      <c r="AQ92" s="224"/>
      <c r="AR92" s="177"/>
      <c r="AS92" s="177"/>
      <c r="AT92" s="177"/>
      <c r="AU92" s="177"/>
      <c r="AV92" s="177"/>
      <c r="AW92" s="177"/>
      <c r="AX92" s="177"/>
      <c r="AY92" s="177"/>
      <c r="AZ92" s="208"/>
      <c r="BA92" s="202"/>
      <c r="BB92" s="203"/>
      <c r="BC92" s="203"/>
      <c r="BD92" s="203"/>
      <c r="BE92" s="204"/>
    </row>
    <row r="93" spans="2:57" ht="16.5" customHeight="1">
      <c r="B93" s="196"/>
      <c r="C93" s="205"/>
      <c r="D93" s="205"/>
      <c r="E93" s="204"/>
      <c r="F93" s="196"/>
      <c r="G93" s="197"/>
      <c r="H93" s="197"/>
      <c r="I93" s="197"/>
      <c r="J93" s="197"/>
      <c r="K93" s="198"/>
      <c r="L93" s="199"/>
      <c r="M93" s="224"/>
      <c r="N93" s="431" t="s">
        <v>150</v>
      </c>
      <c r="O93" s="432"/>
      <c r="P93" s="432"/>
      <c r="Q93" s="432"/>
      <c r="R93" s="433"/>
      <c r="S93" s="431" t="s">
        <v>151</v>
      </c>
      <c r="T93" s="432"/>
      <c r="U93" s="432"/>
      <c r="V93" s="432"/>
      <c r="W93" s="432"/>
      <c r="X93" s="432"/>
      <c r="Y93" s="432"/>
      <c r="Z93" s="432"/>
      <c r="AA93" s="432"/>
      <c r="AB93" s="433"/>
      <c r="AC93" s="431" t="s">
        <v>152</v>
      </c>
      <c r="AD93" s="432"/>
      <c r="AE93" s="432"/>
      <c r="AF93" s="432"/>
      <c r="AG93" s="432"/>
      <c r="AH93" s="432"/>
      <c r="AI93" s="432"/>
      <c r="AJ93" s="432"/>
      <c r="AK93" s="432"/>
      <c r="AL93" s="433"/>
      <c r="AM93" s="177"/>
      <c r="AN93" s="177"/>
      <c r="AO93" s="177"/>
      <c r="AP93" s="177"/>
      <c r="AQ93" s="224"/>
      <c r="AR93" s="177"/>
      <c r="AS93" s="177"/>
      <c r="AT93" s="177"/>
      <c r="AU93" s="177"/>
      <c r="AV93" s="177"/>
      <c r="AW93" s="177"/>
      <c r="AX93" s="177"/>
      <c r="AY93" s="177"/>
      <c r="AZ93" s="208"/>
      <c r="BA93" s="202"/>
      <c r="BB93" s="203"/>
      <c r="BC93" s="203"/>
      <c r="BD93" s="203"/>
      <c r="BE93" s="204"/>
    </row>
    <row r="94" spans="2:57" ht="16.5" customHeight="1">
      <c r="B94" s="196"/>
      <c r="C94" s="205"/>
      <c r="D94" s="205"/>
      <c r="E94" s="204"/>
      <c r="F94" s="196"/>
      <c r="G94" s="197"/>
      <c r="H94" s="197"/>
      <c r="I94" s="197"/>
      <c r="J94" s="197"/>
      <c r="K94" s="198"/>
      <c r="L94" s="199"/>
      <c r="M94" s="224"/>
      <c r="N94" s="220" t="s">
        <v>65</v>
      </c>
      <c r="O94" s="221"/>
      <c r="P94" s="221"/>
      <c r="Q94" s="221"/>
      <c r="R94" s="222"/>
      <c r="S94" s="220" t="s">
        <v>196</v>
      </c>
      <c r="T94" s="221"/>
      <c r="U94" s="221"/>
      <c r="V94" s="221"/>
      <c r="W94" s="221"/>
      <c r="X94" s="221"/>
      <c r="Y94" s="221"/>
      <c r="Z94" s="221"/>
      <c r="AA94" s="221"/>
      <c r="AB94" s="222"/>
      <c r="AC94" s="220" t="s">
        <v>197</v>
      </c>
      <c r="AD94" s="221"/>
      <c r="AE94" s="221"/>
      <c r="AF94" s="221"/>
      <c r="AG94" s="221"/>
      <c r="AH94" s="221"/>
      <c r="AI94" s="221"/>
      <c r="AJ94" s="221"/>
      <c r="AK94" s="221"/>
      <c r="AL94" s="222"/>
      <c r="AM94" s="177"/>
      <c r="AN94" s="177"/>
      <c r="AO94" s="177"/>
      <c r="AP94" s="177"/>
      <c r="AQ94" s="224"/>
      <c r="AR94" s="177"/>
      <c r="AS94" s="177"/>
      <c r="AT94" s="177"/>
      <c r="AU94" s="177"/>
      <c r="AV94" s="177"/>
      <c r="AW94" s="177"/>
      <c r="AX94" s="177"/>
      <c r="AY94" s="177"/>
      <c r="AZ94" s="208"/>
      <c r="BA94" s="202"/>
      <c r="BB94" s="203"/>
      <c r="BC94" s="203"/>
      <c r="BD94" s="203"/>
      <c r="BE94" s="204"/>
    </row>
    <row r="95" spans="2:57" ht="16.5" customHeight="1">
      <c r="B95" s="196"/>
      <c r="C95" s="205"/>
      <c r="D95" s="205"/>
      <c r="E95" s="204"/>
      <c r="F95" s="196"/>
      <c r="G95" s="197"/>
      <c r="H95" s="197"/>
      <c r="I95" s="197"/>
      <c r="J95" s="197"/>
      <c r="K95" s="198"/>
      <c r="L95" s="199"/>
      <c r="M95" s="224"/>
      <c r="N95" s="220" t="s">
        <v>65</v>
      </c>
      <c r="O95" s="221"/>
      <c r="P95" s="221"/>
      <c r="Q95" s="221"/>
      <c r="R95" s="222"/>
      <c r="S95" s="220" t="s">
        <v>198</v>
      </c>
      <c r="T95" s="221"/>
      <c r="U95" s="221"/>
      <c r="V95" s="221"/>
      <c r="W95" s="221"/>
      <c r="X95" s="221"/>
      <c r="Y95" s="221"/>
      <c r="Z95" s="221"/>
      <c r="AA95" s="221"/>
      <c r="AB95" s="222"/>
      <c r="AC95" s="220" t="s">
        <v>199</v>
      </c>
      <c r="AD95" s="221"/>
      <c r="AE95" s="221"/>
      <c r="AF95" s="221"/>
      <c r="AG95" s="221"/>
      <c r="AH95" s="221"/>
      <c r="AI95" s="221"/>
      <c r="AJ95" s="221"/>
      <c r="AK95" s="221"/>
      <c r="AL95" s="222"/>
      <c r="AM95" s="177"/>
      <c r="AN95" s="177"/>
      <c r="AO95" s="177"/>
      <c r="AP95" s="177"/>
      <c r="AQ95" s="224"/>
      <c r="AR95" s="177"/>
      <c r="AS95" s="177"/>
      <c r="AT95" s="177"/>
      <c r="AU95" s="177"/>
      <c r="AV95" s="177"/>
      <c r="AW95" s="177"/>
      <c r="AX95" s="177"/>
      <c r="AY95" s="177"/>
      <c r="AZ95" s="208"/>
      <c r="BA95" s="202"/>
      <c r="BB95" s="203"/>
      <c r="BC95" s="203"/>
      <c r="BD95" s="203"/>
      <c r="BE95" s="204"/>
    </row>
    <row r="96" spans="2:57" ht="16.5" customHeight="1">
      <c r="B96" s="196"/>
      <c r="C96" s="205"/>
      <c r="D96" s="205"/>
      <c r="E96" s="204"/>
      <c r="F96" s="196"/>
      <c r="G96" s="197"/>
      <c r="H96" s="197"/>
      <c r="I96" s="197"/>
      <c r="J96" s="197"/>
      <c r="K96" s="198"/>
      <c r="L96" s="199"/>
      <c r="M96" s="224"/>
      <c r="N96" s="226"/>
      <c r="O96" s="224"/>
      <c r="P96" s="224"/>
      <c r="Q96" s="224"/>
      <c r="R96" s="224"/>
      <c r="S96" s="224"/>
      <c r="T96" s="224"/>
      <c r="U96" s="224"/>
      <c r="V96" s="224"/>
      <c r="W96" s="224"/>
      <c r="X96" s="224"/>
      <c r="Y96" s="224"/>
      <c r="Z96" s="224"/>
      <c r="AA96" s="224"/>
      <c r="AB96" s="224"/>
      <c r="AC96" s="224"/>
      <c r="AD96" s="224"/>
      <c r="AE96" s="224"/>
      <c r="AF96" s="224"/>
      <c r="AG96" s="224"/>
      <c r="AH96" s="224"/>
      <c r="AI96" s="224"/>
      <c r="AJ96" s="224"/>
      <c r="AK96" s="224"/>
      <c r="AL96" s="224"/>
      <c r="AM96" s="224"/>
      <c r="AN96" s="224"/>
      <c r="AO96" s="224"/>
      <c r="AP96" s="224"/>
      <c r="AQ96" s="224"/>
      <c r="AR96" s="177"/>
      <c r="AS96" s="177"/>
      <c r="AT96" s="177"/>
      <c r="AU96" s="177"/>
      <c r="AV96" s="177"/>
      <c r="AW96" s="177"/>
      <c r="AX96" s="177"/>
      <c r="AY96" s="177"/>
      <c r="AZ96" s="208"/>
      <c r="BA96" s="202"/>
      <c r="BB96" s="203"/>
      <c r="BC96" s="203"/>
      <c r="BD96" s="203"/>
      <c r="BE96" s="204"/>
    </row>
    <row r="97" spans="2:57" ht="16.5" customHeight="1">
      <c r="B97" s="196"/>
      <c r="C97" s="205"/>
      <c r="D97" s="205"/>
      <c r="E97" s="204"/>
      <c r="F97" s="196"/>
      <c r="G97" s="197"/>
      <c r="H97" s="197"/>
      <c r="I97" s="197"/>
      <c r="J97" s="197"/>
      <c r="K97" s="198"/>
      <c r="L97" s="199"/>
      <c r="N97" s="176" t="s">
        <v>200</v>
      </c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7"/>
      <c r="AR97" s="177"/>
      <c r="AS97" s="177"/>
      <c r="AT97" s="177"/>
      <c r="AU97" s="177"/>
      <c r="AV97" s="177"/>
      <c r="AW97" s="177"/>
      <c r="AX97" s="177"/>
      <c r="AY97" s="177"/>
      <c r="AZ97" s="208"/>
      <c r="BA97" s="202"/>
      <c r="BB97" s="203"/>
      <c r="BC97" s="203"/>
      <c r="BD97" s="203"/>
      <c r="BE97" s="204"/>
    </row>
    <row r="98" spans="2:57" ht="16.5" customHeight="1">
      <c r="B98" s="196"/>
      <c r="C98" s="205"/>
      <c r="D98" s="205"/>
      <c r="E98" s="204"/>
      <c r="F98" s="196"/>
      <c r="G98" s="197"/>
      <c r="H98" s="197"/>
      <c r="I98" s="197"/>
      <c r="J98" s="197"/>
      <c r="K98" s="198"/>
      <c r="L98" s="199"/>
      <c r="M98" s="176"/>
      <c r="N98" s="172" t="s">
        <v>201</v>
      </c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7"/>
      <c r="AR98" s="177"/>
      <c r="AS98" s="177"/>
      <c r="AT98" s="177"/>
      <c r="AU98" s="177"/>
      <c r="AV98" s="177"/>
      <c r="AW98" s="177"/>
      <c r="AX98" s="177"/>
      <c r="AY98" s="177"/>
      <c r="AZ98" s="208"/>
      <c r="BA98" s="202"/>
      <c r="BB98" s="203"/>
      <c r="BC98" s="203"/>
      <c r="BD98" s="203"/>
      <c r="BE98" s="204"/>
    </row>
    <row r="99" spans="2:57" ht="16.5" customHeight="1">
      <c r="B99" s="196"/>
      <c r="C99" s="205"/>
      <c r="D99" s="205"/>
      <c r="E99" s="204"/>
      <c r="F99" s="196"/>
      <c r="G99" s="197"/>
      <c r="H99" s="197"/>
      <c r="I99" s="197"/>
      <c r="J99" s="197"/>
      <c r="K99" s="198"/>
      <c r="L99" s="199"/>
      <c r="M99" s="176"/>
      <c r="N99" s="172" t="s">
        <v>202</v>
      </c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7"/>
      <c r="AR99" s="177"/>
      <c r="AS99" s="177"/>
      <c r="AT99" s="177"/>
      <c r="AU99" s="177"/>
      <c r="AV99" s="177"/>
      <c r="AW99" s="177"/>
      <c r="AX99" s="177"/>
      <c r="AY99" s="177"/>
      <c r="AZ99" s="208"/>
      <c r="BA99" s="202"/>
      <c r="BB99" s="203"/>
      <c r="BC99" s="203"/>
      <c r="BD99" s="203"/>
      <c r="BE99" s="204"/>
    </row>
    <row r="100" spans="2:57" ht="16.5" customHeight="1">
      <c r="B100" s="196"/>
      <c r="C100" s="205"/>
      <c r="D100" s="205"/>
      <c r="E100" s="204"/>
      <c r="F100" s="196"/>
      <c r="G100" s="197"/>
      <c r="H100" s="197"/>
      <c r="I100" s="197"/>
      <c r="J100" s="197"/>
      <c r="K100" s="198"/>
      <c r="L100" s="199"/>
      <c r="M100" s="176"/>
      <c r="N100" s="431" t="s">
        <v>150</v>
      </c>
      <c r="O100" s="432"/>
      <c r="P100" s="432"/>
      <c r="Q100" s="432"/>
      <c r="R100" s="433"/>
      <c r="S100" s="431" t="s">
        <v>151</v>
      </c>
      <c r="T100" s="432"/>
      <c r="U100" s="432"/>
      <c r="V100" s="432"/>
      <c r="W100" s="432"/>
      <c r="X100" s="432"/>
      <c r="Y100" s="432"/>
      <c r="Z100" s="432"/>
      <c r="AA100" s="432"/>
      <c r="AB100" s="433"/>
      <c r="AC100" s="431" t="s">
        <v>152</v>
      </c>
      <c r="AD100" s="432"/>
      <c r="AE100" s="432"/>
      <c r="AF100" s="432"/>
      <c r="AG100" s="432"/>
      <c r="AH100" s="432"/>
      <c r="AI100" s="432"/>
      <c r="AJ100" s="432"/>
      <c r="AK100" s="432"/>
      <c r="AL100" s="433"/>
      <c r="AM100" s="176"/>
      <c r="AN100" s="176"/>
      <c r="AO100" s="176"/>
      <c r="AP100" s="176"/>
      <c r="AQ100" s="177"/>
      <c r="AR100" s="177"/>
      <c r="AS100" s="177"/>
      <c r="AT100" s="177"/>
      <c r="AU100" s="177"/>
      <c r="AV100" s="177"/>
      <c r="AW100" s="177"/>
      <c r="AX100" s="177"/>
      <c r="AY100" s="177"/>
      <c r="AZ100" s="208"/>
      <c r="BA100" s="202"/>
      <c r="BB100" s="203"/>
      <c r="BC100" s="203"/>
      <c r="BD100" s="203"/>
      <c r="BE100" s="204"/>
    </row>
    <row r="101" spans="2:57" ht="16.5" customHeight="1">
      <c r="B101" s="196"/>
      <c r="C101" s="205"/>
      <c r="D101" s="205"/>
      <c r="E101" s="204"/>
      <c r="F101" s="196"/>
      <c r="G101" s="197"/>
      <c r="H101" s="197"/>
      <c r="I101" s="197"/>
      <c r="J101" s="197"/>
      <c r="K101" s="198"/>
      <c r="L101" s="199"/>
      <c r="M101" s="176"/>
      <c r="N101" s="220" t="s">
        <v>203</v>
      </c>
      <c r="O101" s="221"/>
      <c r="P101" s="221"/>
      <c r="Q101" s="221"/>
      <c r="R101" s="222"/>
      <c r="S101" s="220" t="s">
        <v>204</v>
      </c>
      <c r="T101" s="221"/>
      <c r="U101" s="221"/>
      <c r="V101" s="221"/>
      <c r="W101" s="221"/>
      <c r="X101" s="221"/>
      <c r="Y101" s="221"/>
      <c r="Z101" s="221"/>
      <c r="AA101" s="221"/>
      <c r="AB101" s="222"/>
      <c r="AC101" s="220" t="s">
        <v>205</v>
      </c>
      <c r="AD101" s="221"/>
      <c r="AE101" s="221"/>
      <c r="AF101" s="221"/>
      <c r="AG101" s="221"/>
      <c r="AH101" s="221"/>
      <c r="AI101" s="221"/>
      <c r="AJ101" s="221"/>
      <c r="AK101" s="221"/>
      <c r="AL101" s="222"/>
      <c r="AM101" s="176"/>
      <c r="AN101" s="176"/>
      <c r="AO101" s="176"/>
      <c r="AP101" s="176"/>
      <c r="AQ101" s="177"/>
      <c r="AR101" s="177"/>
      <c r="AS101" s="177"/>
      <c r="AT101" s="177"/>
      <c r="AU101" s="177"/>
      <c r="AV101" s="177"/>
      <c r="AW101" s="177"/>
      <c r="AX101" s="177"/>
      <c r="AY101" s="177"/>
      <c r="AZ101" s="208"/>
      <c r="BA101" s="202"/>
      <c r="BB101" s="203"/>
      <c r="BC101" s="203"/>
      <c r="BD101" s="203"/>
      <c r="BE101" s="204"/>
    </row>
    <row r="102" spans="2:57" ht="16.5" customHeight="1">
      <c r="B102" s="196"/>
      <c r="C102" s="205"/>
      <c r="D102" s="205"/>
      <c r="E102" s="204"/>
      <c r="F102" s="196"/>
      <c r="G102" s="197"/>
      <c r="H102" s="197"/>
      <c r="I102" s="197"/>
      <c r="J102" s="197"/>
      <c r="K102" s="198"/>
      <c r="L102" s="199"/>
      <c r="M102" s="176"/>
      <c r="O102" s="172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7"/>
      <c r="AR102" s="177"/>
      <c r="AS102" s="177"/>
      <c r="AT102" s="177"/>
      <c r="AU102" s="177"/>
      <c r="AV102" s="177"/>
      <c r="AW102" s="177"/>
      <c r="AX102" s="177"/>
      <c r="AY102" s="177"/>
      <c r="AZ102" s="208"/>
      <c r="BA102" s="202"/>
      <c r="BB102" s="203"/>
      <c r="BC102" s="203"/>
      <c r="BD102" s="203"/>
      <c r="BE102" s="204"/>
    </row>
    <row r="103" spans="2:57" ht="16.5" customHeight="1">
      <c r="B103" s="196"/>
      <c r="C103" s="205"/>
      <c r="D103" s="205"/>
      <c r="E103" s="204"/>
      <c r="F103" s="196"/>
      <c r="G103" s="197"/>
      <c r="H103" s="197"/>
      <c r="I103" s="197"/>
      <c r="J103" s="197"/>
      <c r="K103" s="198"/>
      <c r="L103" s="199"/>
      <c r="M103" s="224" t="s">
        <v>206</v>
      </c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24"/>
      <c r="AB103" s="224"/>
      <c r="AC103" s="224"/>
      <c r="AD103" s="224"/>
      <c r="AE103" s="224"/>
      <c r="AF103" s="224"/>
      <c r="AG103" s="224"/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177"/>
      <c r="AT103" s="177"/>
      <c r="AU103" s="177"/>
      <c r="AV103" s="177"/>
      <c r="AW103" s="177"/>
      <c r="AX103" s="177"/>
      <c r="AY103" s="177"/>
      <c r="AZ103" s="208"/>
      <c r="BA103" s="202"/>
      <c r="BB103" s="203"/>
      <c r="BC103" s="203"/>
      <c r="BD103" s="203"/>
      <c r="BE103" s="204"/>
    </row>
    <row r="104" spans="2:57" ht="16.5" customHeight="1">
      <c r="B104" s="196"/>
      <c r="C104" s="205"/>
      <c r="D104" s="205"/>
      <c r="E104" s="204"/>
      <c r="F104" s="196"/>
      <c r="G104" s="197"/>
      <c r="H104" s="197"/>
      <c r="I104" s="197"/>
      <c r="J104" s="197"/>
      <c r="K104" s="198"/>
      <c r="L104" s="199"/>
      <c r="N104" s="176" t="s">
        <v>207</v>
      </c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7"/>
      <c r="AR104" s="177"/>
      <c r="AS104" s="177"/>
      <c r="AT104" s="177"/>
      <c r="AU104" s="177"/>
      <c r="AV104" s="177"/>
      <c r="AW104" s="177"/>
      <c r="AX104" s="177"/>
      <c r="AY104" s="177"/>
      <c r="AZ104" s="208"/>
      <c r="BA104" s="202"/>
      <c r="BB104" s="203"/>
      <c r="BC104" s="203"/>
      <c r="BD104" s="203"/>
      <c r="BE104" s="204"/>
    </row>
    <row r="105" spans="2:57" ht="16.5" customHeight="1">
      <c r="B105" s="196"/>
      <c r="C105" s="205"/>
      <c r="D105" s="205"/>
      <c r="E105" s="204"/>
      <c r="F105" s="196"/>
      <c r="G105" s="197"/>
      <c r="H105" s="197"/>
      <c r="I105" s="197"/>
      <c r="J105" s="197"/>
      <c r="K105" s="198"/>
      <c r="L105" s="199"/>
      <c r="M105" s="176"/>
      <c r="N105" s="176" t="s">
        <v>208</v>
      </c>
      <c r="P105" s="172"/>
      <c r="Q105" s="176"/>
      <c r="R105" s="176"/>
      <c r="S105" s="176"/>
      <c r="T105" s="176"/>
      <c r="U105" s="176"/>
      <c r="V105" s="176"/>
      <c r="W105" s="176"/>
      <c r="X105" s="176"/>
      <c r="Y105" s="176"/>
      <c r="Z105" s="176"/>
      <c r="AA105" s="176"/>
      <c r="AB105" s="176"/>
      <c r="AC105" s="176"/>
      <c r="AD105" s="176"/>
      <c r="AE105" s="176"/>
      <c r="AF105" s="176"/>
      <c r="AG105" s="176"/>
      <c r="AH105" s="176"/>
      <c r="AI105" s="176"/>
      <c r="AJ105" s="176"/>
      <c r="AK105" s="176"/>
      <c r="AL105" s="176"/>
      <c r="AM105" s="176"/>
      <c r="AN105" s="176"/>
      <c r="AO105" s="176"/>
      <c r="AP105" s="176"/>
      <c r="AQ105" s="177"/>
      <c r="AR105" s="177"/>
      <c r="AS105" s="177"/>
      <c r="AT105" s="177"/>
      <c r="AU105" s="177"/>
      <c r="AV105" s="177"/>
      <c r="AW105" s="177"/>
      <c r="AX105" s="177"/>
      <c r="AY105" s="177"/>
      <c r="AZ105" s="208"/>
      <c r="BA105" s="202"/>
      <c r="BB105" s="203"/>
      <c r="BC105" s="203"/>
      <c r="BD105" s="203"/>
      <c r="BE105" s="204"/>
    </row>
    <row r="106" spans="2:57" ht="16.5" customHeight="1">
      <c r="B106" s="196"/>
      <c r="C106" s="205"/>
      <c r="D106" s="205"/>
      <c r="E106" s="204"/>
      <c r="F106" s="196"/>
      <c r="G106" s="197"/>
      <c r="H106" s="197"/>
      <c r="I106" s="197"/>
      <c r="J106" s="197"/>
      <c r="K106" s="198"/>
      <c r="L106" s="199"/>
      <c r="M106" s="176"/>
      <c r="N106" s="176" t="s">
        <v>209</v>
      </c>
      <c r="O106" s="172"/>
      <c r="P106" s="228"/>
      <c r="Q106" s="176"/>
      <c r="R106" s="176"/>
      <c r="S106" s="176"/>
      <c r="T106" s="176"/>
      <c r="U106" s="176"/>
      <c r="V106" s="176"/>
      <c r="W106" s="176"/>
      <c r="X106" s="176"/>
      <c r="Y106" s="176"/>
      <c r="Z106" s="176"/>
      <c r="AA106" s="176"/>
      <c r="AB106" s="176"/>
      <c r="AC106" s="176"/>
      <c r="AD106" s="176"/>
      <c r="AE106" s="176"/>
      <c r="AF106" s="176"/>
      <c r="AG106" s="176"/>
      <c r="AH106" s="176"/>
      <c r="AI106" s="176"/>
      <c r="AJ106" s="176"/>
      <c r="AK106" s="176"/>
      <c r="AL106" s="176"/>
      <c r="AM106" s="176"/>
      <c r="AN106" s="176"/>
      <c r="AO106" s="176"/>
      <c r="AP106" s="176"/>
      <c r="AQ106" s="177"/>
      <c r="AR106" s="177"/>
      <c r="AS106" s="177"/>
      <c r="AT106" s="177"/>
      <c r="AU106" s="177"/>
      <c r="AV106" s="177"/>
      <c r="AW106" s="177"/>
      <c r="AX106" s="177"/>
      <c r="AY106" s="177"/>
      <c r="AZ106" s="208"/>
      <c r="BA106" s="202"/>
      <c r="BB106" s="203"/>
      <c r="BC106" s="203"/>
      <c r="BD106" s="203"/>
      <c r="BE106" s="204"/>
    </row>
    <row r="107" spans="2:57" ht="16.5" customHeight="1">
      <c r="B107" s="196"/>
      <c r="C107" s="205"/>
      <c r="D107" s="205"/>
      <c r="E107" s="204"/>
      <c r="F107" s="196"/>
      <c r="G107" s="197"/>
      <c r="H107" s="197"/>
      <c r="I107" s="197"/>
      <c r="J107" s="197"/>
      <c r="K107" s="198"/>
      <c r="L107" s="199"/>
      <c r="M107" s="176"/>
      <c r="O107" s="172"/>
      <c r="P107" s="228"/>
      <c r="Q107" s="176"/>
      <c r="R107" s="176"/>
      <c r="S107" s="176"/>
      <c r="T107" s="176"/>
      <c r="U107" s="176"/>
      <c r="V107" s="176"/>
      <c r="W107" s="176"/>
      <c r="X107" s="176"/>
      <c r="Y107" s="176"/>
      <c r="Z107" s="176"/>
      <c r="AA107" s="176"/>
      <c r="AB107" s="176"/>
      <c r="AC107" s="176"/>
      <c r="AD107" s="176"/>
      <c r="AE107" s="176"/>
      <c r="AF107" s="176"/>
      <c r="AG107" s="176"/>
      <c r="AH107" s="176"/>
      <c r="AI107" s="176"/>
      <c r="AJ107" s="176"/>
      <c r="AK107" s="176"/>
      <c r="AL107" s="176"/>
      <c r="AM107" s="176"/>
      <c r="AN107" s="176"/>
      <c r="AO107" s="176"/>
      <c r="AP107" s="176"/>
      <c r="AQ107" s="177"/>
      <c r="AR107" s="177"/>
      <c r="AS107" s="177"/>
      <c r="AT107" s="177"/>
      <c r="AU107" s="177"/>
      <c r="AV107" s="177"/>
      <c r="AW107" s="177"/>
      <c r="AX107" s="177"/>
      <c r="AY107" s="177"/>
      <c r="AZ107" s="208"/>
      <c r="BA107" s="202"/>
      <c r="BB107" s="203"/>
      <c r="BC107" s="203"/>
      <c r="BD107" s="203"/>
      <c r="BE107" s="204"/>
    </row>
    <row r="108" spans="2:57" ht="16.5" customHeight="1">
      <c r="B108" s="196"/>
      <c r="C108" s="205"/>
      <c r="D108" s="205"/>
      <c r="E108" s="204"/>
      <c r="F108" s="196"/>
      <c r="G108" s="197"/>
      <c r="H108" s="197"/>
      <c r="I108" s="197"/>
      <c r="J108" s="197"/>
      <c r="K108" s="198"/>
      <c r="L108" s="199"/>
      <c r="M108" s="224"/>
      <c r="N108" s="224" t="s">
        <v>210</v>
      </c>
      <c r="O108" s="224"/>
      <c r="P108" s="224"/>
      <c r="Q108" s="224"/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  <c r="AI108" s="224"/>
      <c r="AJ108" s="224"/>
      <c r="AK108" s="224"/>
      <c r="AL108" s="224"/>
      <c r="AM108" s="224"/>
      <c r="AN108" s="224"/>
      <c r="AO108" s="224"/>
      <c r="AP108" s="224"/>
      <c r="AQ108" s="224"/>
      <c r="AR108" s="224"/>
      <c r="AS108" s="177"/>
      <c r="AT108" s="177"/>
      <c r="AU108" s="177"/>
      <c r="AV108" s="177"/>
      <c r="AW108" s="177"/>
      <c r="AX108" s="177"/>
      <c r="AY108" s="177"/>
      <c r="AZ108" s="208"/>
      <c r="BA108" s="202"/>
      <c r="BB108" s="203"/>
      <c r="BC108" s="203"/>
      <c r="BD108" s="203"/>
      <c r="BE108" s="204"/>
    </row>
    <row r="109" spans="2:57" ht="16.5" customHeight="1">
      <c r="B109" s="196"/>
      <c r="C109" s="205"/>
      <c r="D109" s="205"/>
      <c r="E109" s="204"/>
      <c r="F109" s="196"/>
      <c r="G109" s="197"/>
      <c r="H109" s="197"/>
      <c r="I109" s="197"/>
      <c r="J109" s="197"/>
      <c r="K109" s="198"/>
      <c r="L109" s="199"/>
      <c r="M109" s="224"/>
      <c r="N109" s="224"/>
      <c r="O109" s="224" t="s">
        <v>211</v>
      </c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  <c r="AA109" s="224"/>
      <c r="AB109" s="224"/>
      <c r="AC109" s="224"/>
      <c r="AD109" s="224"/>
      <c r="AE109" s="224"/>
      <c r="AF109" s="224"/>
      <c r="AG109" s="224"/>
      <c r="AH109" s="224"/>
      <c r="AI109" s="224"/>
      <c r="AJ109" s="224"/>
      <c r="AK109" s="224"/>
      <c r="AL109" s="224"/>
      <c r="AM109" s="224"/>
      <c r="AN109" s="224"/>
      <c r="AO109" s="224"/>
      <c r="AP109" s="224"/>
      <c r="AQ109" s="224"/>
      <c r="AR109" s="224"/>
      <c r="AS109" s="177"/>
      <c r="AT109" s="177"/>
      <c r="AU109" s="177"/>
      <c r="AV109" s="177"/>
      <c r="AW109" s="177"/>
      <c r="AX109" s="177"/>
      <c r="AY109" s="177"/>
      <c r="AZ109" s="208"/>
      <c r="BA109" s="202"/>
      <c r="BB109" s="203"/>
      <c r="BC109" s="203"/>
      <c r="BD109" s="203"/>
      <c r="BE109" s="204"/>
    </row>
    <row r="110" spans="2:57" ht="16.5" customHeight="1">
      <c r="B110" s="196"/>
      <c r="C110" s="205"/>
      <c r="D110" s="205"/>
      <c r="E110" s="204"/>
      <c r="F110" s="196"/>
      <c r="G110" s="197"/>
      <c r="H110" s="197"/>
      <c r="I110" s="197"/>
      <c r="J110" s="197"/>
      <c r="K110" s="198"/>
      <c r="L110" s="199"/>
      <c r="M110" s="224"/>
      <c r="N110" s="224"/>
      <c r="O110" s="224" t="s">
        <v>212</v>
      </c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  <c r="AA110" s="224"/>
      <c r="AB110" s="224"/>
      <c r="AC110" s="224"/>
      <c r="AD110" s="224"/>
      <c r="AE110" s="224"/>
      <c r="AF110" s="224"/>
      <c r="AG110" s="224"/>
      <c r="AH110" s="224"/>
      <c r="AI110" s="224"/>
      <c r="AJ110" s="224"/>
      <c r="AK110" s="224"/>
      <c r="AL110" s="224"/>
      <c r="AM110" s="224"/>
      <c r="AN110" s="224"/>
      <c r="AO110" s="224"/>
      <c r="AP110" s="224"/>
      <c r="AQ110" s="224"/>
      <c r="AR110" s="224"/>
      <c r="AS110" s="177"/>
      <c r="AT110" s="177"/>
      <c r="AU110" s="177"/>
      <c r="AV110" s="177"/>
      <c r="AW110" s="177"/>
      <c r="AX110" s="177"/>
      <c r="AY110" s="177"/>
      <c r="AZ110" s="208"/>
      <c r="BA110" s="202"/>
      <c r="BB110" s="203"/>
      <c r="BC110" s="203"/>
      <c r="BD110" s="203"/>
      <c r="BE110" s="204"/>
    </row>
    <row r="111" spans="2:57" ht="16.5" customHeight="1">
      <c r="B111" s="196"/>
      <c r="C111" s="205"/>
      <c r="D111" s="205"/>
      <c r="E111" s="204"/>
      <c r="F111" s="196"/>
      <c r="G111" s="197"/>
      <c r="H111" s="197"/>
      <c r="I111" s="197"/>
      <c r="J111" s="197"/>
      <c r="K111" s="198"/>
      <c r="L111" s="199"/>
      <c r="M111" s="224"/>
      <c r="N111" s="224"/>
      <c r="O111" s="224" t="s">
        <v>213</v>
      </c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224"/>
      <c r="AB111" s="224"/>
      <c r="AC111" s="224"/>
      <c r="AD111" s="224"/>
      <c r="AE111" s="224"/>
      <c r="AF111" s="224"/>
      <c r="AG111" s="224"/>
      <c r="AH111" s="224"/>
      <c r="AI111" s="224"/>
      <c r="AJ111" s="224"/>
      <c r="AK111" s="224"/>
      <c r="AL111" s="224"/>
      <c r="AM111" s="224"/>
      <c r="AN111" s="224"/>
      <c r="AO111" s="224"/>
      <c r="AP111" s="224"/>
      <c r="AQ111" s="224"/>
      <c r="AR111" s="224"/>
      <c r="AS111" s="177"/>
      <c r="AT111" s="177"/>
      <c r="AU111" s="177"/>
      <c r="AV111" s="177"/>
      <c r="AW111" s="177"/>
      <c r="AX111" s="177"/>
      <c r="AY111" s="177"/>
      <c r="AZ111" s="208"/>
      <c r="BA111" s="202"/>
      <c r="BB111" s="203"/>
      <c r="BC111" s="203"/>
      <c r="BD111" s="203"/>
      <c r="BE111" s="204"/>
    </row>
    <row r="112" spans="2:57" ht="16.5" customHeight="1">
      <c r="B112" s="196"/>
      <c r="C112" s="205"/>
      <c r="D112" s="205"/>
      <c r="E112" s="204"/>
      <c r="F112" s="196"/>
      <c r="G112" s="197"/>
      <c r="H112" s="197"/>
      <c r="I112" s="197"/>
      <c r="J112" s="197"/>
      <c r="K112" s="198"/>
      <c r="L112" s="199"/>
      <c r="M112" s="224"/>
      <c r="N112" s="224" t="s">
        <v>214</v>
      </c>
      <c r="O112" s="224"/>
      <c r="P112" s="224"/>
      <c r="Q112" s="224"/>
      <c r="R112" s="224"/>
      <c r="S112" s="224"/>
      <c r="T112" s="224"/>
      <c r="U112" s="224"/>
      <c r="V112" s="224"/>
      <c r="W112" s="224"/>
      <c r="X112" s="224"/>
      <c r="Y112" s="224"/>
      <c r="Z112" s="224"/>
      <c r="AA112" s="224"/>
      <c r="AB112" s="224"/>
      <c r="AC112" s="224"/>
      <c r="AD112" s="224"/>
      <c r="AE112" s="224"/>
      <c r="AF112" s="224"/>
      <c r="AG112" s="224"/>
      <c r="AH112" s="224"/>
      <c r="AI112" s="224"/>
      <c r="AJ112" s="224"/>
      <c r="AK112" s="224"/>
      <c r="AL112" s="224"/>
      <c r="AM112" s="224"/>
      <c r="AN112" s="224"/>
      <c r="AO112" s="224"/>
      <c r="AP112" s="224"/>
      <c r="AQ112" s="224"/>
      <c r="AR112" s="224"/>
      <c r="AS112" s="177"/>
      <c r="AT112" s="177"/>
      <c r="AU112" s="177"/>
      <c r="AV112" s="177"/>
      <c r="AW112" s="177"/>
      <c r="AX112" s="177"/>
      <c r="AY112" s="177"/>
      <c r="AZ112" s="208"/>
      <c r="BA112" s="202"/>
      <c r="BB112" s="203"/>
      <c r="BC112" s="203"/>
      <c r="BD112" s="203"/>
      <c r="BE112" s="204"/>
    </row>
    <row r="113" spans="2:57" ht="16.5" customHeight="1">
      <c r="B113" s="196"/>
      <c r="C113" s="205"/>
      <c r="D113" s="205"/>
      <c r="E113" s="204"/>
      <c r="F113" s="196"/>
      <c r="G113" s="197"/>
      <c r="H113" s="197"/>
      <c r="I113" s="197"/>
      <c r="J113" s="197"/>
      <c r="K113" s="198"/>
      <c r="L113" s="199"/>
      <c r="M113" s="224"/>
      <c r="N113" s="224"/>
      <c r="O113" s="229" t="s">
        <v>215</v>
      </c>
      <c r="P113" s="230"/>
      <c r="Q113" s="230"/>
      <c r="R113" s="230"/>
      <c r="S113" s="230"/>
      <c r="T113" s="230"/>
      <c r="U113" s="230"/>
      <c r="V113" s="230"/>
      <c r="W113" s="230"/>
      <c r="X113" s="230"/>
      <c r="Y113" s="230"/>
      <c r="Z113" s="230"/>
      <c r="AA113" s="230"/>
      <c r="AB113" s="231"/>
      <c r="AC113" s="434" t="s">
        <v>216</v>
      </c>
      <c r="AD113" s="435"/>
      <c r="AE113" s="435"/>
      <c r="AF113" s="435"/>
      <c r="AG113" s="435"/>
      <c r="AH113" s="435"/>
      <c r="AI113" s="435"/>
      <c r="AJ113" s="435"/>
      <c r="AK113" s="435"/>
      <c r="AL113" s="435"/>
      <c r="AM113" s="435"/>
      <c r="AN113" s="435"/>
      <c r="AO113" s="435"/>
      <c r="AP113" s="435"/>
      <c r="AQ113" s="435"/>
      <c r="AR113" s="436"/>
      <c r="AS113" s="177"/>
      <c r="AT113" s="177"/>
      <c r="AU113" s="177"/>
      <c r="AV113" s="177"/>
      <c r="AW113" s="177"/>
      <c r="AX113" s="177"/>
      <c r="AY113" s="177"/>
      <c r="AZ113" s="208"/>
      <c r="BA113" s="202"/>
      <c r="BB113" s="203"/>
      <c r="BC113" s="203"/>
      <c r="BD113" s="203"/>
      <c r="BE113" s="204"/>
    </row>
    <row r="114" spans="2:57" ht="16.5" customHeight="1">
      <c r="B114" s="196"/>
      <c r="C114" s="205"/>
      <c r="D114" s="205"/>
      <c r="E114" s="204"/>
      <c r="F114" s="196"/>
      <c r="G114" s="197"/>
      <c r="H114" s="197"/>
      <c r="I114" s="197"/>
      <c r="J114" s="197"/>
      <c r="K114" s="198"/>
      <c r="L114" s="199"/>
      <c r="M114" s="224"/>
      <c r="N114" s="224"/>
      <c r="O114" s="232" t="s">
        <v>217</v>
      </c>
      <c r="P114" s="233"/>
      <c r="Q114" s="233"/>
      <c r="R114" s="233"/>
      <c r="S114" s="233"/>
      <c r="T114" s="233"/>
      <c r="U114" s="233"/>
      <c r="V114" s="233"/>
      <c r="W114" s="233"/>
      <c r="X114" s="233"/>
      <c r="Y114" s="233"/>
      <c r="Z114" s="233"/>
      <c r="AA114" s="233"/>
      <c r="AB114" s="233"/>
      <c r="AC114" s="437" t="s">
        <v>218</v>
      </c>
      <c r="AD114" s="438"/>
      <c r="AE114" s="233" t="s">
        <v>219</v>
      </c>
      <c r="AF114" s="234"/>
      <c r="AG114" s="233" t="s">
        <v>220</v>
      </c>
      <c r="AH114" s="233"/>
      <c r="AI114" s="233"/>
      <c r="AJ114" s="233"/>
      <c r="AK114" s="233"/>
      <c r="AL114" s="233"/>
      <c r="AM114" s="233"/>
      <c r="AN114" s="233"/>
      <c r="AO114" s="233"/>
      <c r="AP114" s="233"/>
      <c r="AQ114" s="233"/>
      <c r="AR114" s="234"/>
      <c r="AS114" s="177"/>
      <c r="AT114" s="177"/>
      <c r="AU114" s="177"/>
      <c r="AV114" s="177"/>
      <c r="AW114" s="177"/>
      <c r="AX114" s="177"/>
      <c r="AY114" s="177"/>
      <c r="AZ114" s="208"/>
      <c r="BA114" s="202"/>
      <c r="BB114" s="203"/>
      <c r="BC114" s="203"/>
      <c r="BD114" s="203"/>
      <c r="BE114" s="204"/>
    </row>
    <row r="115" spans="2:57" ht="16.5" customHeight="1">
      <c r="B115" s="196"/>
      <c r="C115" s="205"/>
      <c r="D115" s="205"/>
      <c r="E115" s="204"/>
      <c r="F115" s="196"/>
      <c r="G115" s="197"/>
      <c r="H115" s="197"/>
      <c r="I115" s="197"/>
      <c r="J115" s="197"/>
      <c r="K115" s="198"/>
      <c r="L115" s="199"/>
      <c r="M115" s="224"/>
      <c r="N115" s="224"/>
      <c r="O115" s="235" t="s">
        <v>221</v>
      </c>
      <c r="P115" s="236"/>
      <c r="Q115" s="236"/>
      <c r="R115" s="236"/>
      <c r="S115" s="236"/>
      <c r="T115" s="236"/>
      <c r="U115" s="236"/>
      <c r="V115" s="236"/>
      <c r="W115" s="236"/>
      <c r="X115" s="236"/>
      <c r="Y115" s="236"/>
      <c r="Z115" s="236"/>
      <c r="AA115" s="236"/>
      <c r="AB115" s="237"/>
      <c r="AC115" s="439" t="s">
        <v>222</v>
      </c>
      <c r="AD115" s="440"/>
      <c r="AE115" s="238"/>
      <c r="AF115" s="239"/>
      <c r="AG115" s="240" t="s">
        <v>223</v>
      </c>
      <c r="AH115" s="241"/>
      <c r="AI115" s="241"/>
      <c r="AJ115" s="241"/>
      <c r="AK115" s="241"/>
      <c r="AL115" s="241"/>
      <c r="AM115" s="241"/>
      <c r="AN115" s="241"/>
      <c r="AO115" s="241"/>
      <c r="AP115" s="241"/>
      <c r="AQ115" s="241"/>
      <c r="AR115" s="242"/>
      <c r="AS115" s="177"/>
      <c r="AT115" s="177"/>
      <c r="AU115" s="177"/>
      <c r="AV115" s="177"/>
      <c r="AW115" s="177"/>
      <c r="AX115" s="177"/>
      <c r="AY115" s="177"/>
      <c r="AZ115" s="208"/>
      <c r="BA115" s="202"/>
      <c r="BB115" s="203"/>
      <c r="BC115" s="203"/>
      <c r="BD115" s="203"/>
      <c r="BE115" s="204"/>
    </row>
    <row r="116" spans="2:57" ht="16.5" customHeight="1">
      <c r="B116" s="196"/>
      <c r="C116" s="205"/>
      <c r="D116" s="205"/>
      <c r="E116" s="204"/>
      <c r="F116" s="196"/>
      <c r="G116" s="197"/>
      <c r="H116" s="197"/>
      <c r="I116" s="197"/>
      <c r="J116" s="197"/>
      <c r="K116" s="198"/>
      <c r="L116" s="199"/>
      <c r="M116" s="224"/>
      <c r="N116" s="224"/>
      <c r="O116" s="235" t="s">
        <v>224</v>
      </c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  <c r="AA116" s="236"/>
      <c r="AB116" s="237"/>
      <c r="AC116" s="417" t="s">
        <v>222</v>
      </c>
      <c r="AD116" s="418"/>
      <c r="AE116" s="238"/>
      <c r="AF116" s="239"/>
      <c r="AG116" s="240" t="s">
        <v>225</v>
      </c>
      <c r="AH116" s="241"/>
      <c r="AI116" s="241"/>
      <c r="AJ116" s="241"/>
      <c r="AK116" s="241"/>
      <c r="AL116" s="241"/>
      <c r="AM116" s="241"/>
      <c r="AN116" s="241"/>
      <c r="AO116" s="241"/>
      <c r="AP116" s="241"/>
      <c r="AQ116" s="241"/>
      <c r="AR116" s="242"/>
      <c r="AS116" s="177"/>
      <c r="AT116" s="177"/>
      <c r="AU116" s="177"/>
      <c r="AV116" s="177"/>
      <c r="AW116" s="177"/>
      <c r="AX116" s="177"/>
      <c r="AY116" s="177"/>
      <c r="AZ116" s="208"/>
      <c r="BA116" s="202"/>
      <c r="BB116" s="203"/>
      <c r="BC116" s="203"/>
      <c r="BD116" s="203"/>
      <c r="BE116" s="204"/>
    </row>
    <row r="117" spans="2:57" ht="16.5" customHeight="1">
      <c r="B117" s="196"/>
      <c r="C117" s="205"/>
      <c r="D117" s="205"/>
      <c r="E117" s="204"/>
      <c r="F117" s="196"/>
      <c r="G117" s="197"/>
      <c r="H117" s="197"/>
      <c r="I117" s="197"/>
      <c r="J117" s="197"/>
      <c r="K117" s="198"/>
      <c r="L117" s="199"/>
      <c r="M117" s="224"/>
      <c r="N117" s="224"/>
      <c r="O117" s="224" t="s">
        <v>226</v>
      </c>
      <c r="P117" s="224"/>
      <c r="Q117" s="224"/>
      <c r="R117" s="224"/>
      <c r="S117" s="224"/>
      <c r="T117" s="224"/>
      <c r="U117" s="224"/>
      <c r="V117" s="224"/>
      <c r="W117" s="224"/>
      <c r="X117" s="224"/>
      <c r="Y117" s="224"/>
      <c r="Z117" s="224"/>
      <c r="AA117" s="224"/>
      <c r="AB117" s="224"/>
      <c r="AC117" s="224"/>
      <c r="AD117" s="224"/>
      <c r="AE117" s="224"/>
      <c r="AF117" s="224"/>
      <c r="AG117" s="224"/>
      <c r="AH117" s="224"/>
      <c r="AI117" s="224"/>
      <c r="AJ117" s="224"/>
      <c r="AK117" s="224"/>
      <c r="AL117" s="224"/>
      <c r="AM117" s="224"/>
      <c r="AN117" s="224"/>
      <c r="AO117" s="224"/>
      <c r="AP117" s="224"/>
      <c r="AQ117" s="224"/>
      <c r="AR117" s="224"/>
      <c r="AS117" s="177"/>
      <c r="AT117" s="177"/>
      <c r="AU117" s="177"/>
      <c r="AV117" s="177"/>
      <c r="AW117" s="177"/>
      <c r="AX117" s="177"/>
      <c r="AY117" s="177"/>
      <c r="AZ117" s="208"/>
      <c r="BA117" s="202"/>
      <c r="BB117" s="203"/>
      <c r="BC117" s="203"/>
      <c r="BD117" s="203"/>
      <c r="BE117" s="204"/>
    </row>
    <row r="118" spans="2:57" ht="16.5" customHeight="1">
      <c r="B118" s="196"/>
      <c r="C118" s="205"/>
      <c r="D118" s="205"/>
      <c r="E118" s="204"/>
      <c r="F118" s="196"/>
      <c r="G118" s="197"/>
      <c r="H118" s="197"/>
      <c r="I118" s="197"/>
      <c r="J118" s="197"/>
      <c r="K118" s="198"/>
      <c r="L118" s="199"/>
      <c r="M118" s="224"/>
      <c r="N118" s="224"/>
      <c r="O118" s="224"/>
      <c r="P118" s="224"/>
      <c r="Q118" s="224"/>
      <c r="R118" s="224"/>
      <c r="S118" s="224"/>
      <c r="T118" s="224"/>
      <c r="U118" s="224"/>
      <c r="V118" s="224"/>
      <c r="W118" s="224"/>
      <c r="X118" s="224"/>
      <c r="Y118" s="224"/>
      <c r="Z118" s="224"/>
      <c r="AA118" s="224"/>
      <c r="AB118" s="224"/>
      <c r="AC118" s="224"/>
      <c r="AD118" s="224"/>
      <c r="AE118" s="224"/>
      <c r="AF118" s="224"/>
      <c r="AG118" s="224"/>
      <c r="AH118" s="224"/>
      <c r="AI118" s="224"/>
      <c r="AJ118" s="224"/>
      <c r="AK118" s="224"/>
      <c r="AL118" s="224"/>
      <c r="AM118" s="224"/>
      <c r="AN118" s="224"/>
      <c r="AO118" s="224"/>
      <c r="AP118" s="224"/>
      <c r="AQ118" s="224"/>
      <c r="AR118" s="224"/>
      <c r="AS118" s="177"/>
      <c r="AT118" s="177"/>
      <c r="AU118" s="177"/>
      <c r="AV118" s="177"/>
      <c r="AW118" s="177"/>
      <c r="AX118" s="177"/>
      <c r="AY118" s="177"/>
      <c r="AZ118" s="208"/>
      <c r="BA118" s="202"/>
      <c r="BB118" s="203"/>
      <c r="BC118" s="203"/>
      <c r="BD118" s="203"/>
      <c r="BE118" s="204"/>
    </row>
    <row r="119" spans="2:57" ht="16.5" customHeight="1">
      <c r="B119" s="196"/>
      <c r="C119" s="205"/>
      <c r="D119" s="205"/>
      <c r="E119" s="204"/>
      <c r="F119" s="196"/>
      <c r="G119" s="197"/>
      <c r="H119" s="197"/>
      <c r="I119" s="197"/>
      <c r="J119" s="197"/>
      <c r="K119" s="198"/>
      <c r="L119" s="199"/>
      <c r="M119" s="227"/>
      <c r="N119" s="224" t="s">
        <v>227</v>
      </c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4"/>
      <c r="AC119" s="224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177"/>
      <c r="AS119" s="177"/>
      <c r="AT119" s="177"/>
      <c r="AU119" s="177"/>
      <c r="AV119" s="177"/>
      <c r="AW119" s="177"/>
      <c r="AX119" s="177"/>
      <c r="AY119" s="177"/>
      <c r="AZ119" s="208"/>
      <c r="BA119" s="202"/>
      <c r="BB119" s="203"/>
      <c r="BC119" s="203"/>
      <c r="BD119" s="203"/>
      <c r="BE119" s="204"/>
    </row>
    <row r="120" spans="2:57" ht="16.5" customHeight="1">
      <c r="B120" s="196"/>
      <c r="C120" s="205"/>
      <c r="D120" s="205"/>
      <c r="E120" s="204"/>
      <c r="F120" s="196"/>
      <c r="G120" s="197"/>
      <c r="H120" s="197"/>
      <c r="I120" s="197"/>
      <c r="J120" s="197"/>
      <c r="K120" s="198"/>
      <c r="L120" s="199"/>
      <c r="M120" s="227"/>
      <c r="N120" s="224"/>
      <c r="O120" s="431" t="s">
        <v>228</v>
      </c>
      <c r="P120" s="432"/>
      <c r="Q120" s="432"/>
      <c r="R120" s="432"/>
      <c r="S120" s="433"/>
      <c r="T120" s="243" t="s">
        <v>229</v>
      </c>
      <c r="U120" s="244"/>
      <c r="V120" s="244"/>
      <c r="W120" s="244"/>
      <c r="X120" s="244"/>
      <c r="Y120" s="244"/>
      <c r="Z120" s="244"/>
      <c r="AA120" s="244"/>
      <c r="AB120" s="244"/>
      <c r="AC120" s="245"/>
      <c r="AD120" s="243" t="s">
        <v>230</v>
      </c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5"/>
      <c r="AR120" s="177"/>
      <c r="AS120" s="177"/>
      <c r="AT120" s="177"/>
      <c r="AU120" s="177"/>
      <c r="AV120" s="177"/>
      <c r="AW120" s="177"/>
      <c r="AX120" s="177"/>
      <c r="AY120" s="177"/>
      <c r="AZ120" s="208"/>
      <c r="BA120" s="202"/>
      <c r="BB120" s="203"/>
      <c r="BC120" s="203"/>
      <c r="BD120" s="203"/>
      <c r="BE120" s="204"/>
    </row>
    <row r="121" spans="2:57" ht="16.5" customHeight="1">
      <c r="B121" s="196"/>
      <c r="C121" s="205"/>
      <c r="D121" s="205"/>
      <c r="E121" s="204"/>
      <c r="F121" s="196"/>
      <c r="G121" s="197"/>
      <c r="H121" s="197"/>
      <c r="I121" s="197"/>
      <c r="J121" s="197"/>
      <c r="K121" s="198"/>
      <c r="L121" s="199"/>
      <c r="M121" s="227"/>
      <c r="N121" s="224"/>
      <c r="O121" s="220">
        <v>1</v>
      </c>
      <c r="P121" s="221"/>
      <c r="Q121" s="221"/>
      <c r="R121" s="221"/>
      <c r="S121" s="222"/>
      <c r="T121" s="220" t="s">
        <v>231</v>
      </c>
      <c r="U121" s="221"/>
      <c r="V121" s="221"/>
      <c r="W121" s="221"/>
      <c r="X121" s="221"/>
      <c r="Y121" s="221"/>
      <c r="Z121" s="221"/>
      <c r="AA121" s="221"/>
      <c r="AB121" s="221"/>
      <c r="AC121" s="222"/>
      <c r="AD121" s="441" t="s">
        <v>232</v>
      </c>
      <c r="AE121" s="442"/>
      <c r="AF121" s="442"/>
      <c r="AG121" s="442"/>
      <c r="AH121" s="442"/>
      <c r="AI121" s="442"/>
      <c r="AJ121" s="442"/>
      <c r="AK121" s="442"/>
      <c r="AL121" s="442"/>
      <c r="AM121" s="442"/>
      <c r="AN121" s="442"/>
      <c r="AO121" s="442"/>
      <c r="AP121" s="442"/>
      <c r="AQ121" s="443"/>
      <c r="AR121" s="177"/>
      <c r="AS121" s="177"/>
      <c r="AT121" s="177"/>
      <c r="AU121" s="177"/>
      <c r="AV121" s="177"/>
      <c r="AW121" s="177"/>
      <c r="AX121" s="177"/>
      <c r="AY121" s="177"/>
      <c r="AZ121" s="208"/>
      <c r="BA121" s="202"/>
      <c r="BB121" s="203"/>
      <c r="BC121" s="203"/>
      <c r="BD121" s="203"/>
      <c r="BE121" s="204"/>
    </row>
    <row r="122" spans="2:57" ht="16.5" customHeight="1">
      <c r="B122" s="196"/>
      <c r="C122" s="205"/>
      <c r="D122" s="205"/>
      <c r="E122" s="204"/>
      <c r="F122" s="196"/>
      <c r="G122" s="197"/>
      <c r="H122" s="197"/>
      <c r="I122" s="197"/>
      <c r="J122" s="197"/>
      <c r="K122" s="198"/>
      <c r="L122" s="199"/>
      <c r="M122" s="227"/>
      <c r="N122" s="224"/>
      <c r="O122" s="220">
        <v>2</v>
      </c>
      <c r="P122" s="221"/>
      <c r="Q122" s="221"/>
      <c r="R122" s="221"/>
      <c r="S122" s="222"/>
      <c r="T122" s="220" t="s">
        <v>233</v>
      </c>
      <c r="U122" s="221"/>
      <c r="V122" s="221"/>
      <c r="W122" s="221"/>
      <c r="X122" s="221"/>
      <c r="Y122" s="221"/>
      <c r="Z122" s="221"/>
      <c r="AA122" s="221"/>
      <c r="AB122" s="221"/>
      <c r="AC122" s="222"/>
      <c r="AD122" s="441" t="s">
        <v>234</v>
      </c>
      <c r="AE122" s="442"/>
      <c r="AF122" s="442"/>
      <c r="AG122" s="442"/>
      <c r="AH122" s="442"/>
      <c r="AI122" s="442"/>
      <c r="AJ122" s="442"/>
      <c r="AK122" s="442"/>
      <c r="AL122" s="442"/>
      <c r="AM122" s="442"/>
      <c r="AN122" s="442"/>
      <c r="AO122" s="442"/>
      <c r="AP122" s="442"/>
      <c r="AQ122" s="443"/>
      <c r="AR122" s="177"/>
      <c r="AS122" s="177"/>
      <c r="AT122" s="177"/>
      <c r="AU122" s="177"/>
      <c r="AV122" s="177"/>
      <c r="AW122" s="177"/>
      <c r="AX122" s="177"/>
      <c r="AY122" s="177"/>
      <c r="AZ122" s="208"/>
      <c r="BA122" s="202"/>
      <c r="BB122" s="203"/>
      <c r="BC122" s="203"/>
      <c r="BD122" s="203"/>
      <c r="BE122" s="204"/>
    </row>
    <row r="123" spans="2:57" ht="16.5" customHeight="1">
      <c r="B123" s="196"/>
      <c r="C123" s="205"/>
      <c r="D123" s="205"/>
      <c r="E123" s="204"/>
      <c r="F123" s="196"/>
      <c r="G123" s="197"/>
      <c r="H123" s="197"/>
      <c r="I123" s="197"/>
      <c r="J123" s="197"/>
      <c r="K123" s="198"/>
      <c r="L123" s="199"/>
      <c r="M123" s="227"/>
      <c r="N123" s="224"/>
      <c r="O123" s="220">
        <v>31</v>
      </c>
      <c r="P123" s="221"/>
      <c r="Q123" s="221"/>
      <c r="R123" s="221"/>
      <c r="S123" s="222"/>
      <c r="T123" s="220" t="s">
        <v>235</v>
      </c>
      <c r="U123" s="221"/>
      <c r="V123" s="221"/>
      <c r="W123" s="221"/>
      <c r="X123" s="221"/>
      <c r="Y123" s="221"/>
      <c r="Z123" s="221"/>
      <c r="AA123" s="221"/>
      <c r="AB123" s="221"/>
      <c r="AC123" s="222"/>
      <c r="AD123" s="220"/>
      <c r="AE123" s="221"/>
      <c r="AF123" s="221"/>
      <c r="AG123" s="221"/>
      <c r="AH123" s="221"/>
      <c r="AI123" s="221"/>
      <c r="AJ123" s="221"/>
      <c r="AK123" s="221"/>
      <c r="AL123" s="221"/>
      <c r="AM123" s="221"/>
      <c r="AN123" s="221"/>
      <c r="AO123" s="221"/>
      <c r="AP123" s="221"/>
      <c r="AQ123" s="222"/>
      <c r="AR123" s="177"/>
      <c r="AS123" s="177"/>
      <c r="AT123" s="177"/>
      <c r="AU123" s="177"/>
      <c r="AV123" s="177"/>
      <c r="AW123" s="177"/>
      <c r="AX123" s="177"/>
      <c r="AY123" s="177"/>
      <c r="AZ123" s="208"/>
      <c r="BA123" s="202"/>
      <c r="BB123" s="203"/>
      <c r="BC123" s="203"/>
      <c r="BD123" s="203"/>
      <c r="BE123" s="204"/>
    </row>
    <row r="124" spans="2:57" ht="16.5" customHeight="1">
      <c r="B124" s="196"/>
      <c r="C124" s="205"/>
      <c r="D124" s="205"/>
      <c r="E124" s="204"/>
      <c r="F124" s="196"/>
      <c r="G124" s="197"/>
      <c r="H124" s="197"/>
      <c r="I124" s="197"/>
      <c r="J124" s="197"/>
      <c r="K124" s="198"/>
      <c r="L124" s="199"/>
      <c r="M124" s="227"/>
      <c r="N124" s="224"/>
      <c r="O124" s="220">
        <v>3</v>
      </c>
      <c r="P124" s="221"/>
      <c r="Q124" s="221"/>
      <c r="R124" s="221"/>
      <c r="S124" s="222"/>
      <c r="T124" s="220" t="s">
        <v>236</v>
      </c>
      <c r="U124" s="221"/>
      <c r="V124" s="221"/>
      <c r="W124" s="221"/>
      <c r="X124" s="221"/>
      <c r="Y124" s="221"/>
      <c r="Z124" s="221"/>
      <c r="AA124" s="221"/>
      <c r="AB124" s="221"/>
      <c r="AC124" s="222"/>
      <c r="AD124" s="220"/>
      <c r="AE124" s="221"/>
      <c r="AF124" s="221"/>
      <c r="AG124" s="221"/>
      <c r="AH124" s="221"/>
      <c r="AI124" s="221"/>
      <c r="AJ124" s="221"/>
      <c r="AK124" s="221"/>
      <c r="AL124" s="221"/>
      <c r="AM124" s="221"/>
      <c r="AN124" s="221"/>
      <c r="AO124" s="221"/>
      <c r="AP124" s="221"/>
      <c r="AQ124" s="222"/>
      <c r="AR124" s="177"/>
      <c r="AS124" s="177"/>
      <c r="AT124" s="177"/>
      <c r="AU124" s="177"/>
      <c r="AV124" s="177"/>
      <c r="AW124" s="177"/>
      <c r="AX124" s="177"/>
      <c r="AY124" s="177"/>
      <c r="AZ124" s="208"/>
      <c r="BA124" s="202"/>
      <c r="BB124" s="203"/>
      <c r="BC124" s="203"/>
      <c r="BD124" s="203"/>
      <c r="BE124" s="204"/>
    </row>
    <row r="125" spans="2:57" ht="16.5" customHeight="1">
      <c r="B125" s="196"/>
      <c r="C125" s="205"/>
      <c r="D125" s="205"/>
      <c r="E125" s="204"/>
      <c r="F125" s="196"/>
      <c r="G125" s="197"/>
      <c r="H125" s="197"/>
      <c r="I125" s="197"/>
      <c r="J125" s="197"/>
      <c r="K125" s="198"/>
      <c r="L125" s="199"/>
      <c r="M125" s="227"/>
      <c r="N125" s="224"/>
      <c r="O125" s="220">
        <v>4</v>
      </c>
      <c r="P125" s="221"/>
      <c r="Q125" s="221"/>
      <c r="R125" s="221"/>
      <c r="S125" s="222"/>
      <c r="T125" s="220" t="s">
        <v>237</v>
      </c>
      <c r="U125" s="221"/>
      <c r="V125" s="221"/>
      <c r="W125" s="221"/>
      <c r="X125" s="221"/>
      <c r="Y125" s="221"/>
      <c r="Z125" s="221"/>
      <c r="AA125" s="221"/>
      <c r="AB125" s="221"/>
      <c r="AC125" s="222"/>
      <c r="AD125" s="220"/>
      <c r="AE125" s="221"/>
      <c r="AF125" s="221"/>
      <c r="AG125" s="221"/>
      <c r="AH125" s="221"/>
      <c r="AI125" s="221"/>
      <c r="AJ125" s="221"/>
      <c r="AK125" s="221"/>
      <c r="AL125" s="221"/>
      <c r="AM125" s="221"/>
      <c r="AN125" s="221"/>
      <c r="AO125" s="221"/>
      <c r="AP125" s="221"/>
      <c r="AQ125" s="222"/>
      <c r="AR125" s="177"/>
      <c r="AS125" s="177"/>
      <c r="AT125" s="177"/>
      <c r="AU125" s="177"/>
      <c r="AV125" s="177"/>
      <c r="AW125" s="177"/>
      <c r="AX125" s="177"/>
      <c r="AY125" s="177"/>
      <c r="AZ125" s="208"/>
      <c r="BA125" s="202"/>
      <c r="BB125" s="203"/>
      <c r="BC125" s="203"/>
      <c r="BD125" s="203"/>
      <c r="BE125" s="204"/>
    </row>
    <row r="126" spans="2:57" ht="16.5" customHeight="1">
      <c r="B126" s="196"/>
      <c r="C126" s="205"/>
      <c r="D126" s="205"/>
      <c r="E126" s="204"/>
      <c r="F126" s="196"/>
      <c r="G126" s="197"/>
      <c r="H126" s="197"/>
      <c r="I126" s="197"/>
      <c r="J126" s="197"/>
      <c r="K126" s="198"/>
      <c r="L126" s="199"/>
      <c r="M126" s="227"/>
      <c r="N126" s="224"/>
      <c r="O126" s="220">
        <v>-1</v>
      </c>
      <c r="P126" s="221"/>
      <c r="Q126" s="221"/>
      <c r="R126" s="221"/>
      <c r="S126" s="222"/>
      <c r="T126" s="220" t="s">
        <v>238</v>
      </c>
      <c r="U126" s="221"/>
      <c r="V126" s="221"/>
      <c r="W126" s="221"/>
      <c r="X126" s="221"/>
      <c r="Y126" s="221"/>
      <c r="Z126" s="221"/>
      <c r="AA126" s="221"/>
      <c r="AB126" s="221"/>
      <c r="AC126" s="222"/>
      <c r="AD126" s="220"/>
      <c r="AE126" s="221"/>
      <c r="AF126" s="221"/>
      <c r="AG126" s="221"/>
      <c r="AH126" s="221"/>
      <c r="AI126" s="221"/>
      <c r="AJ126" s="221"/>
      <c r="AK126" s="221"/>
      <c r="AL126" s="221"/>
      <c r="AM126" s="221"/>
      <c r="AN126" s="221"/>
      <c r="AO126" s="221"/>
      <c r="AP126" s="221"/>
      <c r="AQ126" s="222"/>
      <c r="AR126" s="177"/>
      <c r="AS126" s="177"/>
      <c r="AT126" s="177"/>
      <c r="AU126" s="177"/>
      <c r="AV126" s="177"/>
      <c r="AW126" s="177"/>
      <c r="AX126" s="177"/>
      <c r="AY126" s="177"/>
      <c r="AZ126" s="208"/>
      <c r="BA126" s="202"/>
      <c r="BB126" s="203"/>
      <c r="BC126" s="203"/>
      <c r="BD126" s="203"/>
      <c r="BE126" s="204"/>
    </row>
    <row r="127" spans="2:57" ht="16.5" customHeight="1">
      <c r="B127" s="196"/>
      <c r="C127" s="205"/>
      <c r="D127" s="205"/>
      <c r="E127" s="204"/>
      <c r="F127" s="196"/>
      <c r="G127" s="197"/>
      <c r="H127" s="197"/>
      <c r="I127" s="197"/>
      <c r="J127" s="197"/>
      <c r="K127" s="198"/>
      <c r="L127" s="199"/>
      <c r="M127" s="227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  <c r="AA127" s="224"/>
      <c r="AB127" s="224"/>
      <c r="AC127" s="224"/>
      <c r="AD127" s="224"/>
      <c r="AE127" s="224"/>
      <c r="AF127" s="224"/>
      <c r="AG127" s="224"/>
      <c r="AH127" s="224"/>
      <c r="AI127" s="224"/>
      <c r="AJ127" s="224"/>
      <c r="AK127" s="224"/>
      <c r="AL127" s="224"/>
      <c r="AM127" s="224"/>
      <c r="AN127" s="224"/>
      <c r="AO127" s="224"/>
      <c r="AP127" s="224"/>
      <c r="AQ127" s="224"/>
      <c r="AR127" s="177"/>
      <c r="AS127" s="177"/>
      <c r="AT127" s="177"/>
      <c r="AU127" s="177"/>
      <c r="AV127" s="177"/>
      <c r="AW127" s="177"/>
      <c r="AX127" s="177"/>
      <c r="AY127" s="177"/>
      <c r="AZ127" s="208"/>
      <c r="BA127" s="202"/>
      <c r="BB127" s="203"/>
      <c r="BC127" s="203"/>
      <c r="BD127" s="203"/>
      <c r="BE127" s="204"/>
    </row>
    <row r="128" spans="2:57" ht="16.5" customHeight="1">
      <c r="B128" s="196"/>
      <c r="C128" s="205"/>
      <c r="D128" s="205"/>
      <c r="E128" s="204"/>
      <c r="F128" s="196"/>
      <c r="G128" s="197"/>
      <c r="H128" s="197"/>
      <c r="I128" s="197"/>
      <c r="J128" s="197"/>
      <c r="K128" s="198"/>
      <c r="L128" s="206"/>
      <c r="M128" s="177"/>
      <c r="N128" s="177"/>
      <c r="O128" s="177"/>
      <c r="P128" s="177"/>
      <c r="Q128" s="177"/>
      <c r="R128" s="177"/>
      <c r="S128" s="177"/>
      <c r="T128" s="177"/>
      <c r="U128" s="177"/>
      <c r="V128" s="177"/>
      <c r="W128" s="177"/>
      <c r="X128" s="177"/>
      <c r="Y128" s="177"/>
      <c r="Z128" s="177"/>
      <c r="AA128" s="177"/>
      <c r="AB128" s="177"/>
      <c r="AC128" s="177"/>
      <c r="AD128" s="177"/>
      <c r="AE128" s="177"/>
      <c r="AF128" s="177"/>
      <c r="AG128" s="177"/>
      <c r="AH128" s="177"/>
      <c r="AI128" s="177"/>
      <c r="AJ128" s="177"/>
      <c r="AK128" s="177"/>
      <c r="AL128" s="177"/>
      <c r="AM128" s="177"/>
      <c r="AN128" s="177"/>
      <c r="AO128" s="177"/>
      <c r="AP128" s="177"/>
      <c r="AQ128" s="177"/>
      <c r="AR128" s="177"/>
      <c r="AS128" s="177"/>
      <c r="AT128" s="177"/>
      <c r="AU128" s="177"/>
      <c r="AV128" s="177"/>
      <c r="AW128" s="177"/>
      <c r="AX128" s="177"/>
      <c r="AY128" s="177"/>
      <c r="AZ128" s="208"/>
      <c r="BA128" s="202"/>
      <c r="BB128" s="203"/>
      <c r="BC128" s="203"/>
      <c r="BD128" s="203"/>
      <c r="BE128" s="204"/>
    </row>
    <row r="129" spans="2:57" ht="16.5" customHeight="1">
      <c r="B129" s="196"/>
      <c r="C129" s="205"/>
      <c r="D129" s="205"/>
      <c r="E129" s="204"/>
      <c r="F129" s="196"/>
      <c r="G129" s="197"/>
      <c r="H129" s="197"/>
      <c r="I129" s="197"/>
      <c r="J129" s="197"/>
      <c r="K129" s="198"/>
      <c r="L129" s="246" t="s">
        <v>239</v>
      </c>
      <c r="M129" s="224"/>
      <c r="N129" s="224"/>
      <c r="O129" s="224"/>
      <c r="P129" s="224"/>
      <c r="Q129" s="224"/>
      <c r="R129" s="224"/>
      <c r="S129" s="224"/>
      <c r="T129" s="224"/>
      <c r="U129" s="224"/>
      <c r="V129" s="224"/>
      <c r="W129" s="224"/>
      <c r="X129" s="224"/>
      <c r="Y129" s="224"/>
      <c r="Z129" s="224"/>
      <c r="AA129" s="224"/>
      <c r="AB129" s="224"/>
      <c r="AC129" s="224"/>
      <c r="AD129" s="224"/>
      <c r="AE129" s="224"/>
      <c r="AF129" s="224"/>
      <c r="AG129" s="224"/>
      <c r="AH129" s="224"/>
      <c r="AI129" s="224"/>
      <c r="AJ129" s="224"/>
      <c r="AK129" s="224"/>
      <c r="AL129" s="224"/>
      <c r="AM129" s="224"/>
      <c r="AN129" s="224"/>
      <c r="AO129" s="224"/>
      <c r="AP129" s="224"/>
      <c r="AQ129" s="224"/>
      <c r="AR129" s="224"/>
      <c r="AS129" s="177"/>
      <c r="AT129" s="177"/>
      <c r="AU129" s="177"/>
      <c r="AV129" s="177"/>
      <c r="AW129" s="177"/>
      <c r="AX129" s="177"/>
      <c r="AY129" s="177"/>
      <c r="AZ129" s="208"/>
      <c r="BA129" s="202"/>
      <c r="BB129" s="203"/>
      <c r="BC129" s="203"/>
      <c r="BD129" s="203"/>
      <c r="BE129" s="204"/>
    </row>
    <row r="130" spans="2:57" ht="16.5" customHeight="1">
      <c r="B130" s="196"/>
      <c r="C130" s="205"/>
      <c r="D130" s="205"/>
      <c r="E130" s="204"/>
      <c r="F130" s="196"/>
      <c r="G130" s="197"/>
      <c r="H130" s="197"/>
      <c r="I130" s="197"/>
      <c r="J130" s="197"/>
      <c r="K130" s="198"/>
      <c r="L130" s="199"/>
      <c r="M130" s="176"/>
      <c r="N130" s="172"/>
      <c r="P130" s="176"/>
      <c r="Q130" s="176"/>
      <c r="R130" s="176"/>
      <c r="S130" s="176"/>
      <c r="T130" s="176"/>
      <c r="U130" s="176"/>
      <c r="V130" s="176"/>
      <c r="W130" s="176"/>
      <c r="X130" s="176"/>
      <c r="Y130" s="176"/>
      <c r="Z130" s="176"/>
      <c r="AA130" s="176"/>
      <c r="AB130" s="176"/>
      <c r="AC130" s="176"/>
      <c r="AD130" s="176"/>
      <c r="AE130" s="176"/>
      <c r="AF130" s="176"/>
      <c r="AG130" s="176"/>
      <c r="AH130" s="176"/>
      <c r="AI130" s="176"/>
      <c r="AJ130" s="176"/>
      <c r="AK130" s="176"/>
      <c r="AL130" s="176"/>
      <c r="AM130" s="176"/>
      <c r="AN130" s="176"/>
      <c r="AO130" s="176"/>
      <c r="AP130" s="176"/>
      <c r="AQ130" s="177"/>
      <c r="AR130" s="177"/>
      <c r="AS130" s="177"/>
      <c r="AT130" s="177"/>
      <c r="AU130" s="177"/>
      <c r="AV130" s="177"/>
      <c r="AW130" s="177"/>
      <c r="AX130" s="177"/>
      <c r="AY130" s="177"/>
      <c r="AZ130" s="208"/>
      <c r="BA130" s="202"/>
      <c r="BB130" s="203"/>
      <c r="BC130" s="203"/>
      <c r="BD130" s="203"/>
      <c r="BE130" s="204"/>
    </row>
    <row r="131" spans="2:57" ht="16.5" customHeight="1">
      <c r="B131" s="196"/>
      <c r="C131" s="205"/>
      <c r="D131" s="205"/>
      <c r="E131" s="204"/>
      <c r="F131" s="196"/>
      <c r="G131" s="197"/>
      <c r="H131" s="197"/>
      <c r="I131" s="197"/>
      <c r="J131" s="197"/>
      <c r="K131" s="198"/>
      <c r="L131" s="246"/>
      <c r="M131" s="224" t="s">
        <v>240</v>
      </c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  <c r="AA131" s="224"/>
      <c r="AB131" s="224"/>
      <c r="AC131" s="224"/>
      <c r="AD131" s="224"/>
      <c r="AE131" s="224"/>
      <c r="AF131" s="224"/>
      <c r="AG131" s="224"/>
      <c r="AH131" s="224"/>
      <c r="AI131" s="224"/>
      <c r="AJ131" s="224"/>
      <c r="AK131" s="224"/>
      <c r="AL131" s="224"/>
      <c r="AM131" s="224"/>
      <c r="AN131" s="224"/>
      <c r="AO131" s="224"/>
      <c r="AP131" s="224"/>
      <c r="AQ131" s="224"/>
      <c r="AR131" s="224"/>
      <c r="AS131" s="177"/>
      <c r="AT131" s="177"/>
      <c r="AU131" s="177"/>
      <c r="AV131" s="177"/>
      <c r="AW131" s="177"/>
      <c r="AX131" s="177"/>
      <c r="AY131" s="177"/>
      <c r="AZ131" s="208"/>
      <c r="BA131" s="202"/>
      <c r="BB131" s="203"/>
      <c r="BC131" s="203"/>
      <c r="BD131" s="203"/>
      <c r="BE131" s="204"/>
    </row>
    <row r="132" spans="2:57" ht="16.5" customHeight="1">
      <c r="B132" s="196"/>
      <c r="C132" s="205"/>
      <c r="D132" s="205"/>
      <c r="E132" s="204"/>
      <c r="F132" s="196"/>
      <c r="G132" s="197"/>
      <c r="H132" s="197"/>
      <c r="I132" s="197"/>
      <c r="J132" s="197"/>
      <c r="K132" s="198"/>
      <c r="L132" s="246"/>
      <c r="M132" s="224"/>
      <c r="N132" s="224" t="s">
        <v>241</v>
      </c>
      <c r="O132" s="224"/>
      <c r="P132" s="224"/>
      <c r="Q132" s="224"/>
      <c r="R132" s="224"/>
      <c r="S132" s="224"/>
      <c r="T132" s="224"/>
      <c r="U132" s="224"/>
      <c r="V132" s="224"/>
      <c r="W132" s="224"/>
      <c r="X132" s="224"/>
      <c r="Y132" s="224"/>
      <c r="Z132" s="224"/>
      <c r="AA132" s="224"/>
      <c r="AB132" s="224"/>
      <c r="AC132" s="224"/>
      <c r="AD132" s="224"/>
      <c r="AE132" s="224"/>
      <c r="AF132" s="224"/>
      <c r="AG132" s="224"/>
      <c r="AH132" s="224"/>
      <c r="AI132" s="224"/>
      <c r="AJ132" s="224"/>
      <c r="AK132" s="224"/>
      <c r="AL132" s="224"/>
      <c r="AM132" s="224"/>
      <c r="AN132" s="224"/>
      <c r="AO132" s="224"/>
      <c r="AP132" s="224"/>
      <c r="AQ132" s="224"/>
      <c r="AR132" s="224"/>
      <c r="AS132" s="177"/>
      <c r="AT132" s="177"/>
      <c r="AU132" s="177"/>
      <c r="AV132" s="177"/>
      <c r="AW132" s="177"/>
      <c r="AX132" s="177"/>
      <c r="AY132" s="177"/>
      <c r="AZ132" s="208"/>
      <c r="BA132" s="202"/>
      <c r="BB132" s="203"/>
      <c r="BC132" s="203"/>
      <c r="BD132" s="203"/>
      <c r="BE132" s="204"/>
    </row>
    <row r="133" spans="2:57" ht="16.5" customHeight="1">
      <c r="B133" s="196"/>
      <c r="C133" s="205"/>
      <c r="D133" s="205"/>
      <c r="E133" s="204"/>
      <c r="F133" s="196"/>
      <c r="G133" s="197"/>
      <c r="H133" s="197"/>
      <c r="I133" s="197"/>
      <c r="J133" s="197"/>
      <c r="K133" s="198"/>
      <c r="L133" s="246"/>
      <c r="M133" s="224"/>
      <c r="N133" s="224" t="s">
        <v>242</v>
      </c>
      <c r="O133" s="224"/>
      <c r="P133" s="224"/>
      <c r="Q133" s="224"/>
      <c r="R133" s="224"/>
      <c r="S133" s="224"/>
      <c r="T133" s="224"/>
      <c r="U133" s="224"/>
      <c r="V133" s="224"/>
      <c r="W133" s="224"/>
      <c r="X133" s="224"/>
      <c r="Y133" s="224"/>
      <c r="Z133" s="224"/>
      <c r="AA133" s="224"/>
      <c r="AB133" s="224"/>
      <c r="AC133" s="224"/>
      <c r="AD133" s="224"/>
      <c r="AE133" s="224"/>
      <c r="AF133" s="224"/>
      <c r="AG133" s="224"/>
      <c r="AH133" s="224"/>
      <c r="AI133" s="224"/>
      <c r="AJ133" s="224"/>
      <c r="AK133" s="224"/>
      <c r="AL133" s="224"/>
      <c r="AM133" s="224"/>
      <c r="AN133" s="224"/>
      <c r="AO133" s="224"/>
      <c r="AP133" s="224"/>
      <c r="AQ133" s="224"/>
      <c r="AR133" s="224"/>
      <c r="AS133" s="177"/>
      <c r="AT133" s="177"/>
      <c r="AU133" s="177"/>
      <c r="AV133" s="177"/>
      <c r="AW133" s="177"/>
      <c r="AX133" s="177"/>
      <c r="AY133" s="177"/>
      <c r="AZ133" s="208"/>
      <c r="BA133" s="202"/>
      <c r="BB133" s="203"/>
      <c r="BC133" s="203"/>
      <c r="BD133" s="203"/>
      <c r="BE133" s="204"/>
    </row>
    <row r="134" spans="2:57" ht="16.5" customHeight="1">
      <c r="B134" s="196"/>
      <c r="C134" s="205"/>
      <c r="D134" s="205"/>
      <c r="E134" s="204"/>
      <c r="F134" s="196"/>
      <c r="G134" s="197"/>
      <c r="H134" s="197"/>
      <c r="I134" s="197"/>
      <c r="J134" s="197"/>
      <c r="K134" s="198"/>
      <c r="L134" s="246"/>
      <c r="M134" s="224"/>
      <c r="N134" s="224"/>
      <c r="O134" s="224"/>
      <c r="P134" s="224"/>
      <c r="Q134" s="224"/>
      <c r="R134" s="224"/>
      <c r="S134" s="224"/>
      <c r="T134" s="224"/>
      <c r="U134" s="224"/>
      <c r="V134" s="224"/>
      <c r="W134" s="224"/>
      <c r="X134" s="224"/>
      <c r="Y134" s="224"/>
      <c r="Z134" s="224"/>
      <c r="AA134" s="224"/>
      <c r="AB134" s="224"/>
      <c r="AC134" s="224"/>
      <c r="AD134" s="224"/>
      <c r="AE134" s="224"/>
      <c r="AF134" s="224"/>
      <c r="AG134" s="224"/>
      <c r="AH134" s="224"/>
      <c r="AI134" s="224"/>
      <c r="AJ134" s="224"/>
      <c r="AK134" s="224"/>
      <c r="AL134" s="224"/>
      <c r="AM134" s="224"/>
      <c r="AN134" s="224"/>
      <c r="AO134" s="224"/>
      <c r="AP134" s="224"/>
      <c r="AQ134" s="224"/>
      <c r="AR134" s="224"/>
      <c r="AS134" s="177"/>
      <c r="AT134" s="177"/>
      <c r="AU134" s="177"/>
      <c r="AV134" s="177"/>
      <c r="AW134" s="177"/>
      <c r="AX134" s="177"/>
      <c r="AY134" s="177"/>
      <c r="AZ134" s="208"/>
      <c r="BA134" s="202"/>
      <c r="BB134" s="203"/>
      <c r="BC134" s="203"/>
      <c r="BD134" s="203"/>
      <c r="BE134" s="204"/>
    </row>
    <row r="135" spans="2:57" ht="16.5" customHeight="1">
      <c r="B135" s="196"/>
      <c r="C135" s="205"/>
      <c r="D135" s="205"/>
      <c r="E135" s="204"/>
      <c r="F135" s="196"/>
      <c r="G135" s="197"/>
      <c r="H135" s="197"/>
      <c r="I135" s="197"/>
      <c r="J135" s="197"/>
      <c r="K135" s="198"/>
      <c r="L135" s="246"/>
      <c r="M135" s="224" t="s">
        <v>243</v>
      </c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  <c r="AA135" s="224"/>
      <c r="AB135" s="224"/>
      <c r="AC135" s="224"/>
      <c r="AD135" s="224"/>
      <c r="AE135" s="224"/>
      <c r="AF135" s="224"/>
      <c r="AG135" s="224"/>
      <c r="AH135" s="224"/>
      <c r="AI135" s="224"/>
      <c r="AJ135" s="224"/>
      <c r="AK135" s="224"/>
      <c r="AL135" s="224"/>
      <c r="AM135" s="224"/>
      <c r="AN135" s="224"/>
      <c r="AO135" s="224"/>
      <c r="AP135" s="224"/>
      <c r="AQ135" s="224"/>
      <c r="AR135" s="224"/>
      <c r="AS135" s="177"/>
      <c r="AT135" s="177"/>
      <c r="AU135" s="177"/>
      <c r="AV135" s="177"/>
      <c r="AW135" s="177"/>
      <c r="AX135" s="177"/>
      <c r="AY135" s="177"/>
      <c r="AZ135" s="208"/>
      <c r="BA135" s="202"/>
      <c r="BB135" s="203"/>
      <c r="BC135" s="203"/>
      <c r="BD135" s="203"/>
      <c r="BE135" s="204"/>
    </row>
    <row r="136" spans="2:57" ht="16.5" customHeight="1">
      <c r="B136" s="196"/>
      <c r="C136" s="205"/>
      <c r="D136" s="205"/>
      <c r="E136" s="204"/>
      <c r="F136" s="196"/>
      <c r="G136" s="197"/>
      <c r="H136" s="197"/>
      <c r="I136" s="197"/>
      <c r="J136" s="197"/>
      <c r="K136" s="198"/>
      <c r="L136" s="246"/>
      <c r="M136" s="224"/>
      <c r="N136" s="224"/>
      <c r="O136" s="224"/>
      <c r="P136" s="224"/>
      <c r="Q136" s="224"/>
      <c r="R136" s="224"/>
      <c r="S136" s="224"/>
      <c r="T136" s="224"/>
      <c r="U136" s="224"/>
      <c r="V136" s="224"/>
      <c r="W136" s="224"/>
      <c r="X136" s="224"/>
      <c r="Y136" s="224"/>
      <c r="Z136" s="224"/>
      <c r="AA136" s="224"/>
      <c r="AB136" s="224"/>
      <c r="AC136" s="224"/>
      <c r="AD136" s="224"/>
      <c r="AE136" s="224"/>
      <c r="AF136" s="224"/>
      <c r="AG136" s="224"/>
      <c r="AH136" s="224"/>
      <c r="AI136" s="224"/>
      <c r="AJ136" s="224"/>
      <c r="AK136" s="224"/>
      <c r="AL136" s="224"/>
      <c r="AM136" s="224"/>
      <c r="AN136" s="224"/>
      <c r="AO136" s="224"/>
      <c r="AP136" s="224"/>
      <c r="AQ136" s="224"/>
      <c r="AR136" s="224"/>
      <c r="AS136" s="177"/>
      <c r="AT136" s="177"/>
      <c r="AU136" s="177"/>
      <c r="AV136" s="177"/>
      <c r="AW136" s="177"/>
      <c r="AX136" s="177"/>
      <c r="AY136" s="177"/>
      <c r="AZ136" s="208"/>
      <c r="BA136" s="202"/>
      <c r="BB136" s="203"/>
      <c r="BC136" s="203"/>
      <c r="BD136" s="203"/>
      <c r="BE136" s="204"/>
    </row>
    <row r="137" spans="2:57" ht="16.5" customHeight="1">
      <c r="B137" s="196"/>
      <c r="C137" s="205"/>
      <c r="D137" s="205"/>
      <c r="E137" s="204"/>
      <c r="F137" s="196"/>
      <c r="G137" s="197"/>
      <c r="H137" s="197"/>
      <c r="I137" s="197"/>
      <c r="J137" s="197"/>
      <c r="K137" s="198"/>
      <c r="L137" s="246" t="s">
        <v>244</v>
      </c>
      <c r="M137" s="224"/>
      <c r="N137" s="224"/>
      <c r="O137" s="224"/>
      <c r="P137" s="224"/>
      <c r="Q137" s="224"/>
      <c r="R137" s="224"/>
      <c r="S137" s="224"/>
      <c r="T137" s="224"/>
      <c r="U137" s="224"/>
      <c r="V137" s="224"/>
      <c r="W137" s="224"/>
      <c r="X137" s="224"/>
      <c r="Y137" s="224"/>
      <c r="Z137" s="224"/>
      <c r="AA137" s="224"/>
      <c r="AB137" s="224"/>
      <c r="AC137" s="224"/>
      <c r="AD137" s="224"/>
      <c r="AE137" s="224"/>
      <c r="AF137" s="224"/>
      <c r="AG137" s="224"/>
      <c r="AH137" s="224"/>
      <c r="AI137" s="224"/>
      <c r="AJ137" s="224"/>
      <c r="AK137" s="224"/>
      <c r="AL137" s="224"/>
      <c r="AM137" s="224"/>
      <c r="AN137" s="224"/>
      <c r="AO137" s="224"/>
      <c r="AP137" s="224"/>
      <c r="AQ137" s="224"/>
      <c r="AR137" s="224"/>
      <c r="AS137" s="177"/>
      <c r="AT137" s="177"/>
      <c r="AU137" s="177"/>
      <c r="AV137" s="177"/>
      <c r="AW137" s="177"/>
      <c r="AX137" s="177"/>
      <c r="AY137" s="177"/>
      <c r="AZ137" s="208"/>
      <c r="BA137" s="202"/>
      <c r="BB137" s="203"/>
      <c r="BC137" s="203"/>
      <c r="BD137" s="203"/>
      <c r="BE137" s="204"/>
    </row>
    <row r="138" spans="2:57" ht="16.5" customHeight="1">
      <c r="B138" s="196"/>
      <c r="C138" s="205"/>
      <c r="D138" s="205"/>
      <c r="E138" s="204"/>
      <c r="F138" s="196"/>
      <c r="G138" s="197"/>
      <c r="H138" s="197"/>
      <c r="I138" s="197"/>
      <c r="J138" s="197"/>
      <c r="K138" s="198"/>
      <c r="L138" s="246"/>
      <c r="M138" s="224"/>
      <c r="N138" s="229" t="s">
        <v>215</v>
      </c>
      <c r="O138" s="230"/>
      <c r="P138" s="230"/>
      <c r="Q138" s="230"/>
      <c r="R138" s="230"/>
      <c r="S138" s="230"/>
      <c r="T138" s="230"/>
      <c r="U138" s="230"/>
      <c r="V138" s="230"/>
      <c r="W138" s="230"/>
      <c r="X138" s="230"/>
      <c r="Y138" s="230"/>
      <c r="Z138" s="230"/>
      <c r="AA138" s="231"/>
      <c r="AB138" s="422" t="s">
        <v>245</v>
      </c>
      <c r="AC138" s="423"/>
      <c r="AD138" s="423"/>
      <c r="AE138" s="423"/>
      <c r="AF138" s="423"/>
      <c r="AG138" s="423"/>
      <c r="AH138" s="423"/>
      <c r="AI138" s="423"/>
      <c r="AJ138" s="423"/>
      <c r="AK138" s="423"/>
      <c r="AL138" s="423"/>
      <c r="AM138" s="423"/>
      <c r="AN138" s="423"/>
      <c r="AO138" s="423"/>
      <c r="AP138" s="423"/>
      <c r="AQ138" s="424"/>
      <c r="AR138" s="224"/>
      <c r="AS138" s="177"/>
      <c r="AT138" s="177"/>
      <c r="AU138" s="177"/>
      <c r="AV138" s="177"/>
      <c r="AW138" s="177"/>
      <c r="AX138" s="177"/>
      <c r="AY138" s="177"/>
      <c r="AZ138" s="208"/>
      <c r="BA138" s="202"/>
      <c r="BB138" s="203"/>
      <c r="BC138" s="203"/>
      <c r="BD138" s="203"/>
      <c r="BE138" s="204"/>
    </row>
    <row r="139" spans="2:57" ht="16.5" customHeight="1">
      <c r="B139" s="196"/>
      <c r="C139" s="205"/>
      <c r="D139" s="205"/>
      <c r="E139" s="204"/>
      <c r="F139" s="196"/>
      <c r="G139" s="197"/>
      <c r="H139" s="197"/>
      <c r="I139" s="197"/>
      <c r="J139" s="197"/>
      <c r="K139" s="198"/>
      <c r="L139" s="246"/>
      <c r="M139" s="224"/>
      <c r="N139" s="232" t="s">
        <v>217</v>
      </c>
      <c r="O139" s="233"/>
      <c r="P139" s="233"/>
      <c r="Q139" s="233"/>
      <c r="R139" s="233"/>
      <c r="S139" s="233"/>
      <c r="T139" s="233"/>
      <c r="U139" s="233"/>
      <c r="V139" s="233"/>
      <c r="W139" s="233"/>
      <c r="X139" s="233"/>
      <c r="Y139" s="233"/>
      <c r="Z139" s="233"/>
      <c r="AA139" s="234"/>
      <c r="AB139" s="419" t="s">
        <v>246</v>
      </c>
      <c r="AC139" s="420"/>
      <c r="AD139" s="419" t="s">
        <v>219</v>
      </c>
      <c r="AE139" s="420"/>
      <c r="AF139" s="419" t="s">
        <v>220</v>
      </c>
      <c r="AG139" s="421"/>
      <c r="AH139" s="421"/>
      <c r="AI139" s="421"/>
      <c r="AJ139" s="421"/>
      <c r="AK139" s="421"/>
      <c r="AL139" s="421"/>
      <c r="AM139" s="421"/>
      <c r="AN139" s="421"/>
      <c r="AO139" s="421"/>
      <c r="AP139" s="421"/>
      <c r="AQ139" s="420"/>
      <c r="AR139" s="224"/>
      <c r="AS139" s="177"/>
      <c r="AT139" s="177"/>
      <c r="AU139" s="177"/>
      <c r="AV139" s="177"/>
      <c r="AW139" s="177"/>
      <c r="AX139" s="177"/>
      <c r="AY139" s="177"/>
      <c r="AZ139" s="208"/>
      <c r="BA139" s="202"/>
      <c r="BB139" s="203"/>
      <c r="BC139" s="203"/>
      <c r="BD139" s="203"/>
      <c r="BE139" s="204"/>
    </row>
    <row r="140" spans="2:57" ht="16.5" customHeight="1">
      <c r="B140" s="196"/>
      <c r="C140" s="205"/>
      <c r="D140" s="205"/>
      <c r="E140" s="204"/>
      <c r="F140" s="196"/>
      <c r="G140" s="197"/>
      <c r="H140" s="197"/>
      <c r="I140" s="197"/>
      <c r="J140" s="197"/>
      <c r="K140" s="198"/>
      <c r="L140" s="246"/>
      <c r="M140" s="224"/>
      <c r="N140" s="235" t="s">
        <v>247</v>
      </c>
      <c r="O140" s="236"/>
      <c r="P140" s="236"/>
      <c r="Q140" s="236"/>
      <c r="R140" s="236"/>
      <c r="S140" s="236"/>
      <c r="T140" s="236"/>
      <c r="U140" s="236"/>
      <c r="V140" s="236"/>
      <c r="W140" s="236"/>
      <c r="X140" s="236"/>
      <c r="Y140" s="236"/>
      <c r="Z140" s="236"/>
      <c r="AA140" s="237"/>
      <c r="AB140" s="417" t="s">
        <v>222</v>
      </c>
      <c r="AC140" s="418"/>
      <c r="AD140" s="238"/>
      <c r="AE140" s="239"/>
      <c r="AF140" s="240" t="s">
        <v>248</v>
      </c>
      <c r="AG140" s="241"/>
      <c r="AH140" s="241"/>
      <c r="AI140" s="241"/>
      <c r="AJ140" s="241"/>
      <c r="AK140" s="241"/>
      <c r="AL140" s="241"/>
      <c r="AM140" s="241"/>
      <c r="AN140" s="241"/>
      <c r="AO140" s="241"/>
      <c r="AP140" s="241"/>
      <c r="AQ140" s="242"/>
      <c r="AR140" s="224"/>
      <c r="AS140" s="177"/>
      <c r="AT140" s="177"/>
      <c r="AU140" s="177"/>
      <c r="AV140" s="177"/>
      <c r="AW140" s="177"/>
      <c r="AX140" s="177"/>
      <c r="AY140" s="177"/>
      <c r="AZ140" s="208"/>
      <c r="BA140" s="202"/>
      <c r="BB140" s="203"/>
      <c r="BC140" s="203"/>
      <c r="BD140" s="203"/>
      <c r="BE140" s="204"/>
    </row>
    <row r="141" spans="2:57" ht="16.5" customHeight="1">
      <c r="B141" s="196"/>
      <c r="C141" s="205"/>
      <c r="D141" s="205"/>
      <c r="E141" s="204"/>
      <c r="F141" s="196"/>
      <c r="G141" s="197"/>
      <c r="H141" s="197"/>
      <c r="I141" s="197"/>
      <c r="J141" s="197"/>
      <c r="K141" s="198"/>
      <c r="L141" s="246"/>
      <c r="M141" s="224"/>
      <c r="N141" s="235" t="s">
        <v>249</v>
      </c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  <c r="AA141" s="237"/>
      <c r="AB141" s="417" t="s">
        <v>222</v>
      </c>
      <c r="AC141" s="418"/>
      <c r="AD141" s="238"/>
      <c r="AE141" s="239"/>
      <c r="AF141" s="240" t="s">
        <v>250</v>
      </c>
      <c r="AG141" s="241"/>
      <c r="AH141" s="241"/>
      <c r="AI141" s="241"/>
      <c r="AJ141" s="241"/>
      <c r="AK141" s="241"/>
      <c r="AL141" s="241"/>
      <c r="AM141" s="241"/>
      <c r="AN141" s="241"/>
      <c r="AO141" s="241"/>
      <c r="AP141" s="241"/>
      <c r="AQ141" s="242"/>
      <c r="AR141" s="224"/>
      <c r="AS141" s="177"/>
      <c r="AT141" s="177"/>
      <c r="AU141" s="177"/>
      <c r="AV141" s="177"/>
      <c r="AW141" s="177"/>
      <c r="AX141" s="177"/>
      <c r="AY141" s="177"/>
      <c r="AZ141" s="208"/>
      <c r="BA141" s="202"/>
      <c r="BB141" s="203"/>
      <c r="BC141" s="203"/>
      <c r="BD141" s="203"/>
      <c r="BE141" s="204"/>
    </row>
    <row r="142" spans="2:57" ht="16.5" customHeight="1">
      <c r="B142" s="196"/>
      <c r="C142" s="205"/>
      <c r="D142" s="205"/>
      <c r="E142" s="204"/>
      <c r="F142" s="196"/>
      <c r="G142" s="197"/>
      <c r="H142" s="197"/>
      <c r="I142" s="197"/>
      <c r="J142" s="197"/>
      <c r="K142" s="198"/>
      <c r="L142" s="246"/>
      <c r="M142" s="224"/>
      <c r="N142" s="235" t="s">
        <v>251</v>
      </c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  <c r="AA142" s="237"/>
      <c r="AB142" s="417" t="s">
        <v>222</v>
      </c>
      <c r="AC142" s="418"/>
      <c r="AD142" s="238"/>
      <c r="AE142" s="239"/>
      <c r="AF142" s="240" t="s">
        <v>252</v>
      </c>
      <c r="AG142" s="241"/>
      <c r="AH142" s="241"/>
      <c r="AI142" s="241"/>
      <c r="AJ142" s="241"/>
      <c r="AK142" s="241"/>
      <c r="AL142" s="241"/>
      <c r="AM142" s="241"/>
      <c r="AN142" s="241"/>
      <c r="AO142" s="241"/>
      <c r="AP142" s="241"/>
      <c r="AQ142" s="242"/>
      <c r="AR142" s="224"/>
      <c r="AS142" s="177"/>
      <c r="AT142" s="177"/>
      <c r="AU142" s="177"/>
      <c r="AV142" s="177"/>
      <c r="AW142" s="177"/>
      <c r="AX142" s="177"/>
      <c r="AY142" s="177"/>
      <c r="AZ142" s="208"/>
      <c r="BA142" s="202"/>
      <c r="BB142" s="203"/>
      <c r="BC142" s="203"/>
      <c r="BD142" s="203"/>
      <c r="BE142" s="204"/>
    </row>
    <row r="143" spans="2:57" ht="16.5" customHeight="1">
      <c r="B143" s="196"/>
      <c r="C143" s="205"/>
      <c r="D143" s="205"/>
      <c r="E143" s="204"/>
      <c r="F143" s="196"/>
      <c r="G143" s="197"/>
      <c r="H143" s="197"/>
      <c r="I143" s="197"/>
      <c r="J143" s="197"/>
      <c r="K143" s="198"/>
      <c r="L143" s="246"/>
      <c r="M143" s="224"/>
      <c r="N143" s="235" t="s">
        <v>253</v>
      </c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  <c r="AA143" s="237"/>
      <c r="AB143" s="417" t="s">
        <v>222</v>
      </c>
      <c r="AC143" s="418"/>
      <c r="AD143" s="238"/>
      <c r="AE143" s="239"/>
      <c r="AF143" s="240" t="s">
        <v>254</v>
      </c>
      <c r="AG143" s="241"/>
      <c r="AH143" s="241"/>
      <c r="AI143" s="241"/>
      <c r="AJ143" s="241"/>
      <c r="AK143" s="241"/>
      <c r="AL143" s="241"/>
      <c r="AM143" s="241"/>
      <c r="AN143" s="241"/>
      <c r="AO143" s="241"/>
      <c r="AP143" s="241"/>
      <c r="AQ143" s="242"/>
      <c r="AR143" s="224"/>
      <c r="AS143" s="177"/>
      <c r="AT143" s="177"/>
      <c r="AU143" s="177"/>
      <c r="AV143" s="177"/>
      <c r="AW143" s="177"/>
      <c r="AX143" s="177"/>
      <c r="AY143" s="177"/>
      <c r="AZ143" s="208"/>
      <c r="BA143" s="202"/>
      <c r="BB143" s="203"/>
      <c r="BC143" s="203"/>
      <c r="BD143" s="203"/>
      <c r="BE143" s="204"/>
    </row>
    <row r="144" spans="2:57" ht="16.5" customHeight="1">
      <c r="B144" s="196"/>
      <c r="C144" s="205"/>
      <c r="D144" s="205"/>
      <c r="E144" s="204"/>
      <c r="F144" s="196"/>
      <c r="G144" s="197"/>
      <c r="H144" s="197"/>
      <c r="I144" s="197"/>
      <c r="J144" s="197"/>
      <c r="K144" s="198"/>
      <c r="L144" s="246"/>
      <c r="M144" s="224"/>
      <c r="N144" s="235" t="s">
        <v>255</v>
      </c>
      <c r="O144" s="236"/>
      <c r="P144" s="236"/>
      <c r="Q144" s="236"/>
      <c r="R144" s="236"/>
      <c r="S144" s="236"/>
      <c r="T144" s="236"/>
      <c r="U144" s="236"/>
      <c r="V144" s="236"/>
      <c r="W144" s="236"/>
      <c r="X144" s="236"/>
      <c r="Y144" s="236"/>
      <c r="Z144" s="236"/>
      <c r="AA144" s="237"/>
      <c r="AB144" s="417" t="s">
        <v>222</v>
      </c>
      <c r="AC144" s="418"/>
      <c r="AD144" s="238"/>
      <c r="AE144" s="239"/>
      <c r="AF144" s="240" t="s">
        <v>256</v>
      </c>
      <c r="AG144" s="241"/>
      <c r="AH144" s="241"/>
      <c r="AI144" s="241"/>
      <c r="AJ144" s="241"/>
      <c r="AK144" s="241"/>
      <c r="AL144" s="241"/>
      <c r="AM144" s="241"/>
      <c r="AN144" s="241"/>
      <c r="AO144" s="241"/>
      <c r="AP144" s="241"/>
      <c r="AQ144" s="242"/>
      <c r="AR144" s="224"/>
      <c r="AS144" s="177"/>
      <c r="AT144" s="177"/>
      <c r="AU144" s="177"/>
      <c r="AV144" s="177"/>
      <c r="AW144" s="177"/>
      <c r="AX144" s="177"/>
      <c r="AY144" s="177"/>
      <c r="AZ144" s="208"/>
      <c r="BA144" s="202"/>
      <c r="BB144" s="203"/>
      <c r="BC144" s="203"/>
      <c r="BD144" s="203"/>
      <c r="BE144" s="204"/>
    </row>
    <row r="145" spans="2:57" ht="16.5" customHeight="1">
      <c r="B145" s="196"/>
      <c r="C145" s="205"/>
      <c r="D145" s="205"/>
      <c r="E145" s="204"/>
      <c r="F145" s="196"/>
      <c r="G145" s="197"/>
      <c r="H145" s="197"/>
      <c r="I145" s="197"/>
      <c r="J145" s="197"/>
      <c r="K145" s="198"/>
      <c r="L145" s="246"/>
      <c r="M145" s="224"/>
      <c r="N145" s="224"/>
      <c r="O145" s="224"/>
      <c r="P145" s="224"/>
      <c r="Q145" s="224"/>
      <c r="R145" s="224"/>
      <c r="S145" s="224"/>
      <c r="T145" s="224"/>
      <c r="U145" s="224"/>
      <c r="V145" s="224"/>
      <c r="W145" s="224"/>
      <c r="X145" s="224"/>
      <c r="Y145" s="224"/>
      <c r="Z145" s="224"/>
      <c r="AA145" s="224"/>
      <c r="AB145" s="224"/>
      <c r="AC145" s="224"/>
      <c r="AD145" s="224"/>
      <c r="AE145" s="224"/>
      <c r="AF145" s="224"/>
      <c r="AG145" s="224"/>
      <c r="AH145" s="224"/>
      <c r="AI145" s="224"/>
      <c r="AJ145" s="224"/>
      <c r="AK145" s="224"/>
      <c r="AL145" s="224"/>
      <c r="AM145" s="224"/>
      <c r="AN145" s="224"/>
      <c r="AO145" s="224"/>
      <c r="AP145" s="224"/>
      <c r="AQ145" s="224"/>
      <c r="AR145" s="224"/>
      <c r="AS145" s="177"/>
      <c r="AT145" s="177"/>
      <c r="AU145" s="177"/>
      <c r="AV145" s="177"/>
      <c r="AW145" s="177"/>
      <c r="AX145" s="177"/>
      <c r="AY145" s="177"/>
      <c r="AZ145" s="208"/>
      <c r="BA145" s="202"/>
      <c r="BB145" s="203"/>
      <c r="BC145" s="203"/>
      <c r="BD145" s="203"/>
      <c r="BE145" s="204"/>
    </row>
    <row r="146" spans="2:57" ht="16.5" customHeight="1">
      <c r="B146" s="196"/>
      <c r="C146" s="205"/>
      <c r="D146" s="205"/>
      <c r="E146" s="204"/>
      <c r="F146" s="196"/>
      <c r="G146" s="197"/>
      <c r="H146" s="197"/>
      <c r="I146" s="197"/>
      <c r="J146" s="197"/>
      <c r="K146" s="198"/>
      <c r="L146" s="246"/>
      <c r="M146" s="224"/>
      <c r="N146" s="224"/>
      <c r="O146" s="224"/>
      <c r="P146" s="224"/>
      <c r="Q146" s="224"/>
      <c r="R146" s="224"/>
      <c r="S146" s="224"/>
      <c r="T146" s="224"/>
      <c r="U146" s="224"/>
      <c r="V146" s="224"/>
      <c r="W146" s="224"/>
      <c r="X146" s="224"/>
      <c r="Y146" s="224"/>
      <c r="Z146" s="224"/>
      <c r="AA146" s="224"/>
      <c r="AB146" s="224"/>
      <c r="AC146" s="224"/>
      <c r="AD146" s="224"/>
      <c r="AE146" s="224"/>
      <c r="AF146" s="224"/>
      <c r="AG146" s="224"/>
      <c r="AH146" s="224"/>
      <c r="AI146" s="224"/>
      <c r="AJ146" s="224"/>
      <c r="AK146" s="224"/>
      <c r="AL146" s="224"/>
      <c r="AM146" s="224"/>
      <c r="AN146" s="224"/>
      <c r="AO146" s="224"/>
      <c r="AP146" s="224"/>
      <c r="AQ146" s="224"/>
      <c r="AR146" s="224"/>
      <c r="AS146" s="177"/>
      <c r="AT146" s="177"/>
      <c r="AU146" s="177"/>
      <c r="AV146" s="177"/>
      <c r="AW146" s="177"/>
      <c r="AX146" s="177"/>
      <c r="AY146" s="177"/>
      <c r="AZ146" s="208"/>
      <c r="BA146" s="202"/>
      <c r="BB146" s="203"/>
      <c r="BC146" s="203"/>
      <c r="BD146" s="203"/>
      <c r="BE146" s="204"/>
    </row>
    <row r="147" spans="2:57" ht="16.5" customHeight="1">
      <c r="B147" s="196"/>
      <c r="C147" s="205"/>
      <c r="D147" s="205"/>
      <c r="E147" s="204"/>
      <c r="F147" s="196"/>
      <c r="G147" s="197"/>
      <c r="H147" s="197"/>
      <c r="I147" s="197"/>
      <c r="J147" s="197"/>
      <c r="K147" s="198"/>
      <c r="L147" s="246" t="s">
        <v>257</v>
      </c>
      <c r="M147" s="224"/>
      <c r="N147" s="224"/>
      <c r="O147" s="224"/>
      <c r="P147" s="224"/>
      <c r="Q147" s="224"/>
      <c r="R147" s="224"/>
      <c r="S147" s="224"/>
      <c r="T147" s="224"/>
      <c r="U147" s="224"/>
      <c r="V147" s="224"/>
      <c r="W147" s="224"/>
      <c r="X147" s="224"/>
      <c r="Y147" s="224"/>
      <c r="Z147" s="224"/>
      <c r="AA147" s="224"/>
      <c r="AB147" s="224"/>
      <c r="AC147" s="224"/>
      <c r="AD147" s="224"/>
      <c r="AE147" s="224"/>
      <c r="AF147" s="224"/>
      <c r="AG147" s="224"/>
      <c r="AH147" s="224"/>
      <c r="AI147" s="224"/>
      <c r="AJ147" s="224"/>
      <c r="AK147" s="224"/>
      <c r="AL147" s="224"/>
      <c r="AM147" s="224"/>
      <c r="AN147" s="224"/>
      <c r="AO147" s="224"/>
      <c r="AP147" s="224"/>
      <c r="AQ147" s="224"/>
      <c r="AR147" s="224"/>
      <c r="AS147" s="177"/>
      <c r="AT147" s="177"/>
      <c r="AU147" s="177"/>
      <c r="AV147" s="177"/>
      <c r="AW147" s="177"/>
      <c r="AX147" s="177"/>
      <c r="AY147" s="177"/>
      <c r="AZ147" s="208"/>
      <c r="BA147" s="202"/>
      <c r="BB147" s="203"/>
      <c r="BC147" s="203"/>
      <c r="BD147" s="203"/>
      <c r="BE147" s="204"/>
    </row>
    <row r="148" spans="2:57" ht="16.5" customHeight="1">
      <c r="B148" s="196"/>
      <c r="C148" s="205"/>
      <c r="D148" s="205"/>
      <c r="E148" s="204"/>
      <c r="F148" s="196"/>
      <c r="G148" s="197"/>
      <c r="H148" s="197"/>
      <c r="I148" s="197"/>
      <c r="J148" s="197"/>
      <c r="K148" s="198"/>
      <c r="L148" s="246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A148" s="224"/>
      <c r="AB148" s="224"/>
      <c r="AC148" s="224"/>
      <c r="AD148" s="224"/>
      <c r="AE148" s="224"/>
      <c r="AF148" s="224"/>
      <c r="AG148" s="224"/>
      <c r="AH148" s="224"/>
      <c r="AI148" s="224"/>
      <c r="AJ148" s="224"/>
      <c r="AK148" s="224"/>
      <c r="AL148" s="224"/>
      <c r="AM148" s="224"/>
      <c r="AN148" s="224"/>
      <c r="AO148" s="224"/>
      <c r="AP148" s="224"/>
      <c r="AQ148" s="224"/>
      <c r="AR148" s="224"/>
      <c r="AS148" s="177"/>
      <c r="AT148" s="177"/>
      <c r="AU148" s="177"/>
      <c r="AV148" s="177"/>
      <c r="AW148" s="177"/>
      <c r="AX148" s="177"/>
      <c r="AY148" s="177"/>
      <c r="AZ148" s="208"/>
      <c r="BA148" s="202"/>
      <c r="BB148" s="203"/>
      <c r="BC148" s="203"/>
      <c r="BD148" s="203"/>
      <c r="BE148" s="204"/>
    </row>
    <row r="149" spans="2:57" ht="16.5" customHeight="1">
      <c r="B149" s="247"/>
      <c r="C149" s="248"/>
      <c r="D149" s="248"/>
      <c r="E149" s="249"/>
      <c r="F149" s="247"/>
      <c r="G149" s="250"/>
      <c r="H149" s="250"/>
      <c r="I149" s="250"/>
      <c r="J149" s="250"/>
      <c r="K149" s="251"/>
      <c r="L149" s="252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  <c r="AA149" s="223"/>
      <c r="AB149" s="223"/>
      <c r="AC149" s="223"/>
      <c r="AD149" s="223"/>
      <c r="AE149" s="223"/>
      <c r="AF149" s="223"/>
      <c r="AG149" s="223"/>
      <c r="AH149" s="223"/>
      <c r="AI149" s="223"/>
      <c r="AJ149" s="223"/>
      <c r="AK149" s="223"/>
      <c r="AL149" s="223"/>
      <c r="AM149" s="223"/>
      <c r="AN149" s="223"/>
      <c r="AO149" s="223"/>
      <c r="AP149" s="223"/>
      <c r="AQ149" s="223"/>
      <c r="AR149" s="223"/>
      <c r="AS149" s="253"/>
      <c r="AT149" s="253"/>
      <c r="AU149" s="253"/>
      <c r="AV149" s="253"/>
      <c r="AW149" s="253"/>
      <c r="AX149" s="253"/>
      <c r="AY149" s="253"/>
      <c r="AZ149" s="254"/>
      <c r="BA149" s="202"/>
      <c r="BB149" s="203"/>
      <c r="BC149" s="203"/>
      <c r="BD149" s="203"/>
      <c r="BE149" s="204"/>
    </row>
  </sheetData>
  <mergeCells count="43">
    <mergeCell ref="B2:F3"/>
    <mergeCell ref="G2:L2"/>
    <mergeCell ref="M2:AI2"/>
    <mergeCell ref="AJ2:AO2"/>
    <mergeCell ref="AP2:AV2"/>
    <mergeCell ref="BA2:BE2"/>
    <mergeCell ref="G3:L3"/>
    <mergeCell ref="M3:AI3"/>
    <mergeCell ref="AJ3:AO3"/>
    <mergeCell ref="AP3:AV3"/>
    <mergeCell ref="AW3:AZ3"/>
    <mergeCell ref="BA3:BE3"/>
    <mergeCell ref="AW2:AZ2"/>
    <mergeCell ref="B5:E5"/>
    <mergeCell ref="F5:K5"/>
    <mergeCell ref="L5:AZ5"/>
    <mergeCell ref="BA5:BE5"/>
    <mergeCell ref="M44:Q44"/>
    <mergeCell ref="R44:AA44"/>
    <mergeCell ref="AB44:AK44"/>
    <mergeCell ref="AB138:AQ138"/>
    <mergeCell ref="AB45:AK46"/>
    <mergeCell ref="N93:R93"/>
    <mergeCell ref="S93:AB93"/>
    <mergeCell ref="AC93:AL93"/>
    <mergeCell ref="AC113:AR113"/>
    <mergeCell ref="AC114:AD114"/>
    <mergeCell ref="AC115:AD115"/>
    <mergeCell ref="AC116:AD116"/>
    <mergeCell ref="O120:S120"/>
    <mergeCell ref="AD121:AQ121"/>
    <mergeCell ref="AD122:AQ122"/>
    <mergeCell ref="N100:R100"/>
    <mergeCell ref="S100:AB100"/>
    <mergeCell ref="AC100:AL100"/>
    <mergeCell ref="AB143:AC143"/>
    <mergeCell ref="AB144:AC144"/>
    <mergeCell ref="AB139:AC139"/>
    <mergeCell ref="AD139:AE139"/>
    <mergeCell ref="AF139:AQ139"/>
    <mergeCell ref="AB140:AC140"/>
    <mergeCell ref="AB141:AC141"/>
    <mergeCell ref="AB142:AC142"/>
  </mergeCells>
  <phoneticPr fontId="5"/>
  <pageMargins left="0.7" right="0.7" top="0.75" bottom="0.75" header="0.3" footer="0.3"/>
  <pageSetup paperSize="9" scale="3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9756-1424-416C-9759-267686281073}">
  <sheetPr>
    <tabColor theme="0" tint="-0.34998626667073579"/>
  </sheetPr>
  <dimension ref="B2:S33"/>
  <sheetViews>
    <sheetView showGridLines="0" view="pageBreakPreview" zoomScale="70" zoomScaleNormal="85" zoomScaleSheetLayoutView="70" workbookViewId="0">
      <selection activeCell="G8" sqref="G8"/>
    </sheetView>
  </sheetViews>
  <sheetFormatPr defaultColWidth="8.25" defaultRowHeight="16.5" customHeight="1"/>
  <cols>
    <col min="1" max="1" width="1.25" style="2" customWidth="1"/>
    <col min="2" max="4" width="8.25" style="2" customWidth="1"/>
    <col min="5" max="5" width="8.25" style="2"/>
    <col min="6" max="16" width="8.25" style="2" customWidth="1"/>
    <col min="17" max="17" width="24.5" style="2" customWidth="1"/>
    <col min="18" max="18" width="15.125" style="2" customWidth="1"/>
    <col min="19" max="19" width="19.625" style="2" customWidth="1"/>
    <col min="20" max="20" width="1.25" style="2" customWidth="1"/>
    <col min="21" max="16384" width="8.25" style="2"/>
  </cols>
  <sheetData>
    <row r="2" spans="2:19" ht="16.5" customHeight="1">
      <c r="B2" s="472" t="s">
        <v>96</v>
      </c>
      <c r="C2" s="472"/>
      <c r="D2" s="472"/>
      <c r="E2" s="473" t="s">
        <v>97</v>
      </c>
      <c r="F2" s="473"/>
      <c r="G2" s="473"/>
      <c r="H2" s="473" t="s">
        <v>98</v>
      </c>
      <c r="I2" s="473"/>
      <c r="J2" s="473"/>
      <c r="K2" s="473" t="s">
        <v>99</v>
      </c>
      <c r="L2" s="473"/>
      <c r="M2" s="473"/>
      <c r="N2" s="473" t="s">
        <v>100</v>
      </c>
      <c r="O2" s="473"/>
      <c r="P2" s="473"/>
      <c r="Q2" s="11" t="s">
        <v>258</v>
      </c>
      <c r="R2" s="473" t="s">
        <v>102</v>
      </c>
      <c r="S2" s="473"/>
    </row>
    <row r="3" spans="2:19" ht="16.5" customHeight="1">
      <c r="B3" s="472"/>
      <c r="C3" s="472"/>
      <c r="D3" s="472"/>
      <c r="E3" s="474" t="str">
        <f>機能概要!E2</f>
        <v>TRN_121</v>
      </c>
      <c r="F3" s="474"/>
      <c r="G3" s="474"/>
      <c r="H3" s="475" t="str">
        <f>機能概要!Q2</f>
        <v>ブレーキ制動力診断連携処理</v>
      </c>
      <c r="I3" s="476"/>
      <c r="J3" s="477"/>
      <c r="K3" s="478" t="s">
        <v>259</v>
      </c>
      <c r="L3" s="479"/>
      <c r="M3" s="480"/>
      <c r="N3" s="481">
        <v>45586</v>
      </c>
      <c r="O3" s="479"/>
      <c r="P3" s="480"/>
      <c r="Q3" s="66" t="s">
        <v>260</v>
      </c>
      <c r="R3" s="466">
        <v>45586</v>
      </c>
      <c r="S3" s="467"/>
    </row>
    <row r="5" spans="2:19" ht="16.899999999999999" customHeight="1">
      <c r="B5" s="468" t="s">
        <v>109</v>
      </c>
      <c r="C5" s="468"/>
      <c r="D5" s="468" t="s">
        <v>110</v>
      </c>
      <c r="E5" s="468"/>
      <c r="F5" s="468"/>
      <c r="G5" s="469" t="s">
        <v>111</v>
      </c>
      <c r="H5" s="470"/>
      <c r="I5" s="470"/>
      <c r="J5" s="470"/>
      <c r="K5" s="470"/>
      <c r="L5" s="470"/>
      <c r="M5" s="470"/>
      <c r="N5" s="470"/>
      <c r="O5" s="470"/>
      <c r="P5" s="470"/>
      <c r="Q5" s="471"/>
      <c r="R5" s="469" t="s">
        <v>112</v>
      </c>
      <c r="S5" s="471"/>
    </row>
    <row r="6" spans="2:19" ht="16.5" customHeight="1">
      <c r="B6" s="135" t="s">
        <v>261</v>
      </c>
      <c r="C6" s="69"/>
      <c r="D6" s="136" t="s">
        <v>114</v>
      </c>
      <c r="E6" s="137"/>
      <c r="F6" s="138"/>
      <c r="G6" s="168" t="s">
        <v>262</v>
      </c>
      <c r="H6" s="169"/>
      <c r="I6" s="169"/>
      <c r="J6" s="170"/>
      <c r="K6" s="171"/>
      <c r="L6" s="171"/>
      <c r="M6" s="171"/>
      <c r="N6" s="171"/>
      <c r="O6" s="171"/>
      <c r="P6" s="171"/>
      <c r="Q6" s="140"/>
      <c r="R6" s="68"/>
      <c r="S6" s="69"/>
    </row>
    <row r="7" spans="2:19" ht="16.5" customHeight="1">
      <c r="B7" s="68"/>
      <c r="C7" s="69"/>
      <c r="D7" s="136"/>
      <c r="E7" s="137"/>
      <c r="F7" s="138"/>
      <c r="G7" s="168" t="s">
        <v>263</v>
      </c>
      <c r="H7" s="169"/>
      <c r="I7" s="169"/>
      <c r="J7" s="172"/>
      <c r="K7" s="173"/>
      <c r="L7" s="173"/>
      <c r="M7" s="173"/>
      <c r="N7" s="173"/>
      <c r="O7" s="173"/>
      <c r="P7" s="173"/>
      <c r="Q7" s="147"/>
      <c r="R7" s="68"/>
      <c r="S7" s="69"/>
    </row>
    <row r="8" spans="2:19" ht="16.5" customHeight="1">
      <c r="B8" s="68"/>
      <c r="C8" s="69"/>
      <c r="D8" s="136"/>
      <c r="E8" s="137"/>
      <c r="F8" s="138"/>
      <c r="G8" s="168" t="s">
        <v>144</v>
      </c>
      <c r="H8" s="169"/>
      <c r="I8" s="169"/>
      <c r="J8" s="186"/>
      <c r="K8" s="173"/>
      <c r="L8" s="173"/>
      <c r="M8" s="173"/>
      <c r="N8" s="173"/>
      <c r="O8" s="173"/>
      <c r="P8" s="173"/>
      <c r="Q8" s="147"/>
      <c r="R8" s="68"/>
      <c r="S8" s="69"/>
    </row>
    <row r="9" spans="2:19" ht="16.5" customHeight="1">
      <c r="B9" s="68"/>
      <c r="C9" s="69"/>
      <c r="D9" s="136"/>
      <c r="E9" s="137"/>
      <c r="F9" s="138"/>
      <c r="G9" s="168" t="s">
        <v>264</v>
      </c>
      <c r="H9" s="169"/>
      <c r="I9" s="169"/>
      <c r="J9" s="186"/>
      <c r="K9" s="173"/>
      <c r="L9" s="173"/>
      <c r="M9" s="173"/>
      <c r="N9" s="173"/>
      <c r="O9" s="173"/>
      <c r="P9" s="173"/>
      <c r="Q9" s="147"/>
      <c r="R9" s="68"/>
      <c r="S9" s="69"/>
    </row>
    <row r="10" spans="2:19" ht="16.5" customHeight="1">
      <c r="B10" s="68"/>
      <c r="C10" s="69"/>
      <c r="D10" s="136"/>
      <c r="E10" s="137"/>
      <c r="F10" s="138"/>
      <c r="G10" s="168" t="s">
        <v>265</v>
      </c>
      <c r="H10" s="169"/>
      <c r="I10" s="169"/>
      <c r="J10" s="186"/>
      <c r="K10" s="173"/>
      <c r="L10" s="173"/>
      <c r="M10" s="173"/>
      <c r="N10" s="173"/>
      <c r="O10" s="173"/>
      <c r="P10" s="173"/>
      <c r="Q10" s="147"/>
      <c r="R10" s="68"/>
      <c r="S10" s="69"/>
    </row>
    <row r="11" spans="2:19" ht="16.5" customHeight="1">
      <c r="B11" s="68"/>
      <c r="C11" s="69"/>
      <c r="D11" s="136"/>
      <c r="E11" s="137"/>
      <c r="F11" s="138"/>
      <c r="G11" s="174"/>
      <c r="H11" s="169"/>
      <c r="I11" s="169"/>
      <c r="J11" s="172"/>
      <c r="K11" s="173"/>
      <c r="L11" s="173"/>
      <c r="M11" s="173"/>
      <c r="N11" s="173"/>
      <c r="O11" s="173"/>
      <c r="P11" s="173"/>
      <c r="Q11" s="147"/>
      <c r="R11" s="68"/>
      <c r="S11" s="69"/>
    </row>
    <row r="12" spans="2:19" ht="16.5" customHeight="1">
      <c r="B12" s="68"/>
      <c r="C12" s="69"/>
      <c r="D12" s="136"/>
      <c r="E12" s="137"/>
      <c r="F12" s="138"/>
      <c r="G12" s="168" t="s">
        <v>266</v>
      </c>
      <c r="H12" s="169"/>
      <c r="I12" s="169"/>
      <c r="J12" s="172"/>
      <c r="K12" s="173"/>
      <c r="L12" s="173"/>
      <c r="M12" s="173"/>
      <c r="N12" s="173"/>
      <c r="O12" s="173"/>
      <c r="P12" s="173"/>
      <c r="Q12" s="147"/>
      <c r="R12" s="68"/>
      <c r="S12" s="69"/>
    </row>
    <row r="13" spans="2:19" ht="16.5" customHeight="1">
      <c r="B13" s="68"/>
      <c r="C13" s="69"/>
      <c r="D13" s="136"/>
      <c r="E13" s="137"/>
      <c r="F13" s="138"/>
      <c r="G13" s="168" t="s">
        <v>267</v>
      </c>
      <c r="H13" s="175"/>
      <c r="I13" s="169"/>
      <c r="J13" s="176"/>
      <c r="K13" s="173"/>
      <c r="L13" s="173"/>
      <c r="M13" s="173"/>
      <c r="N13" s="173"/>
      <c r="O13" s="173"/>
      <c r="P13" s="173"/>
      <c r="Q13" s="147"/>
      <c r="R13" s="68"/>
      <c r="S13" s="69"/>
    </row>
    <row r="14" spans="2:19" ht="16.5" customHeight="1">
      <c r="B14" s="68"/>
      <c r="C14" s="69"/>
      <c r="D14" s="136"/>
      <c r="E14" s="137"/>
      <c r="F14" s="138"/>
      <c r="G14" s="168"/>
      <c r="H14" s="175" t="s">
        <v>268</v>
      </c>
      <c r="I14" s="169"/>
      <c r="J14" s="176"/>
      <c r="K14" s="173"/>
      <c r="L14" s="173"/>
      <c r="M14" s="173"/>
      <c r="N14" s="173"/>
      <c r="O14" s="173"/>
      <c r="P14" s="173"/>
      <c r="Q14" s="147"/>
      <c r="R14" s="68"/>
      <c r="S14" s="69"/>
    </row>
    <row r="15" spans="2:19" ht="16.5" customHeight="1">
      <c r="B15" s="68"/>
      <c r="C15" s="69"/>
      <c r="D15" s="136"/>
      <c r="E15" s="137"/>
      <c r="F15" s="138"/>
      <c r="G15" s="168" t="s">
        <v>269</v>
      </c>
      <c r="H15" s="175"/>
      <c r="I15" s="169"/>
      <c r="J15" s="176"/>
      <c r="K15" s="173"/>
      <c r="L15" s="173"/>
      <c r="M15" s="173"/>
      <c r="N15" s="173"/>
      <c r="O15" s="173"/>
      <c r="P15" s="173"/>
      <c r="Q15" s="147"/>
      <c r="R15" s="68"/>
      <c r="S15" s="69"/>
    </row>
    <row r="16" spans="2:19" ht="16.5" customHeight="1">
      <c r="B16" s="68"/>
      <c r="C16" s="69"/>
      <c r="D16" s="136"/>
      <c r="E16" s="137"/>
      <c r="F16" s="138"/>
      <c r="G16" s="168"/>
      <c r="H16" s="175" t="s">
        <v>270</v>
      </c>
      <c r="I16" s="169"/>
      <c r="J16" s="176"/>
      <c r="K16" s="173"/>
      <c r="L16" s="173"/>
      <c r="M16" s="173"/>
      <c r="N16" s="173"/>
      <c r="O16" s="173"/>
      <c r="P16" s="173"/>
      <c r="Q16" s="147"/>
      <c r="R16" s="68"/>
      <c r="S16" s="69"/>
    </row>
    <row r="17" spans="2:19" ht="16.5" customHeight="1">
      <c r="B17" s="68"/>
      <c r="C17" s="69"/>
      <c r="D17" s="136"/>
      <c r="E17" s="137"/>
      <c r="F17" s="138"/>
      <c r="G17" s="168"/>
      <c r="H17" s="175"/>
      <c r="I17" s="169"/>
      <c r="J17" s="176"/>
      <c r="K17" s="173"/>
      <c r="L17" s="173"/>
      <c r="M17" s="173"/>
      <c r="N17" s="173"/>
      <c r="O17" s="173"/>
      <c r="P17" s="173"/>
      <c r="Q17" s="147"/>
      <c r="R17" s="68"/>
      <c r="S17" s="69"/>
    </row>
    <row r="18" spans="2:19" ht="16.5" customHeight="1">
      <c r="B18" s="68"/>
      <c r="C18" s="69"/>
      <c r="D18" s="136"/>
      <c r="E18" s="137"/>
      <c r="F18" s="138"/>
      <c r="G18" s="168" t="s">
        <v>271</v>
      </c>
      <c r="H18" s="175"/>
      <c r="I18" s="169"/>
      <c r="J18" s="177"/>
      <c r="K18" s="178"/>
      <c r="L18" s="178"/>
      <c r="M18" s="178"/>
      <c r="N18" s="178"/>
      <c r="O18" s="178"/>
      <c r="P18" s="178"/>
      <c r="Q18" s="147"/>
      <c r="R18" s="68"/>
      <c r="S18" s="69"/>
    </row>
    <row r="19" spans="2:19" ht="16.5" customHeight="1">
      <c r="B19" s="68"/>
      <c r="C19" s="69"/>
      <c r="D19" s="136"/>
      <c r="E19" s="137"/>
      <c r="F19" s="138"/>
      <c r="G19" s="168" t="s">
        <v>272</v>
      </c>
      <c r="H19" s="175"/>
      <c r="I19" s="169"/>
      <c r="J19" s="177"/>
      <c r="K19" s="178"/>
      <c r="L19" s="178"/>
      <c r="M19" s="178"/>
      <c r="N19" s="178"/>
      <c r="O19" s="178"/>
      <c r="P19" s="178"/>
      <c r="Q19" s="147"/>
      <c r="R19" s="68"/>
      <c r="S19" s="69"/>
    </row>
    <row r="20" spans="2:19" ht="16.5" customHeight="1">
      <c r="B20" s="68"/>
      <c r="C20" s="69"/>
      <c r="D20" s="136"/>
      <c r="E20" s="137"/>
      <c r="F20" s="138"/>
      <c r="G20" s="168"/>
      <c r="H20" s="175" t="s">
        <v>273</v>
      </c>
      <c r="I20" s="169"/>
      <c r="J20" s="177"/>
      <c r="K20" s="178"/>
      <c r="L20" s="178"/>
      <c r="M20" s="178"/>
      <c r="N20" s="178"/>
      <c r="O20" s="178"/>
      <c r="P20" s="178"/>
      <c r="Q20" s="147"/>
      <c r="R20" s="68"/>
      <c r="S20" s="69"/>
    </row>
    <row r="21" spans="2:19" ht="16.5" customHeight="1">
      <c r="B21" s="68"/>
      <c r="C21" s="69"/>
      <c r="D21" s="136"/>
      <c r="E21" s="137"/>
      <c r="F21" s="138"/>
      <c r="G21" s="168"/>
      <c r="I21" s="175" t="s">
        <v>274</v>
      </c>
      <c r="J21" s="177"/>
      <c r="K21" s="178"/>
      <c r="L21" s="178"/>
      <c r="M21" s="178"/>
      <c r="N21" s="178"/>
      <c r="O21" s="178"/>
      <c r="P21" s="178"/>
      <c r="Q21" s="147"/>
      <c r="R21" s="68"/>
      <c r="S21" s="69"/>
    </row>
    <row r="22" spans="2:19" ht="16.5" customHeight="1">
      <c r="B22" s="68"/>
      <c r="C22" s="69"/>
      <c r="D22" s="136"/>
      <c r="E22" s="137"/>
      <c r="F22" s="138"/>
      <c r="G22" s="168" t="s">
        <v>275</v>
      </c>
      <c r="H22" s="175"/>
      <c r="I22" s="169"/>
      <c r="J22" s="177"/>
      <c r="K22" s="178"/>
      <c r="L22" s="178"/>
      <c r="M22" s="178"/>
      <c r="N22" s="178"/>
      <c r="O22" s="178"/>
      <c r="P22" s="178"/>
      <c r="Q22" s="147"/>
      <c r="R22" s="68"/>
      <c r="S22" s="69"/>
    </row>
    <row r="23" spans="2:19" ht="16.5" customHeight="1">
      <c r="B23" s="68"/>
      <c r="C23" s="69"/>
      <c r="D23" s="136"/>
      <c r="E23" s="137"/>
      <c r="F23" s="138"/>
      <c r="G23" s="168"/>
      <c r="H23" s="175" t="s">
        <v>276</v>
      </c>
      <c r="I23" s="169"/>
      <c r="J23" s="177"/>
      <c r="K23" s="178"/>
      <c r="L23" s="178"/>
      <c r="M23" s="178"/>
      <c r="N23" s="178"/>
      <c r="O23" s="178"/>
      <c r="P23" s="178"/>
      <c r="Q23" s="147"/>
      <c r="R23" s="68"/>
      <c r="S23" s="69"/>
    </row>
    <row r="24" spans="2:19" ht="16.5" customHeight="1">
      <c r="B24" s="68"/>
      <c r="C24" s="69"/>
      <c r="D24" s="136"/>
      <c r="E24" s="137"/>
      <c r="F24" s="138"/>
      <c r="G24" s="168"/>
      <c r="H24" s="175" t="s">
        <v>277</v>
      </c>
      <c r="I24" s="169"/>
      <c r="J24" s="177"/>
      <c r="K24" s="178"/>
      <c r="L24" s="178"/>
      <c r="M24" s="178"/>
      <c r="N24" s="178"/>
      <c r="O24" s="178"/>
      <c r="P24" s="178"/>
      <c r="Q24" s="147"/>
      <c r="R24" s="68"/>
      <c r="S24" s="69"/>
    </row>
    <row r="25" spans="2:19" ht="16.5" customHeight="1">
      <c r="B25" s="70"/>
      <c r="C25" s="71"/>
      <c r="D25" s="180"/>
      <c r="E25" s="181"/>
      <c r="F25" s="182"/>
      <c r="G25" s="183"/>
      <c r="H25" s="184"/>
      <c r="I25" s="146"/>
      <c r="J25" s="146"/>
      <c r="K25" s="146"/>
      <c r="L25" s="146"/>
      <c r="M25" s="146"/>
      <c r="N25" s="146"/>
      <c r="O25" s="146"/>
      <c r="P25" s="146"/>
      <c r="Q25" s="185"/>
      <c r="R25" s="70"/>
      <c r="S25" s="71"/>
    </row>
    <row r="26" spans="2:19" ht="16.5" customHeight="1">
      <c r="B26" s="68" t="s">
        <v>278</v>
      </c>
      <c r="C26" s="69"/>
      <c r="D26" s="136" t="s">
        <v>279</v>
      </c>
      <c r="E26" s="137"/>
      <c r="F26" s="138"/>
      <c r="G26" s="179" t="s">
        <v>280</v>
      </c>
      <c r="H26" s="146"/>
      <c r="I26" s="139"/>
      <c r="J26" s="139"/>
      <c r="K26" s="139"/>
      <c r="L26" s="139"/>
      <c r="M26" s="139"/>
      <c r="N26" s="139"/>
      <c r="O26" s="139"/>
      <c r="P26" s="139"/>
      <c r="Q26" s="147"/>
      <c r="R26" s="68"/>
      <c r="S26" s="69"/>
    </row>
    <row r="27" spans="2:19" ht="16.5" customHeight="1">
      <c r="B27" s="68"/>
      <c r="C27" s="69"/>
      <c r="D27" s="68"/>
      <c r="E27" s="53"/>
      <c r="F27" s="54"/>
      <c r="H27" s="146" t="s">
        <v>281</v>
      </c>
      <c r="I27" s="146"/>
      <c r="J27" s="146"/>
      <c r="K27" s="146"/>
      <c r="L27" s="146"/>
      <c r="M27" s="146"/>
      <c r="N27" s="146"/>
      <c r="O27" s="146"/>
      <c r="P27" s="146"/>
      <c r="Q27" s="147"/>
      <c r="R27" s="68"/>
      <c r="S27" s="69"/>
    </row>
    <row r="28" spans="2:19" ht="16.5" customHeight="1">
      <c r="B28" s="68"/>
      <c r="C28" s="69"/>
      <c r="D28" s="68"/>
      <c r="E28" s="53"/>
      <c r="F28" s="54"/>
      <c r="G28" s="148"/>
      <c r="H28" s="146" t="s">
        <v>282</v>
      </c>
      <c r="I28" s="146"/>
      <c r="J28" s="146"/>
      <c r="K28" s="146"/>
      <c r="L28" s="146"/>
      <c r="M28" s="146"/>
      <c r="N28" s="146"/>
      <c r="O28" s="146"/>
      <c r="P28" s="146"/>
      <c r="Q28" s="147"/>
      <c r="R28" s="68"/>
      <c r="S28" s="69"/>
    </row>
    <row r="29" spans="2:19" ht="16.5" customHeight="1">
      <c r="B29" s="73"/>
      <c r="C29" s="72"/>
      <c r="D29" s="67"/>
      <c r="E29" s="53"/>
      <c r="F29" s="54"/>
      <c r="G29" s="76"/>
      <c r="H29" s="75" t="s">
        <v>283</v>
      </c>
      <c r="I29" s="75"/>
      <c r="J29" s="75"/>
      <c r="K29" s="75"/>
      <c r="L29" s="75"/>
      <c r="M29" s="75"/>
      <c r="N29" s="75"/>
      <c r="O29" s="75"/>
      <c r="P29" s="75"/>
      <c r="Q29" s="85"/>
      <c r="R29" s="68"/>
      <c r="S29" s="69"/>
    </row>
    <row r="30" spans="2:19" ht="16.5" customHeight="1">
      <c r="B30" s="73"/>
      <c r="C30" s="72"/>
      <c r="D30" s="67"/>
      <c r="E30" s="53"/>
      <c r="F30" s="54"/>
      <c r="G30" s="76"/>
      <c r="H30" s="75" t="s">
        <v>284</v>
      </c>
      <c r="I30" s="75"/>
      <c r="J30" s="75"/>
      <c r="K30" s="75"/>
      <c r="L30" s="75"/>
      <c r="M30" s="75"/>
      <c r="N30" s="75"/>
      <c r="O30" s="75"/>
      <c r="P30" s="75"/>
      <c r="Q30" s="85"/>
      <c r="R30" s="68"/>
      <c r="S30" s="69"/>
    </row>
    <row r="31" spans="2:19" ht="16.5" customHeight="1">
      <c r="B31" s="67"/>
      <c r="C31" s="69"/>
      <c r="D31" s="67"/>
      <c r="E31" s="53"/>
      <c r="F31" s="54"/>
      <c r="G31" s="94"/>
      <c r="H31" s="91" t="s">
        <v>285</v>
      </c>
      <c r="I31" s="91"/>
      <c r="J31" s="91"/>
      <c r="K31" s="91"/>
      <c r="L31" s="91"/>
      <c r="M31" s="91"/>
      <c r="N31" s="91"/>
      <c r="O31" s="91"/>
      <c r="P31" s="91"/>
      <c r="Q31" s="162"/>
      <c r="R31" s="68"/>
      <c r="S31" s="69"/>
    </row>
    <row r="32" spans="2:19" ht="16.5" customHeight="1">
      <c r="B32" s="67"/>
      <c r="C32" s="69"/>
      <c r="D32" s="67"/>
      <c r="E32" s="53"/>
      <c r="F32" s="54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85"/>
      <c r="R32" s="68"/>
      <c r="S32" s="69"/>
    </row>
    <row r="33" spans="2:19" ht="16.5" customHeight="1">
      <c r="B33" s="74"/>
      <c r="C33" s="71"/>
      <c r="D33" s="70"/>
      <c r="E33" s="55"/>
      <c r="F33" s="56"/>
      <c r="G33" s="77"/>
      <c r="H33" s="78"/>
      <c r="I33" s="78"/>
      <c r="J33" s="78"/>
      <c r="K33" s="78"/>
      <c r="L33" s="78"/>
      <c r="M33" s="78"/>
      <c r="N33" s="78"/>
      <c r="O33" s="78"/>
      <c r="P33" s="78"/>
      <c r="Q33" s="86"/>
      <c r="R33" s="70"/>
      <c r="S33" s="71"/>
    </row>
  </sheetData>
  <mergeCells count="15">
    <mergeCell ref="R3:S3"/>
    <mergeCell ref="B5:C5"/>
    <mergeCell ref="D5:F5"/>
    <mergeCell ref="G5:Q5"/>
    <mergeCell ref="R5:S5"/>
    <mergeCell ref="B2:D3"/>
    <mergeCell ref="E2:G2"/>
    <mergeCell ref="H2:J2"/>
    <mergeCell ref="K2:M2"/>
    <mergeCell ref="N2:P2"/>
    <mergeCell ref="R2:S2"/>
    <mergeCell ref="E3:G3"/>
    <mergeCell ref="H3:J3"/>
    <mergeCell ref="K3:M3"/>
    <mergeCell ref="N3:P3"/>
  </mergeCells>
  <phoneticPr fontId="5"/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C4F4-F2C7-4664-A5C1-6163FB686E35}">
  <dimension ref="B2:BD174"/>
  <sheetViews>
    <sheetView showGridLines="0" tabSelected="1" view="pageBreakPreview" zoomScaleNormal="85" zoomScaleSheetLayoutView="100" workbookViewId="0">
      <selection activeCell="I28" sqref="I28:K32"/>
    </sheetView>
  </sheetViews>
  <sheetFormatPr defaultColWidth="3.375" defaultRowHeight="16.5" customHeight="1"/>
  <cols>
    <col min="1" max="59" width="3.375" style="8"/>
    <col min="60" max="60" width="14" style="8" bestFit="1" customWidth="1"/>
    <col min="61" max="63" width="9" style="8"/>
    <col min="64" max="64" width="5.375" style="8" bestFit="1" customWidth="1"/>
    <col min="65" max="16384" width="3.375" style="8"/>
  </cols>
  <sheetData>
    <row r="2" spans="2:56" ht="16.5" customHeight="1">
      <c r="B2" s="347" t="s">
        <v>286</v>
      </c>
      <c r="C2" s="347"/>
      <c r="D2" s="347"/>
      <c r="E2" s="347"/>
      <c r="F2" s="347"/>
      <c r="G2" s="347"/>
      <c r="H2" s="347"/>
      <c r="I2" s="473" t="s">
        <v>287</v>
      </c>
      <c r="J2" s="473"/>
      <c r="K2" s="473"/>
      <c r="L2" s="473"/>
      <c r="M2" s="473"/>
      <c r="N2" s="473"/>
      <c r="O2" s="473"/>
      <c r="P2" s="473"/>
      <c r="Q2" s="473" t="s">
        <v>288</v>
      </c>
      <c r="R2" s="473"/>
      <c r="S2" s="473"/>
      <c r="T2" s="473"/>
      <c r="U2" s="473"/>
      <c r="V2" s="473"/>
      <c r="W2" s="473"/>
      <c r="X2" s="473"/>
      <c r="Y2" s="473"/>
      <c r="Z2" s="473"/>
      <c r="AA2" s="473"/>
      <c r="AB2" s="473"/>
      <c r="AC2" s="473"/>
      <c r="AD2" s="473"/>
      <c r="AE2" s="473"/>
      <c r="AF2" s="473"/>
      <c r="AG2" s="473"/>
      <c r="AH2" s="473"/>
      <c r="AI2" s="473"/>
      <c r="AJ2" s="473"/>
      <c r="AK2" s="473"/>
      <c r="AL2" s="473"/>
      <c r="AM2" s="473" t="s">
        <v>289</v>
      </c>
      <c r="AN2" s="473"/>
      <c r="AO2" s="473"/>
      <c r="AP2" s="473"/>
      <c r="AQ2" s="473" t="s">
        <v>290</v>
      </c>
      <c r="AR2" s="473"/>
      <c r="AS2" s="473"/>
      <c r="AT2" s="473"/>
      <c r="AU2" s="485" t="s">
        <v>291</v>
      </c>
      <c r="AV2" s="486"/>
      <c r="AW2" s="486"/>
      <c r="AX2" s="486"/>
      <c r="AY2" s="487"/>
      <c r="AZ2" s="485" t="s">
        <v>292</v>
      </c>
      <c r="BA2" s="486"/>
      <c r="BB2" s="486"/>
      <c r="BC2" s="486"/>
      <c r="BD2" s="487"/>
    </row>
    <row r="3" spans="2:56" ht="16.5" customHeight="1">
      <c r="B3" s="347"/>
      <c r="C3" s="347"/>
      <c r="D3" s="347"/>
      <c r="E3" s="347"/>
      <c r="F3" s="347"/>
      <c r="G3" s="347"/>
      <c r="H3" s="347"/>
      <c r="I3" s="488" t="str">
        <f>機能概要!E2</f>
        <v>TRN_121</v>
      </c>
      <c r="J3" s="488"/>
      <c r="K3" s="488"/>
      <c r="L3" s="488"/>
      <c r="M3" s="488"/>
      <c r="N3" s="488"/>
      <c r="O3" s="488"/>
      <c r="P3" s="488"/>
      <c r="Q3" s="475" t="str">
        <f>機能概要!Q2</f>
        <v>ブレーキ制動力診断連携処理</v>
      </c>
      <c r="R3" s="476"/>
      <c r="S3" s="476"/>
      <c r="T3" s="476"/>
      <c r="U3" s="476"/>
      <c r="V3" s="476"/>
      <c r="W3" s="476"/>
      <c r="X3" s="476"/>
      <c r="Y3" s="476"/>
      <c r="Z3" s="476"/>
      <c r="AA3" s="476"/>
      <c r="AB3" s="476"/>
      <c r="AC3" s="476"/>
      <c r="AD3" s="476"/>
      <c r="AE3" s="476"/>
      <c r="AF3" s="476"/>
      <c r="AG3" s="476"/>
      <c r="AH3" s="476"/>
      <c r="AI3" s="476"/>
      <c r="AJ3" s="476"/>
      <c r="AK3" s="476"/>
      <c r="AL3" s="477"/>
      <c r="AM3" s="478" t="s">
        <v>293</v>
      </c>
      <c r="AN3" s="479"/>
      <c r="AO3" s="479"/>
      <c r="AP3" s="480"/>
      <c r="AQ3" s="478"/>
      <c r="AR3" s="479"/>
      <c r="AS3" s="479"/>
      <c r="AT3" s="480"/>
      <c r="AU3" s="478"/>
      <c r="AV3" s="479"/>
      <c r="AW3" s="479"/>
      <c r="AX3" s="479"/>
      <c r="AY3" s="480"/>
      <c r="AZ3" s="478"/>
      <c r="BA3" s="479"/>
      <c r="BB3" s="479"/>
      <c r="BC3" s="479"/>
      <c r="BD3" s="480"/>
    </row>
    <row r="5" spans="2:56" ht="16.5" customHeight="1">
      <c r="B5" s="468" t="s">
        <v>294</v>
      </c>
      <c r="C5" s="468"/>
      <c r="D5" s="468"/>
      <c r="E5" s="468"/>
      <c r="F5" s="468"/>
      <c r="G5" s="468"/>
      <c r="H5" s="296" t="s">
        <v>295</v>
      </c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80"/>
      <c r="AU5" s="482" t="s">
        <v>230</v>
      </c>
      <c r="AV5" s="483"/>
      <c r="AW5" s="483"/>
      <c r="AX5" s="483"/>
      <c r="AY5" s="483"/>
      <c r="AZ5" s="483"/>
      <c r="BA5" s="483"/>
      <c r="BB5" s="483"/>
      <c r="BC5" s="483"/>
      <c r="BD5" s="484"/>
    </row>
    <row r="6" spans="2:56" ht="16.5" customHeight="1">
      <c r="B6" s="73" t="s">
        <v>296</v>
      </c>
      <c r="C6" s="297"/>
      <c r="D6" s="297"/>
      <c r="E6" s="297"/>
      <c r="F6" s="297"/>
      <c r="G6" s="72"/>
      <c r="H6" s="298" t="s">
        <v>297</v>
      </c>
      <c r="I6" s="299"/>
      <c r="J6" s="299"/>
      <c r="K6" s="299"/>
      <c r="L6" s="299"/>
      <c r="M6" s="299"/>
      <c r="N6" s="299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300"/>
      <c r="AO6" s="300"/>
      <c r="AP6" s="300"/>
      <c r="AQ6" s="300"/>
      <c r="AR6" s="300"/>
      <c r="AT6" s="301"/>
      <c r="AU6" s="68"/>
      <c r="AV6" s="302"/>
      <c r="AW6" s="302"/>
      <c r="AX6" s="302"/>
      <c r="AY6" s="302"/>
      <c r="AZ6" s="302"/>
      <c r="BA6" s="302"/>
      <c r="BB6" s="302"/>
      <c r="BC6" s="302"/>
      <c r="BD6" s="69"/>
    </row>
    <row r="7" spans="2:56" ht="16.5" customHeight="1">
      <c r="B7" s="73"/>
      <c r="C7" s="297"/>
      <c r="D7" s="297"/>
      <c r="E7" s="297"/>
      <c r="F7" s="297"/>
      <c r="G7" s="297"/>
      <c r="H7" s="303"/>
      <c r="I7" s="324" t="s">
        <v>298</v>
      </c>
      <c r="J7" s="304"/>
      <c r="K7" s="304"/>
      <c r="L7" s="304"/>
      <c r="M7" s="304"/>
      <c r="N7" s="304"/>
      <c r="O7" s="305"/>
      <c r="P7" s="305"/>
      <c r="Q7" s="305"/>
      <c r="R7" s="305"/>
      <c r="S7" s="305"/>
      <c r="T7" s="305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  <c r="AI7" s="300"/>
      <c r="AJ7" s="300"/>
      <c r="AK7" s="300"/>
      <c r="AL7" s="300"/>
      <c r="AM7" s="300"/>
      <c r="AN7" s="300"/>
      <c r="AO7" s="300"/>
      <c r="AP7" s="300"/>
      <c r="AQ7" s="300"/>
      <c r="AR7" s="300"/>
      <c r="AT7" s="301"/>
      <c r="AU7" s="68"/>
      <c r="AV7" s="302"/>
      <c r="AW7" s="302"/>
      <c r="AX7" s="302"/>
      <c r="AY7" s="302"/>
      <c r="AZ7" s="302"/>
      <c r="BA7" s="302"/>
      <c r="BB7" s="302"/>
      <c r="BC7" s="302"/>
      <c r="BD7" s="69"/>
    </row>
    <row r="8" spans="2:56" ht="16.5" customHeight="1">
      <c r="B8" s="73"/>
      <c r="C8" s="297"/>
      <c r="D8" s="297"/>
      <c r="E8" s="297"/>
      <c r="F8" s="297"/>
      <c r="G8" s="72"/>
      <c r="H8" s="306"/>
      <c r="I8" s="323" t="s">
        <v>299</v>
      </c>
      <c r="J8" s="299"/>
      <c r="K8" s="299"/>
      <c r="L8" s="299"/>
      <c r="M8" s="299"/>
      <c r="N8" s="299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  <c r="AI8" s="300"/>
      <c r="AJ8" s="300"/>
      <c r="AK8" s="300"/>
      <c r="AL8" s="300"/>
      <c r="AM8" s="300"/>
      <c r="AN8" s="300"/>
      <c r="AO8" s="300"/>
      <c r="AP8" s="300"/>
      <c r="AQ8" s="300"/>
      <c r="AR8" s="300"/>
      <c r="AT8" s="301"/>
      <c r="AU8" s="68"/>
      <c r="AV8" s="302"/>
      <c r="AW8" s="302"/>
      <c r="AX8" s="302"/>
      <c r="AY8" s="302"/>
      <c r="AZ8" s="302"/>
      <c r="BA8" s="302"/>
      <c r="BB8" s="302"/>
      <c r="BC8" s="302"/>
      <c r="BD8" s="69"/>
    </row>
    <row r="9" spans="2:56" ht="16.5" customHeight="1">
      <c r="B9" s="73"/>
      <c r="C9" s="297"/>
      <c r="D9" s="297"/>
      <c r="E9" s="297"/>
      <c r="F9" s="297"/>
      <c r="G9" s="72"/>
      <c r="H9" s="306"/>
      <c r="I9" s="323" t="s">
        <v>300</v>
      </c>
      <c r="J9" s="299"/>
      <c r="K9" s="299"/>
      <c r="L9" s="299"/>
      <c r="M9" s="299"/>
      <c r="N9" s="299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T9" s="301"/>
      <c r="AU9" s="68"/>
      <c r="AV9" s="302"/>
      <c r="AW9" s="302"/>
      <c r="AX9" s="302"/>
      <c r="AY9" s="302"/>
      <c r="AZ9" s="302"/>
      <c r="BA9" s="302"/>
      <c r="BB9" s="302"/>
      <c r="BC9" s="302"/>
      <c r="BD9" s="69"/>
    </row>
    <row r="10" spans="2:56" ht="16.5" customHeight="1">
      <c r="B10" s="73"/>
      <c r="C10" s="297"/>
      <c r="D10" s="297"/>
      <c r="E10" s="297"/>
      <c r="F10" s="297"/>
      <c r="G10" s="72"/>
      <c r="H10" s="306"/>
      <c r="I10" s="323" t="s">
        <v>301</v>
      </c>
      <c r="J10" s="299"/>
      <c r="K10" s="299"/>
      <c r="L10" s="299"/>
      <c r="M10" s="299"/>
      <c r="N10" s="299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300"/>
      <c r="AT10" s="301"/>
      <c r="AU10" s="68"/>
      <c r="AV10" s="302"/>
      <c r="AW10" s="302"/>
      <c r="AX10" s="302"/>
      <c r="AY10" s="302"/>
      <c r="AZ10" s="302"/>
      <c r="BA10" s="302"/>
      <c r="BB10" s="302"/>
      <c r="BC10" s="302"/>
      <c r="BD10" s="69"/>
    </row>
    <row r="11" spans="2:56" ht="16.5" customHeight="1">
      <c r="B11" s="73"/>
      <c r="C11" s="297"/>
      <c r="D11" s="297"/>
      <c r="E11" s="297"/>
      <c r="F11" s="297"/>
      <c r="G11" s="72"/>
      <c r="H11" s="306"/>
      <c r="I11" s="307"/>
      <c r="J11" s="299"/>
      <c r="K11" s="299"/>
      <c r="L11" s="299"/>
      <c r="M11" s="299"/>
      <c r="N11" s="299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0"/>
      <c r="Z11" s="300"/>
      <c r="AA11" s="300"/>
      <c r="AB11" s="300"/>
      <c r="AC11" s="300"/>
      <c r="AD11" s="300"/>
      <c r="AE11" s="300"/>
      <c r="AF11" s="300"/>
      <c r="AG11" s="300"/>
      <c r="AH11" s="300"/>
      <c r="AI11" s="300"/>
      <c r="AJ11" s="300"/>
      <c r="AK11" s="300"/>
      <c r="AL11" s="300"/>
      <c r="AM11" s="300"/>
      <c r="AN11" s="300"/>
      <c r="AO11" s="300"/>
      <c r="AP11" s="300"/>
      <c r="AQ11" s="300"/>
      <c r="AR11" s="300"/>
      <c r="AT11" s="301"/>
      <c r="AU11" s="68"/>
      <c r="AV11" s="302"/>
      <c r="AW11" s="302"/>
      <c r="AX11" s="302"/>
      <c r="AY11" s="302"/>
      <c r="AZ11" s="302"/>
      <c r="BA11" s="302"/>
      <c r="BB11" s="302"/>
      <c r="BC11" s="302"/>
      <c r="BD11" s="69"/>
    </row>
    <row r="12" spans="2:56" ht="16.5" customHeight="1">
      <c r="B12" s="73"/>
      <c r="C12" s="297"/>
      <c r="D12" s="297"/>
      <c r="E12" s="297"/>
      <c r="F12" s="297"/>
      <c r="G12" s="72"/>
      <c r="H12" s="306" t="s">
        <v>302</v>
      </c>
      <c r="I12" s="308"/>
      <c r="J12" s="304"/>
      <c r="K12" s="304"/>
      <c r="L12" s="304"/>
      <c r="M12" s="304"/>
      <c r="N12" s="304"/>
      <c r="O12" s="305"/>
      <c r="P12" s="305"/>
      <c r="Q12" s="305"/>
      <c r="R12" s="305"/>
      <c r="S12" s="305"/>
      <c r="T12" s="305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0"/>
      <c r="AF12" s="300"/>
      <c r="AG12" s="300"/>
      <c r="AH12" s="300"/>
      <c r="AI12" s="300"/>
      <c r="AJ12" s="300"/>
      <c r="AK12" s="300"/>
      <c r="AL12" s="300"/>
      <c r="AM12" s="300"/>
      <c r="AN12" s="300"/>
      <c r="AO12" s="300"/>
      <c r="AP12" s="300"/>
      <c r="AQ12" s="300"/>
      <c r="AR12" s="300"/>
      <c r="AT12" s="301"/>
      <c r="AU12" s="68"/>
      <c r="AV12" s="302"/>
      <c r="AW12" s="302"/>
      <c r="AX12" s="302"/>
      <c r="AY12" s="302"/>
      <c r="AZ12" s="302"/>
      <c r="BA12" s="302"/>
      <c r="BB12" s="302"/>
      <c r="BC12" s="302"/>
      <c r="BD12" s="69"/>
    </row>
    <row r="13" spans="2:56" ht="16.5" customHeight="1">
      <c r="B13" s="73"/>
      <c r="C13" s="297"/>
      <c r="D13" s="297"/>
      <c r="E13" s="297"/>
      <c r="F13" s="297"/>
      <c r="G13" s="72"/>
      <c r="H13" s="306"/>
      <c r="I13" s="323" t="s">
        <v>303</v>
      </c>
      <c r="J13" s="304"/>
      <c r="K13" s="304"/>
      <c r="L13" s="304"/>
      <c r="M13" s="304"/>
      <c r="N13" s="304"/>
      <c r="O13" s="305"/>
      <c r="P13" s="305"/>
      <c r="Q13" s="305"/>
      <c r="R13" s="305"/>
      <c r="S13" s="305"/>
      <c r="T13" s="305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T13" s="301"/>
      <c r="AU13" s="68"/>
      <c r="AV13" s="302"/>
      <c r="AW13" s="302"/>
      <c r="AX13" s="302"/>
      <c r="AY13" s="302"/>
      <c r="AZ13" s="302"/>
      <c r="BA13" s="302"/>
      <c r="BB13" s="302"/>
      <c r="BC13" s="302"/>
      <c r="BD13" s="69"/>
    </row>
    <row r="14" spans="2:56" ht="16.5" customHeight="1">
      <c r="B14" s="73"/>
      <c r="C14" s="297"/>
      <c r="D14" s="297"/>
      <c r="E14" s="297"/>
      <c r="F14" s="297"/>
      <c r="G14" s="72"/>
      <c r="H14" s="306"/>
      <c r="J14" s="325" t="s">
        <v>304</v>
      </c>
      <c r="K14" s="304"/>
      <c r="L14" s="304"/>
      <c r="M14" s="304"/>
      <c r="N14" s="304"/>
      <c r="O14" s="305"/>
      <c r="P14" s="305"/>
      <c r="Q14" s="305"/>
      <c r="R14" s="305"/>
      <c r="S14" s="305"/>
      <c r="T14" s="305"/>
      <c r="U14" s="300"/>
      <c r="V14" s="300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  <c r="AI14" s="300"/>
      <c r="AJ14" s="300"/>
      <c r="AK14" s="300"/>
      <c r="AL14" s="300"/>
      <c r="AM14" s="300"/>
      <c r="AN14" s="300"/>
      <c r="AO14" s="300"/>
      <c r="AP14" s="300"/>
      <c r="AQ14" s="300"/>
      <c r="AR14" s="300"/>
      <c r="AT14" s="301"/>
      <c r="AU14" s="68"/>
      <c r="AV14" s="302"/>
      <c r="AW14" s="302"/>
      <c r="AX14" s="302"/>
      <c r="AY14" s="302"/>
      <c r="AZ14" s="302"/>
      <c r="BA14" s="302"/>
      <c r="BB14" s="302"/>
      <c r="BC14" s="302"/>
      <c r="BD14" s="69"/>
    </row>
    <row r="15" spans="2:56" ht="16.5" customHeight="1">
      <c r="B15" s="73"/>
      <c r="C15" s="297"/>
      <c r="D15" s="297"/>
      <c r="E15" s="297"/>
      <c r="F15" s="297"/>
      <c r="G15" s="72"/>
      <c r="H15" s="306"/>
      <c r="K15" s="322" t="s">
        <v>305</v>
      </c>
      <c r="L15" s="304"/>
      <c r="M15" s="304"/>
      <c r="N15" s="304"/>
      <c r="O15" s="305"/>
      <c r="P15" s="305"/>
      <c r="Q15" s="305"/>
      <c r="R15" s="305"/>
      <c r="S15" s="305"/>
      <c r="T15" s="305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  <c r="AI15" s="300"/>
      <c r="AJ15" s="300"/>
      <c r="AK15" s="300"/>
      <c r="AL15" s="300"/>
      <c r="AM15" s="300"/>
      <c r="AN15" s="300"/>
      <c r="AO15" s="300"/>
      <c r="AP15" s="300"/>
      <c r="AQ15" s="300"/>
      <c r="AR15" s="300"/>
      <c r="AT15" s="301"/>
      <c r="AU15" s="68"/>
      <c r="AV15" s="302"/>
      <c r="AW15" s="302"/>
      <c r="AX15" s="302"/>
      <c r="AY15" s="302"/>
      <c r="AZ15" s="302"/>
      <c r="BA15" s="302"/>
      <c r="BB15" s="302"/>
      <c r="BC15" s="302"/>
      <c r="BD15" s="69"/>
    </row>
    <row r="16" spans="2:56" ht="16.5" customHeight="1">
      <c r="B16" s="73"/>
      <c r="C16" s="297"/>
      <c r="D16" s="297"/>
      <c r="E16" s="297"/>
      <c r="F16" s="297"/>
      <c r="G16" s="72"/>
      <c r="H16" s="306"/>
      <c r="K16" s="322" t="s">
        <v>306</v>
      </c>
      <c r="L16" s="304"/>
      <c r="M16" s="304"/>
      <c r="N16" s="304"/>
      <c r="O16" s="305"/>
      <c r="P16" s="305"/>
      <c r="Q16" s="305"/>
      <c r="R16" s="305"/>
      <c r="S16" s="305"/>
      <c r="T16" s="305"/>
      <c r="U16" s="300"/>
      <c r="V16" s="300"/>
      <c r="W16" s="300"/>
      <c r="X16" s="300"/>
      <c r="Y16" s="300"/>
      <c r="Z16" s="300"/>
      <c r="AA16" s="300"/>
      <c r="AB16" s="300"/>
      <c r="AC16" s="300"/>
      <c r="AD16" s="300"/>
      <c r="AE16" s="300"/>
      <c r="AF16" s="300"/>
      <c r="AG16" s="300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T16" s="301"/>
      <c r="AU16" s="68"/>
      <c r="AV16" s="302"/>
      <c r="AW16" s="302"/>
      <c r="AX16" s="302"/>
      <c r="AY16" s="302"/>
      <c r="AZ16" s="302"/>
      <c r="BA16" s="302"/>
      <c r="BB16" s="302"/>
      <c r="BC16" s="302"/>
      <c r="BD16" s="69"/>
    </row>
    <row r="17" spans="2:56" ht="16.5" customHeight="1">
      <c r="B17" s="73"/>
      <c r="C17" s="297"/>
      <c r="D17" s="297"/>
      <c r="E17" s="297"/>
      <c r="F17" s="297"/>
      <c r="G17" s="72"/>
      <c r="H17" s="306"/>
      <c r="K17" s="322" t="s">
        <v>307</v>
      </c>
      <c r="L17" s="304"/>
      <c r="M17" s="304"/>
      <c r="N17" s="304"/>
      <c r="O17" s="305"/>
      <c r="P17" s="305"/>
      <c r="Q17" s="305"/>
      <c r="R17" s="305"/>
      <c r="S17" s="305"/>
      <c r="T17" s="305"/>
      <c r="U17" s="300"/>
      <c r="V17" s="300"/>
      <c r="W17" s="300"/>
      <c r="X17" s="300"/>
      <c r="Y17" s="300"/>
      <c r="Z17" s="300"/>
      <c r="AA17" s="300"/>
      <c r="AB17" s="300"/>
      <c r="AC17" s="300"/>
      <c r="AD17" s="300"/>
      <c r="AE17" s="300"/>
      <c r="AF17" s="300"/>
      <c r="AG17" s="300"/>
      <c r="AH17" s="300"/>
      <c r="AI17" s="300"/>
      <c r="AJ17" s="300"/>
      <c r="AK17" s="300"/>
      <c r="AL17" s="300"/>
      <c r="AM17" s="300"/>
      <c r="AN17" s="300"/>
      <c r="AO17" s="300"/>
      <c r="AP17" s="300"/>
      <c r="AQ17" s="300"/>
      <c r="AR17" s="300"/>
      <c r="AT17" s="301"/>
      <c r="AU17" s="68"/>
      <c r="AV17" s="302"/>
      <c r="AW17" s="302"/>
      <c r="AX17" s="302"/>
      <c r="AY17" s="302"/>
      <c r="AZ17" s="302"/>
      <c r="BA17" s="302"/>
      <c r="BB17" s="302"/>
      <c r="BC17" s="302"/>
      <c r="BD17" s="69"/>
    </row>
    <row r="18" spans="2:56" ht="16.5" customHeight="1">
      <c r="B18" s="73"/>
      <c r="C18" s="297"/>
      <c r="D18" s="297"/>
      <c r="E18" s="297"/>
      <c r="F18" s="297"/>
      <c r="G18" s="72"/>
      <c r="H18" s="306"/>
      <c r="K18" s="322" t="s">
        <v>308</v>
      </c>
      <c r="L18" s="304"/>
      <c r="M18" s="304"/>
      <c r="N18" s="304"/>
      <c r="O18" s="305"/>
      <c r="P18" s="305"/>
      <c r="Q18" s="305"/>
      <c r="R18" s="305"/>
      <c r="S18" s="305"/>
      <c r="T18" s="305"/>
      <c r="U18" s="300"/>
      <c r="V18" s="300"/>
      <c r="W18" s="300"/>
      <c r="X18" s="300"/>
      <c r="Y18" s="300"/>
      <c r="Z18" s="300"/>
      <c r="AA18" s="300"/>
      <c r="AB18" s="300"/>
      <c r="AC18" s="300"/>
      <c r="AD18" s="300"/>
      <c r="AE18" s="300"/>
      <c r="AF18" s="300"/>
      <c r="AG18" s="300"/>
      <c r="AH18" s="300"/>
      <c r="AI18" s="300"/>
      <c r="AJ18" s="300"/>
      <c r="AK18" s="300"/>
      <c r="AL18" s="300"/>
      <c r="AM18" s="300"/>
      <c r="AN18" s="300"/>
      <c r="AO18" s="300"/>
      <c r="AP18" s="300"/>
      <c r="AQ18" s="300"/>
      <c r="AR18" s="300"/>
      <c r="AT18" s="301"/>
      <c r="AU18" s="68"/>
      <c r="AV18" s="302"/>
      <c r="AW18" s="302"/>
      <c r="AX18" s="302"/>
      <c r="AY18" s="302"/>
      <c r="AZ18" s="302"/>
      <c r="BA18" s="302"/>
      <c r="BB18" s="302"/>
      <c r="BC18" s="302"/>
      <c r="BD18" s="69"/>
    </row>
    <row r="19" spans="2:56" ht="16.5" customHeight="1">
      <c r="B19" s="73"/>
      <c r="C19" s="297"/>
      <c r="D19" s="297"/>
      <c r="E19" s="297"/>
      <c r="F19" s="297"/>
      <c r="G19" s="72"/>
      <c r="H19" s="306"/>
      <c r="K19" s="322" t="s">
        <v>309</v>
      </c>
      <c r="L19" s="304"/>
      <c r="M19" s="304"/>
      <c r="N19" s="304"/>
      <c r="O19" s="305"/>
      <c r="P19" s="305"/>
      <c r="Q19" s="305"/>
      <c r="R19" s="305"/>
      <c r="S19" s="305"/>
      <c r="T19" s="305"/>
      <c r="U19" s="300"/>
      <c r="V19" s="300"/>
      <c r="W19" s="300"/>
      <c r="X19" s="300"/>
      <c r="Y19" s="300"/>
      <c r="Z19" s="300"/>
      <c r="AA19" s="300"/>
      <c r="AB19" s="300"/>
      <c r="AC19" s="300"/>
      <c r="AD19" s="300"/>
      <c r="AE19" s="300"/>
      <c r="AF19" s="300"/>
      <c r="AG19" s="300"/>
      <c r="AH19" s="300"/>
      <c r="AI19" s="300"/>
      <c r="AJ19" s="300"/>
      <c r="AK19" s="300"/>
      <c r="AL19" s="300"/>
      <c r="AM19" s="300"/>
      <c r="AN19" s="300"/>
      <c r="AO19" s="300"/>
      <c r="AP19" s="300"/>
      <c r="AQ19" s="300"/>
      <c r="AR19" s="300"/>
      <c r="AT19" s="301"/>
      <c r="AU19" s="68"/>
      <c r="AV19" s="302"/>
      <c r="AW19" s="302"/>
      <c r="AX19" s="302"/>
      <c r="AY19" s="302"/>
      <c r="AZ19" s="302"/>
      <c r="BA19" s="302"/>
      <c r="BB19" s="302"/>
      <c r="BC19" s="302"/>
      <c r="BD19" s="69"/>
    </row>
    <row r="20" spans="2:56" ht="16.5" customHeight="1">
      <c r="B20" s="73"/>
      <c r="C20" s="297"/>
      <c r="D20" s="297"/>
      <c r="E20" s="297"/>
      <c r="F20" s="297"/>
      <c r="G20" s="72"/>
      <c r="H20" s="306"/>
      <c r="J20" s="325" t="s">
        <v>310</v>
      </c>
      <c r="K20" s="304"/>
      <c r="L20" s="304"/>
      <c r="M20" s="304"/>
      <c r="N20" s="304"/>
      <c r="O20" s="305"/>
      <c r="P20" s="305"/>
      <c r="Q20" s="305"/>
      <c r="R20" s="305"/>
      <c r="S20" s="305"/>
      <c r="T20" s="305"/>
      <c r="U20" s="300"/>
      <c r="V20" s="300"/>
      <c r="W20" s="300"/>
      <c r="X20" s="300"/>
      <c r="Y20" s="300"/>
      <c r="Z20" s="300"/>
      <c r="AA20" s="300"/>
      <c r="AB20" s="300"/>
      <c r="AC20" s="300"/>
      <c r="AD20" s="300"/>
      <c r="AE20" s="300"/>
      <c r="AF20" s="300"/>
      <c r="AG20" s="300"/>
      <c r="AH20" s="300"/>
      <c r="AI20" s="300"/>
      <c r="AJ20" s="300"/>
      <c r="AK20" s="300"/>
      <c r="AL20" s="300"/>
      <c r="AM20" s="300"/>
      <c r="AN20" s="300"/>
      <c r="AO20" s="300"/>
      <c r="AP20" s="300"/>
      <c r="AQ20" s="300"/>
      <c r="AR20" s="300"/>
      <c r="AT20" s="301"/>
      <c r="AU20" s="68"/>
      <c r="AV20" s="302"/>
      <c r="AW20" s="302"/>
      <c r="AX20" s="302"/>
      <c r="AY20" s="302"/>
      <c r="AZ20" s="302"/>
      <c r="BA20" s="302"/>
      <c r="BB20" s="302"/>
      <c r="BC20" s="302"/>
      <c r="BD20" s="69"/>
    </row>
    <row r="21" spans="2:56" ht="16.5" customHeight="1">
      <c r="B21" s="73"/>
      <c r="C21" s="297"/>
      <c r="D21" s="297"/>
      <c r="E21" s="297"/>
      <c r="F21" s="297"/>
      <c r="G21" s="72"/>
      <c r="H21" s="306"/>
      <c r="J21" s="325" t="s">
        <v>311</v>
      </c>
      <c r="K21" s="304"/>
      <c r="L21" s="304"/>
      <c r="M21" s="304"/>
      <c r="N21" s="304"/>
      <c r="O21" s="305"/>
      <c r="P21" s="305"/>
      <c r="Q21" s="305"/>
      <c r="R21" s="305"/>
      <c r="S21" s="305"/>
      <c r="T21" s="305"/>
      <c r="U21" s="300"/>
      <c r="V21" s="300"/>
      <c r="W21" s="300"/>
      <c r="X21" s="300"/>
      <c r="Y21" s="300"/>
      <c r="Z21" s="300"/>
      <c r="AA21" s="300"/>
      <c r="AB21" s="300"/>
      <c r="AC21" s="300"/>
      <c r="AD21" s="300"/>
      <c r="AE21" s="300"/>
      <c r="AF21" s="300"/>
      <c r="AG21" s="300"/>
      <c r="AH21" s="300"/>
      <c r="AI21" s="300"/>
      <c r="AJ21" s="300"/>
      <c r="AK21" s="300"/>
      <c r="AL21" s="300"/>
      <c r="AM21" s="300"/>
      <c r="AN21" s="300"/>
      <c r="AO21" s="300"/>
      <c r="AP21" s="300"/>
      <c r="AQ21" s="300"/>
      <c r="AR21" s="300"/>
      <c r="AT21" s="301"/>
      <c r="AU21" s="68"/>
      <c r="AV21" s="302"/>
      <c r="AW21" s="302"/>
      <c r="AX21" s="302"/>
      <c r="AY21" s="302"/>
      <c r="AZ21" s="302"/>
      <c r="BA21" s="302"/>
      <c r="BB21" s="302"/>
      <c r="BC21" s="302"/>
      <c r="BD21" s="69"/>
    </row>
    <row r="22" spans="2:56" ht="16.5" customHeight="1">
      <c r="B22" s="73"/>
      <c r="C22" s="297"/>
      <c r="D22" s="297"/>
      <c r="E22" s="297"/>
      <c r="F22" s="297"/>
      <c r="G22" s="72"/>
      <c r="H22" s="306"/>
      <c r="K22" s="325" t="s">
        <v>312</v>
      </c>
      <c r="L22" s="304"/>
      <c r="M22" s="304"/>
      <c r="N22" s="304"/>
      <c r="O22" s="305"/>
      <c r="P22" s="305"/>
      <c r="Q22" s="305"/>
      <c r="R22" s="305"/>
      <c r="S22" s="305"/>
      <c r="T22" s="305"/>
      <c r="U22" s="300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  <c r="AI22" s="300"/>
      <c r="AJ22" s="300"/>
      <c r="AK22" s="300"/>
      <c r="AL22" s="300"/>
      <c r="AM22" s="300"/>
      <c r="AN22" s="300"/>
      <c r="AO22" s="300"/>
      <c r="AP22" s="300"/>
      <c r="AQ22" s="300"/>
      <c r="AR22" s="300"/>
      <c r="AT22" s="301"/>
      <c r="AU22" s="68"/>
      <c r="AV22" s="302"/>
      <c r="AW22" s="302"/>
      <c r="AX22" s="302"/>
      <c r="AY22" s="302"/>
      <c r="AZ22" s="302"/>
      <c r="BA22" s="302"/>
      <c r="BB22" s="302"/>
      <c r="BC22" s="302"/>
      <c r="BD22" s="69"/>
    </row>
    <row r="23" spans="2:56" ht="16.5" customHeight="1">
      <c r="B23" s="73"/>
      <c r="C23" s="297"/>
      <c r="D23" s="297"/>
      <c r="E23" s="297"/>
      <c r="F23" s="297"/>
      <c r="G23" s="72"/>
      <c r="H23" s="306"/>
      <c r="K23" s="325" t="s">
        <v>313</v>
      </c>
      <c r="L23" s="304"/>
      <c r="M23" s="304"/>
      <c r="N23" s="304"/>
      <c r="O23" s="305"/>
      <c r="P23" s="305"/>
      <c r="Q23" s="305"/>
      <c r="R23" s="305"/>
      <c r="S23" s="305"/>
      <c r="T23" s="305"/>
      <c r="U23" s="300"/>
      <c r="V23" s="300"/>
      <c r="W23" s="300"/>
      <c r="X23" s="300"/>
      <c r="Y23" s="300"/>
      <c r="Z23" s="300"/>
      <c r="AA23" s="300"/>
      <c r="AB23" s="300"/>
      <c r="AC23" s="300"/>
      <c r="AD23" s="300"/>
      <c r="AE23" s="300"/>
      <c r="AF23" s="300"/>
      <c r="AG23" s="300"/>
      <c r="AH23" s="300"/>
      <c r="AI23" s="300"/>
      <c r="AJ23" s="300"/>
      <c r="AK23" s="300"/>
      <c r="AL23" s="300"/>
      <c r="AM23" s="300"/>
      <c r="AN23" s="300"/>
      <c r="AO23" s="300"/>
      <c r="AP23" s="300"/>
      <c r="AQ23" s="300"/>
      <c r="AR23" s="300"/>
      <c r="AT23" s="301"/>
      <c r="AU23" s="68"/>
      <c r="AV23" s="302"/>
      <c r="AW23" s="302"/>
      <c r="AX23" s="302"/>
      <c r="AY23" s="302"/>
      <c r="AZ23" s="302"/>
      <c r="BA23" s="302"/>
      <c r="BB23" s="302"/>
      <c r="BC23" s="302"/>
      <c r="BD23" s="69"/>
    </row>
    <row r="24" spans="2:56" ht="16.5" customHeight="1">
      <c r="B24" s="73"/>
      <c r="C24" s="297"/>
      <c r="D24" s="297"/>
      <c r="E24" s="297"/>
      <c r="F24" s="297"/>
      <c r="G24" s="72"/>
      <c r="H24" s="306"/>
      <c r="K24" s="325" t="s">
        <v>314</v>
      </c>
      <c r="L24" s="304"/>
      <c r="M24" s="304"/>
      <c r="N24" s="304"/>
      <c r="O24" s="305"/>
      <c r="P24" s="305"/>
      <c r="Q24" s="305"/>
      <c r="R24" s="305"/>
      <c r="S24" s="305"/>
      <c r="T24" s="305"/>
      <c r="U24" s="300"/>
      <c r="V24" s="300"/>
      <c r="W24" s="300"/>
      <c r="X24" s="300"/>
      <c r="Y24" s="300"/>
      <c r="Z24" s="300"/>
      <c r="AA24" s="300"/>
      <c r="AB24" s="300"/>
      <c r="AC24" s="300"/>
      <c r="AD24" s="300"/>
      <c r="AE24" s="300"/>
      <c r="AF24" s="300"/>
      <c r="AG24" s="300"/>
      <c r="AH24" s="300"/>
      <c r="AI24" s="300"/>
      <c r="AJ24" s="300"/>
      <c r="AK24" s="300"/>
      <c r="AL24" s="300"/>
      <c r="AM24" s="300"/>
      <c r="AN24" s="300"/>
      <c r="AO24" s="300"/>
      <c r="AP24" s="300"/>
      <c r="AQ24" s="300"/>
      <c r="AR24" s="300"/>
      <c r="AT24" s="301"/>
      <c r="AU24" s="68"/>
      <c r="AV24" s="302"/>
      <c r="AW24" s="302"/>
      <c r="AX24" s="302"/>
      <c r="AY24" s="302"/>
      <c r="AZ24" s="302"/>
      <c r="BA24" s="302"/>
      <c r="BB24" s="302"/>
      <c r="BC24" s="302"/>
      <c r="BD24" s="69"/>
    </row>
    <row r="25" spans="2:56" ht="16.5" customHeight="1">
      <c r="B25" s="73"/>
      <c r="C25" s="297"/>
      <c r="D25" s="297"/>
      <c r="E25" s="297"/>
      <c r="F25" s="297"/>
      <c r="G25" s="72"/>
      <c r="H25" s="306"/>
      <c r="I25" s="323" t="s">
        <v>315</v>
      </c>
      <c r="J25" s="304"/>
      <c r="K25" s="304"/>
      <c r="L25" s="304"/>
      <c r="M25" s="304"/>
      <c r="N25" s="304"/>
      <c r="O25" s="305"/>
      <c r="P25" s="305"/>
      <c r="Q25" s="305"/>
      <c r="R25" s="305"/>
      <c r="S25" s="305"/>
      <c r="T25" s="305"/>
      <c r="U25" s="300"/>
      <c r="V25" s="300"/>
      <c r="W25" s="300"/>
      <c r="X25" s="300"/>
      <c r="Y25" s="300"/>
      <c r="Z25" s="300"/>
      <c r="AA25" s="300"/>
      <c r="AB25" s="300"/>
      <c r="AC25" s="300"/>
      <c r="AD25" s="300"/>
      <c r="AE25" s="300"/>
      <c r="AF25" s="300"/>
      <c r="AG25" s="300"/>
      <c r="AH25" s="300"/>
      <c r="AI25" s="300"/>
      <c r="AJ25" s="300"/>
      <c r="AK25" s="300"/>
      <c r="AL25" s="300"/>
      <c r="AM25" s="300"/>
      <c r="AN25" s="300"/>
      <c r="AO25" s="300"/>
      <c r="AP25" s="300"/>
      <c r="AQ25" s="300"/>
      <c r="AR25" s="300"/>
      <c r="AT25" s="301"/>
      <c r="AU25" s="68"/>
      <c r="AV25" s="302"/>
      <c r="AW25" s="302"/>
      <c r="AX25" s="302"/>
      <c r="AY25" s="302"/>
      <c r="AZ25" s="302"/>
      <c r="BA25" s="302"/>
      <c r="BB25" s="302"/>
      <c r="BC25" s="302"/>
      <c r="BD25" s="69"/>
    </row>
    <row r="26" spans="2:56" ht="16.5" customHeight="1">
      <c r="B26" s="73"/>
      <c r="C26" s="297"/>
      <c r="D26" s="297"/>
      <c r="E26" s="297"/>
      <c r="F26" s="297"/>
      <c r="G26" s="72"/>
      <c r="H26" s="306"/>
      <c r="I26" s="309"/>
      <c r="J26" s="299"/>
      <c r="K26" s="299"/>
      <c r="L26" s="299"/>
      <c r="M26" s="299"/>
      <c r="N26" s="299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0"/>
      <c r="Z26" s="300"/>
      <c r="AA26" s="300"/>
      <c r="AB26" s="300"/>
      <c r="AC26" s="300"/>
      <c r="AD26" s="300"/>
      <c r="AE26" s="300"/>
      <c r="AF26" s="300"/>
      <c r="AG26" s="300"/>
      <c r="AH26" s="300"/>
      <c r="AI26" s="300"/>
      <c r="AJ26" s="300"/>
      <c r="AK26" s="300"/>
      <c r="AL26" s="300"/>
      <c r="AM26" s="300"/>
      <c r="AN26" s="300"/>
      <c r="AO26" s="300"/>
      <c r="AP26" s="300"/>
      <c r="AQ26" s="300"/>
      <c r="AR26" s="300"/>
      <c r="AT26" s="301"/>
      <c r="AU26" s="68"/>
      <c r="AV26" s="302"/>
      <c r="AW26" s="302"/>
      <c r="AX26" s="302"/>
      <c r="AY26" s="302"/>
      <c r="AZ26" s="302"/>
      <c r="BA26" s="302"/>
      <c r="BB26" s="302"/>
      <c r="BC26" s="302"/>
      <c r="BD26" s="69"/>
    </row>
    <row r="27" spans="2:56" ht="16.5" customHeight="1">
      <c r="B27" s="73"/>
      <c r="C27" s="297"/>
      <c r="D27" s="297"/>
      <c r="E27" s="297"/>
      <c r="F27" s="297"/>
      <c r="G27" s="72"/>
      <c r="H27" s="306" t="s">
        <v>316</v>
      </c>
      <c r="I27" s="312"/>
      <c r="J27" s="304"/>
      <c r="K27" s="304"/>
      <c r="L27" s="304"/>
      <c r="M27" s="304"/>
      <c r="N27" s="304"/>
      <c r="O27" s="305"/>
      <c r="P27" s="305"/>
      <c r="Q27" s="305"/>
      <c r="R27" s="305"/>
      <c r="S27" s="305"/>
      <c r="T27" s="305"/>
      <c r="U27" s="300"/>
      <c r="V27" s="300"/>
      <c r="W27" s="300"/>
      <c r="X27" s="300"/>
      <c r="Y27" s="300"/>
      <c r="Z27" s="300"/>
      <c r="AA27" s="300"/>
      <c r="AB27" s="300"/>
      <c r="AC27" s="300"/>
      <c r="AD27" s="300"/>
      <c r="AE27" s="300"/>
      <c r="AF27" s="300"/>
      <c r="AG27" s="300"/>
      <c r="AH27" s="300"/>
      <c r="AI27" s="300"/>
      <c r="AJ27" s="300"/>
      <c r="AK27" s="300"/>
      <c r="AL27" s="300"/>
      <c r="AM27" s="300"/>
      <c r="AN27" s="300"/>
      <c r="AO27" s="300"/>
      <c r="AP27" s="300"/>
      <c r="AQ27" s="300"/>
      <c r="AR27" s="300"/>
      <c r="AT27" s="301"/>
      <c r="AU27" s="68"/>
      <c r="AV27" s="302"/>
      <c r="AW27" s="302"/>
      <c r="AX27" s="302"/>
      <c r="AY27" s="302"/>
      <c r="AZ27" s="302"/>
      <c r="BA27" s="302"/>
      <c r="BB27" s="302"/>
      <c r="BC27" s="302"/>
      <c r="BD27" s="69"/>
    </row>
    <row r="28" spans="2:56" ht="16.5" customHeight="1">
      <c r="B28" s="73"/>
      <c r="C28" s="297"/>
      <c r="D28" s="297"/>
      <c r="E28" s="297"/>
      <c r="F28" s="297"/>
      <c r="G28" s="72"/>
      <c r="H28" s="306"/>
      <c r="I28" s="326" t="s">
        <v>317</v>
      </c>
      <c r="J28" s="304"/>
      <c r="K28" s="304"/>
      <c r="L28" s="304"/>
      <c r="M28" s="304"/>
      <c r="N28" s="304"/>
      <c r="O28" s="305"/>
      <c r="P28" s="305"/>
      <c r="Q28" s="305"/>
      <c r="R28" s="305"/>
      <c r="S28" s="305"/>
      <c r="T28" s="305"/>
      <c r="U28" s="300"/>
      <c r="V28" s="300"/>
      <c r="W28" s="300"/>
      <c r="X28" s="300"/>
      <c r="Y28" s="300"/>
      <c r="Z28" s="300"/>
      <c r="AA28" s="300"/>
      <c r="AB28" s="300"/>
      <c r="AC28" s="300"/>
      <c r="AD28" s="300"/>
      <c r="AE28" s="300"/>
      <c r="AF28" s="300"/>
      <c r="AG28" s="300"/>
      <c r="AH28" s="300"/>
      <c r="AI28" s="300"/>
      <c r="AJ28" s="300"/>
      <c r="AK28" s="300"/>
      <c r="AL28" s="300"/>
      <c r="AM28" s="300"/>
      <c r="AN28" s="300"/>
      <c r="AO28" s="300"/>
      <c r="AP28" s="300"/>
      <c r="AQ28" s="300"/>
      <c r="AR28" s="300"/>
      <c r="AT28" s="301"/>
      <c r="AU28" s="68"/>
      <c r="AV28" s="302"/>
      <c r="AW28" s="302"/>
      <c r="AX28" s="302"/>
      <c r="AY28" s="302"/>
      <c r="AZ28" s="302"/>
      <c r="BA28" s="302"/>
      <c r="BB28" s="302"/>
      <c r="BC28" s="302"/>
      <c r="BD28" s="69"/>
    </row>
    <row r="29" spans="2:56" ht="16.5" customHeight="1">
      <c r="B29" s="73"/>
      <c r="C29" s="297"/>
      <c r="D29" s="297"/>
      <c r="E29" s="297"/>
      <c r="F29" s="297"/>
      <c r="G29" s="72"/>
      <c r="H29" s="306"/>
      <c r="I29" s="325" t="s">
        <v>318</v>
      </c>
      <c r="J29" s="304"/>
      <c r="K29" s="304"/>
      <c r="L29" s="304"/>
      <c r="M29" s="304"/>
      <c r="N29" s="304"/>
      <c r="O29" s="305"/>
      <c r="P29" s="305"/>
      <c r="Q29" s="305"/>
      <c r="R29" s="305"/>
      <c r="S29" s="305"/>
      <c r="T29" s="305"/>
      <c r="U29" s="300"/>
      <c r="V29" s="300"/>
      <c r="W29" s="300"/>
      <c r="X29" s="300"/>
      <c r="Y29" s="300"/>
      <c r="Z29" s="300"/>
      <c r="AA29" s="300"/>
      <c r="AB29" s="300"/>
      <c r="AC29" s="300"/>
      <c r="AD29" s="300"/>
      <c r="AE29" s="300"/>
      <c r="AF29" s="300"/>
      <c r="AG29" s="300"/>
      <c r="AH29" s="300"/>
      <c r="AI29" s="300"/>
      <c r="AJ29" s="300"/>
      <c r="AK29" s="300"/>
      <c r="AL29" s="300"/>
      <c r="AM29" s="300"/>
      <c r="AN29" s="300"/>
      <c r="AO29" s="300"/>
      <c r="AP29" s="300"/>
      <c r="AQ29" s="300"/>
      <c r="AR29" s="300"/>
      <c r="AT29" s="301"/>
      <c r="AU29" s="68"/>
      <c r="AV29" s="302"/>
      <c r="AW29" s="302"/>
      <c r="AX29" s="302"/>
      <c r="AY29" s="302"/>
      <c r="AZ29" s="302"/>
      <c r="BA29" s="302"/>
      <c r="BB29" s="302"/>
      <c r="BC29" s="302"/>
      <c r="BD29" s="69"/>
    </row>
    <row r="30" spans="2:56" ht="16.5" customHeight="1">
      <c r="B30" s="73"/>
      <c r="C30" s="297"/>
      <c r="D30" s="297"/>
      <c r="E30" s="297"/>
      <c r="F30" s="297"/>
      <c r="G30" s="72"/>
      <c r="H30" s="306"/>
      <c r="I30" s="325" t="s">
        <v>319</v>
      </c>
      <c r="J30" s="299"/>
      <c r="K30" s="299"/>
      <c r="L30" s="299"/>
      <c r="M30" s="299"/>
      <c r="N30" s="299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0"/>
      <c r="Z30" s="300"/>
      <c r="AA30" s="300"/>
      <c r="AB30" s="300"/>
      <c r="AC30" s="300"/>
      <c r="AD30" s="300"/>
      <c r="AE30" s="300"/>
      <c r="AF30" s="300"/>
      <c r="AG30" s="300"/>
      <c r="AH30" s="300"/>
      <c r="AI30" s="300"/>
      <c r="AJ30" s="300"/>
      <c r="AK30" s="300"/>
      <c r="AL30" s="300"/>
      <c r="AM30" s="300"/>
      <c r="AN30" s="300"/>
      <c r="AO30" s="300"/>
      <c r="AP30" s="300"/>
      <c r="AQ30" s="300"/>
      <c r="AR30" s="300"/>
      <c r="AT30" s="301"/>
      <c r="AU30" s="68"/>
      <c r="AV30" s="302"/>
      <c r="AW30" s="302"/>
      <c r="AX30" s="302"/>
      <c r="AY30" s="302"/>
      <c r="AZ30" s="302"/>
      <c r="BA30" s="302"/>
      <c r="BB30" s="302"/>
      <c r="BC30" s="302"/>
      <c r="BD30" s="69"/>
    </row>
    <row r="31" spans="2:56" ht="16.5" customHeight="1">
      <c r="B31" s="73"/>
      <c r="C31" s="297"/>
      <c r="D31" s="297"/>
      <c r="E31" s="297"/>
      <c r="F31" s="297"/>
      <c r="G31" s="72"/>
      <c r="H31" s="306"/>
      <c r="I31" s="325" t="s">
        <v>320</v>
      </c>
      <c r="J31" s="299"/>
      <c r="K31" s="299"/>
      <c r="L31" s="299"/>
      <c r="M31" s="299"/>
      <c r="N31" s="299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0"/>
      <c r="Z31" s="300"/>
      <c r="AA31" s="300"/>
      <c r="AB31" s="300"/>
      <c r="AC31" s="300"/>
      <c r="AD31" s="300"/>
      <c r="AE31" s="300"/>
      <c r="AF31" s="300"/>
      <c r="AG31" s="300"/>
      <c r="AH31" s="300"/>
      <c r="AI31" s="300"/>
      <c r="AJ31" s="300"/>
      <c r="AK31" s="300"/>
      <c r="AL31" s="300"/>
      <c r="AM31" s="300"/>
      <c r="AN31" s="300"/>
      <c r="AO31" s="300"/>
      <c r="AP31" s="300"/>
      <c r="AQ31" s="300"/>
      <c r="AR31" s="300"/>
      <c r="AT31" s="301"/>
      <c r="AU31" s="68"/>
      <c r="AV31" s="302"/>
      <c r="AW31" s="302"/>
      <c r="AX31" s="302"/>
      <c r="AY31" s="302"/>
      <c r="AZ31" s="302"/>
      <c r="BA31" s="302"/>
      <c r="BB31" s="302"/>
      <c r="BC31" s="302"/>
      <c r="BD31" s="69"/>
    </row>
    <row r="32" spans="2:56" ht="16.5" customHeight="1">
      <c r="B32" s="73"/>
      <c r="C32" s="297"/>
      <c r="D32" s="297"/>
      <c r="E32" s="297"/>
      <c r="F32" s="297"/>
      <c r="G32" s="72"/>
      <c r="H32" s="306"/>
      <c r="I32" s="325" t="s">
        <v>321</v>
      </c>
      <c r="J32" s="299"/>
      <c r="K32" s="299"/>
      <c r="L32" s="299"/>
      <c r="M32" s="299"/>
      <c r="N32" s="299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0"/>
      <c r="AA32" s="300"/>
      <c r="AB32" s="300"/>
      <c r="AC32" s="300"/>
      <c r="AD32" s="300"/>
      <c r="AE32" s="300"/>
      <c r="AF32" s="300"/>
      <c r="AG32" s="300"/>
      <c r="AH32" s="300"/>
      <c r="AI32" s="300"/>
      <c r="AJ32" s="300"/>
      <c r="AK32" s="300"/>
      <c r="AL32" s="300"/>
      <c r="AM32" s="300"/>
      <c r="AN32" s="300"/>
      <c r="AO32" s="300"/>
      <c r="AP32" s="300"/>
      <c r="AQ32" s="300"/>
      <c r="AR32" s="300"/>
      <c r="AT32" s="301"/>
      <c r="AU32" s="68"/>
      <c r="AV32" s="302"/>
      <c r="AW32" s="302"/>
      <c r="AX32" s="302"/>
      <c r="AY32" s="302"/>
      <c r="AZ32" s="302"/>
      <c r="BA32" s="302"/>
      <c r="BB32" s="302"/>
      <c r="BC32" s="302"/>
      <c r="BD32" s="69"/>
    </row>
    <row r="33" spans="2:56" ht="16.5" customHeight="1">
      <c r="B33" s="73"/>
      <c r="C33" s="297"/>
      <c r="D33" s="297"/>
      <c r="E33" s="297"/>
      <c r="F33" s="297"/>
      <c r="G33" s="72"/>
      <c r="H33" s="306"/>
      <c r="I33" s="325"/>
      <c r="J33" s="299"/>
      <c r="K33" s="299"/>
      <c r="L33" s="299"/>
      <c r="M33" s="299"/>
      <c r="N33" s="299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0"/>
      <c r="Z33" s="300"/>
      <c r="AA33" s="300"/>
      <c r="AB33" s="300"/>
      <c r="AC33" s="300"/>
      <c r="AD33" s="300"/>
      <c r="AE33" s="300"/>
      <c r="AF33" s="300"/>
      <c r="AG33" s="300"/>
      <c r="AH33" s="300"/>
      <c r="AI33" s="300"/>
      <c r="AJ33" s="300"/>
      <c r="AK33" s="300"/>
      <c r="AL33" s="300"/>
      <c r="AM33" s="300"/>
      <c r="AN33" s="300"/>
      <c r="AO33" s="300"/>
      <c r="AP33" s="300"/>
      <c r="AQ33" s="300"/>
      <c r="AR33" s="300"/>
      <c r="AT33" s="301"/>
      <c r="AU33" s="68"/>
      <c r="AV33" s="302"/>
      <c r="AW33" s="302"/>
      <c r="AX33" s="302"/>
      <c r="AY33" s="302"/>
      <c r="AZ33" s="302"/>
      <c r="BA33" s="302"/>
      <c r="BB33" s="302"/>
      <c r="BC33" s="302"/>
      <c r="BD33" s="69"/>
    </row>
    <row r="34" spans="2:56" ht="16.5" customHeight="1">
      <c r="B34" s="73"/>
      <c r="C34" s="297"/>
      <c r="D34" s="297"/>
      <c r="E34" s="297"/>
      <c r="F34" s="297"/>
      <c r="G34" s="72"/>
      <c r="H34" s="96" t="s">
        <v>322</v>
      </c>
      <c r="I34" s="310"/>
      <c r="J34" s="304"/>
      <c r="K34" s="304"/>
      <c r="L34" s="304"/>
      <c r="M34" s="304"/>
      <c r="N34" s="304"/>
      <c r="O34" s="305"/>
      <c r="P34" s="305"/>
      <c r="Q34" s="305"/>
      <c r="R34" s="305"/>
      <c r="S34" s="305"/>
      <c r="T34" s="305"/>
      <c r="U34" s="300"/>
      <c r="V34" s="300"/>
      <c r="W34" s="300"/>
      <c r="X34" s="300"/>
      <c r="Y34" s="300"/>
      <c r="Z34" s="300"/>
      <c r="AA34" s="300"/>
      <c r="AB34" s="300"/>
      <c r="AC34" s="300"/>
      <c r="AD34" s="300"/>
      <c r="AE34" s="300"/>
      <c r="AF34" s="300"/>
      <c r="AG34" s="300"/>
      <c r="AH34" s="300"/>
      <c r="AI34" s="300"/>
      <c r="AJ34" s="300"/>
      <c r="AK34" s="300"/>
      <c r="AL34" s="300"/>
      <c r="AM34" s="300"/>
      <c r="AN34" s="300"/>
      <c r="AO34" s="300"/>
      <c r="AP34" s="300"/>
      <c r="AQ34" s="300"/>
      <c r="AR34" s="300"/>
      <c r="AT34" s="301"/>
      <c r="AU34" s="68"/>
      <c r="AV34" s="302"/>
      <c r="AW34" s="302"/>
      <c r="AX34" s="302"/>
      <c r="AY34" s="302"/>
      <c r="AZ34" s="302"/>
      <c r="BA34" s="302"/>
      <c r="BB34" s="302"/>
      <c r="BC34" s="302"/>
      <c r="BD34" s="69"/>
    </row>
    <row r="35" spans="2:56" ht="16.5" customHeight="1">
      <c r="B35" s="73"/>
      <c r="C35" s="297"/>
      <c r="D35" s="297"/>
      <c r="E35" s="297"/>
      <c r="F35" s="297"/>
      <c r="G35" s="72"/>
      <c r="H35" s="327"/>
      <c r="I35" s="322" t="s">
        <v>323</v>
      </c>
      <c r="J35" s="304"/>
      <c r="K35" s="304"/>
      <c r="L35" s="304"/>
      <c r="M35" s="304"/>
      <c r="N35" s="304"/>
      <c r="O35" s="305"/>
      <c r="P35" s="305"/>
      <c r="Q35" s="305"/>
      <c r="R35" s="305"/>
      <c r="S35" s="305"/>
      <c r="T35" s="305"/>
      <c r="U35" s="300"/>
      <c r="V35" s="300"/>
      <c r="W35" s="300"/>
      <c r="X35" s="300"/>
      <c r="Y35" s="300"/>
      <c r="Z35" s="300"/>
      <c r="AA35" s="300"/>
      <c r="AB35" s="300"/>
      <c r="AC35" s="300"/>
      <c r="AD35" s="300"/>
      <c r="AE35" s="300"/>
      <c r="AF35" s="300"/>
      <c r="AG35" s="300"/>
      <c r="AH35" s="300"/>
      <c r="AI35" s="300"/>
      <c r="AJ35" s="300"/>
      <c r="AK35" s="300"/>
      <c r="AL35" s="300"/>
      <c r="AM35" s="300"/>
      <c r="AN35" s="300"/>
      <c r="AO35" s="300"/>
      <c r="AP35" s="300"/>
      <c r="AQ35" s="300"/>
      <c r="AR35" s="300"/>
      <c r="AT35" s="301"/>
      <c r="AU35" s="68"/>
      <c r="AV35" s="302"/>
      <c r="AW35" s="302"/>
      <c r="AX35" s="302"/>
      <c r="AY35" s="302"/>
      <c r="AZ35" s="302"/>
      <c r="BA35" s="302"/>
      <c r="BB35" s="302"/>
      <c r="BC35" s="302"/>
      <c r="BD35" s="69"/>
    </row>
    <row r="36" spans="2:56" ht="16.5" customHeight="1">
      <c r="B36" s="73"/>
      <c r="C36" s="297"/>
      <c r="D36" s="297"/>
      <c r="E36" s="297"/>
      <c r="F36" s="297"/>
      <c r="G36" s="72"/>
      <c r="H36" s="327"/>
      <c r="I36" s="322" t="s">
        <v>324</v>
      </c>
      <c r="J36" s="304"/>
      <c r="K36" s="304"/>
      <c r="L36" s="304"/>
      <c r="M36" s="304"/>
      <c r="N36" s="304"/>
      <c r="O36" s="305"/>
      <c r="P36" s="305"/>
      <c r="Q36" s="305"/>
      <c r="R36" s="305"/>
      <c r="S36" s="305"/>
      <c r="T36" s="305"/>
      <c r="U36" s="300"/>
      <c r="V36" s="300"/>
      <c r="W36" s="300"/>
      <c r="X36" s="300"/>
      <c r="Y36" s="300"/>
      <c r="Z36" s="300"/>
      <c r="AA36" s="300"/>
      <c r="AB36" s="300"/>
      <c r="AC36" s="300"/>
      <c r="AD36" s="300"/>
      <c r="AE36" s="300"/>
      <c r="AF36" s="300"/>
      <c r="AG36" s="300"/>
      <c r="AH36" s="300"/>
      <c r="AI36" s="300"/>
      <c r="AJ36" s="300"/>
      <c r="AK36" s="300"/>
      <c r="AL36" s="300"/>
      <c r="AM36" s="300"/>
      <c r="AN36" s="300"/>
      <c r="AO36" s="300"/>
      <c r="AP36" s="300"/>
      <c r="AQ36" s="300"/>
      <c r="AR36" s="300"/>
      <c r="AT36" s="301"/>
      <c r="AU36" s="68"/>
      <c r="AV36" s="302"/>
      <c r="AW36" s="302"/>
      <c r="AX36" s="302"/>
      <c r="AY36" s="302"/>
      <c r="AZ36" s="302"/>
      <c r="BA36" s="302"/>
      <c r="BB36" s="302"/>
      <c r="BC36" s="302"/>
      <c r="BD36" s="69"/>
    </row>
    <row r="37" spans="2:56" ht="16.5" customHeight="1">
      <c r="B37" s="73"/>
      <c r="C37" s="297"/>
      <c r="D37" s="297"/>
      <c r="E37" s="297"/>
      <c r="F37" s="297"/>
      <c r="G37" s="72"/>
      <c r="H37" s="327"/>
      <c r="I37" s="322" t="s">
        <v>325</v>
      </c>
      <c r="J37" s="304"/>
      <c r="K37" s="304"/>
      <c r="L37" s="304"/>
      <c r="M37" s="304"/>
      <c r="N37" s="304"/>
      <c r="O37" s="305"/>
      <c r="P37" s="305"/>
      <c r="Q37" s="305"/>
      <c r="R37" s="305"/>
      <c r="S37" s="305"/>
      <c r="T37" s="305"/>
      <c r="U37" s="300"/>
      <c r="V37" s="300"/>
      <c r="W37" s="300"/>
      <c r="X37" s="300"/>
      <c r="Y37" s="300"/>
      <c r="Z37" s="300"/>
      <c r="AA37" s="300"/>
      <c r="AB37" s="300"/>
      <c r="AC37" s="300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T37" s="301"/>
      <c r="AU37" s="68"/>
      <c r="AV37" s="302"/>
      <c r="AW37" s="302"/>
      <c r="AX37" s="302"/>
      <c r="AY37" s="302"/>
      <c r="AZ37" s="302"/>
      <c r="BA37" s="302"/>
      <c r="BB37" s="302"/>
      <c r="BC37" s="302"/>
      <c r="BD37" s="69"/>
    </row>
    <row r="38" spans="2:56" ht="16.5" customHeight="1">
      <c r="B38" s="73"/>
      <c r="C38" s="297"/>
      <c r="D38" s="297"/>
      <c r="E38" s="297"/>
      <c r="F38" s="297"/>
      <c r="G38" s="72"/>
      <c r="H38" s="327"/>
      <c r="I38" s="322" t="s">
        <v>326</v>
      </c>
      <c r="J38" s="304"/>
      <c r="K38" s="304"/>
      <c r="L38" s="304"/>
      <c r="M38" s="304"/>
      <c r="N38" s="304"/>
      <c r="O38" s="305"/>
      <c r="P38" s="305"/>
      <c r="Q38" s="305"/>
      <c r="R38" s="305"/>
      <c r="S38" s="305"/>
      <c r="T38" s="305"/>
      <c r="U38" s="300"/>
      <c r="V38" s="300"/>
      <c r="W38" s="300"/>
      <c r="X38" s="300"/>
      <c r="Y38" s="300"/>
      <c r="Z38" s="300"/>
      <c r="AA38" s="300"/>
      <c r="AB38" s="300"/>
      <c r="AC38" s="300"/>
      <c r="AD38" s="300"/>
      <c r="AE38" s="300"/>
      <c r="AF38" s="300"/>
      <c r="AG38" s="300"/>
      <c r="AH38" s="300"/>
      <c r="AI38" s="300"/>
      <c r="AJ38" s="300"/>
      <c r="AK38" s="300"/>
      <c r="AL38" s="300"/>
      <c r="AM38" s="300"/>
      <c r="AN38" s="300"/>
      <c r="AO38" s="300"/>
      <c r="AP38" s="300"/>
      <c r="AQ38" s="300"/>
      <c r="AR38" s="300"/>
      <c r="AT38" s="301"/>
      <c r="AU38" s="68"/>
      <c r="AV38" s="302"/>
      <c r="AW38" s="302"/>
      <c r="AX38" s="302"/>
      <c r="AY38" s="302"/>
      <c r="AZ38" s="302"/>
      <c r="BA38" s="302"/>
      <c r="BB38" s="302"/>
      <c r="BC38" s="302"/>
      <c r="BD38" s="69"/>
    </row>
    <row r="39" spans="2:56" ht="16.5" customHeight="1">
      <c r="B39" s="73"/>
      <c r="C39" s="297"/>
      <c r="D39" s="297"/>
      <c r="E39" s="297"/>
      <c r="F39" s="297"/>
      <c r="G39" s="72"/>
      <c r="H39" s="327"/>
      <c r="I39" s="310"/>
      <c r="J39" s="304"/>
      <c r="K39" s="304"/>
      <c r="L39" s="304"/>
      <c r="M39" s="304"/>
      <c r="N39" s="304"/>
      <c r="O39" s="305"/>
      <c r="P39" s="305"/>
      <c r="Q39" s="305"/>
      <c r="R39" s="305"/>
      <c r="S39" s="305"/>
      <c r="T39" s="305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T39" s="301"/>
      <c r="AU39" s="68"/>
      <c r="AV39" s="302"/>
      <c r="AW39" s="302"/>
      <c r="AX39" s="302"/>
      <c r="AY39" s="302"/>
      <c r="AZ39" s="302"/>
      <c r="BA39" s="302"/>
      <c r="BB39" s="302"/>
      <c r="BC39" s="302"/>
      <c r="BD39" s="69"/>
    </row>
    <row r="40" spans="2:56" ht="16.5" customHeight="1">
      <c r="B40" s="73"/>
      <c r="C40" s="297"/>
      <c r="D40" s="297"/>
      <c r="E40" s="297"/>
      <c r="F40" s="297"/>
      <c r="G40" s="72"/>
      <c r="H40" s="313" t="s">
        <v>327</v>
      </c>
      <c r="I40" s="310"/>
      <c r="J40" s="299"/>
      <c r="K40" s="299"/>
      <c r="L40" s="299"/>
      <c r="M40" s="299"/>
      <c r="N40" s="299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0"/>
      <c r="Z40" s="300"/>
      <c r="AA40" s="300"/>
      <c r="AB40" s="300"/>
      <c r="AC40" s="300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T40" s="301"/>
      <c r="AU40" s="68"/>
      <c r="AV40" s="302"/>
      <c r="AW40" s="302"/>
      <c r="AX40" s="302"/>
      <c r="AY40" s="302"/>
      <c r="AZ40" s="302"/>
      <c r="BA40" s="302"/>
      <c r="BB40" s="302"/>
      <c r="BC40" s="302"/>
      <c r="BD40" s="69"/>
    </row>
    <row r="41" spans="2:56" ht="16.5" customHeight="1">
      <c r="B41" s="73"/>
      <c r="C41" s="297"/>
      <c r="D41" s="297"/>
      <c r="E41" s="297"/>
      <c r="F41" s="297"/>
      <c r="G41" s="297"/>
      <c r="H41" s="314"/>
      <c r="I41" s="310"/>
      <c r="J41" s="299"/>
      <c r="K41" s="299"/>
      <c r="L41" s="299"/>
      <c r="M41" s="299"/>
      <c r="N41" s="299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0"/>
      <c r="Z41" s="300"/>
      <c r="AA41" s="300"/>
      <c r="AB41" s="300"/>
      <c r="AC41" s="300"/>
      <c r="AD41" s="300"/>
      <c r="AE41" s="300"/>
      <c r="AF41" s="300"/>
      <c r="AG41" s="300"/>
      <c r="AH41" s="300"/>
      <c r="AI41" s="300"/>
      <c r="AJ41" s="300"/>
      <c r="AK41" s="300"/>
      <c r="AL41" s="300"/>
      <c r="AM41" s="300"/>
      <c r="AN41" s="300"/>
      <c r="AO41" s="300"/>
      <c r="AP41" s="300"/>
      <c r="AQ41" s="300"/>
      <c r="AR41" s="300"/>
      <c r="AT41" s="301"/>
      <c r="AU41" s="68"/>
      <c r="AV41" s="302"/>
      <c r="AW41" s="302"/>
      <c r="AX41" s="302"/>
      <c r="AY41" s="302"/>
      <c r="AZ41" s="302"/>
      <c r="BA41" s="302"/>
      <c r="BB41" s="302"/>
      <c r="BC41" s="302"/>
      <c r="BD41" s="69"/>
    </row>
    <row r="42" spans="2:56" ht="16.5" customHeight="1">
      <c r="B42" s="73"/>
      <c r="C42" s="297"/>
      <c r="D42" s="297"/>
      <c r="E42" s="297"/>
      <c r="F42" s="297"/>
      <c r="G42" s="297"/>
      <c r="H42" s="314" t="s">
        <v>297</v>
      </c>
      <c r="I42" s="310"/>
      <c r="J42" s="299"/>
      <c r="K42" s="299"/>
      <c r="L42" s="299"/>
      <c r="M42" s="299"/>
      <c r="N42" s="299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0"/>
      <c r="Z42" s="300"/>
      <c r="AA42" s="300"/>
      <c r="AB42" s="300"/>
      <c r="AC42" s="300"/>
      <c r="AD42" s="300"/>
      <c r="AE42" s="300"/>
      <c r="AF42" s="300"/>
      <c r="AG42" s="300"/>
      <c r="AH42" s="300"/>
      <c r="AI42" s="300"/>
      <c r="AJ42" s="300"/>
      <c r="AK42" s="300"/>
      <c r="AL42" s="300"/>
      <c r="AM42" s="300"/>
      <c r="AN42" s="300"/>
      <c r="AO42" s="300"/>
      <c r="AP42" s="300"/>
      <c r="AQ42" s="300"/>
      <c r="AR42" s="300"/>
      <c r="AT42" s="301"/>
      <c r="AU42" s="68"/>
      <c r="AV42" s="302"/>
      <c r="AW42" s="302"/>
      <c r="AX42" s="302"/>
      <c r="AY42" s="302"/>
      <c r="AZ42" s="302"/>
      <c r="BA42" s="302"/>
      <c r="BB42" s="302"/>
      <c r="BC42" s="302"/>
      <c r="BD42" s="69"/>
    </row>
    <row r="43" spans="2:56" ht="16.5" customHeight="1">
      <c r="B43" s="73"/>
      <c r="C43" s="297"/>
      <c r="D43" s="297"/>
      <c r="E43" s="297"/>
      <c r="F43" s="297"/>
      <c r="G43" s="297"/>
      <c r="H43" s="303"/>
      <c r="I43" s="324" t="s">
        <v>298</v>
      </c>
      <c r="J43" s="299"/>
      <c r="K43" s="299"/>
      <c r="L43" s="299"/>
      <c r="M43" s="299"/>
      <c r="N43" s="299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0"/>
      <c r="Z43" s="300"/>
      <c r="AA43" s="300"/>
      <c r="AB43" s="300"/>
      <c r="AC43" s="300"/>
      <c r="AD43" s="300"/>
      <c r="AE43" s="300"/>
      <c r="AF43" s="300"/>
      <c r="AG43" s="300"/>
      <c r="AH43" s="300"/>
      <c r="AI43" s="300"/>
      <c r="AJ43" s="300"/>
      <c r="AK43" s="300"/>
      <c r="AL43" s="300"/>
      <c r="AM43" s="300"/>
      <c r="AN43" s="300"/>
      <c r="AO43" s="300"/>
      <c r="AP43" s="300"/>
      <c r="AQ43" s="300"/>
      <c r="AR43" s="300"/>
      <c r="AT43" s="301"/>
      <c r="AU43" s="68"/>
      <c r="AV43" s="302"/>
      <c r="AW43" s="302"/>
      <c r="AX43" s="302"/>
      <c r="AY43" s="302"/>
      <c r="AZ43" s="302"/>
      <c r="BA43" s="302"/>
      <c r="BB43" s="302"/>
      <c r="BC43" s="302"/>
      <c r="BD43" s="69"/>
    </row>
    <row r="44" spans="2:56" ht="16.5" customHeight="1">
      <c r="B44" s="73"/>
      <c r="C44" s="297"/>
      <c r="D44" s="297"/>
      <c r="E44" s="297"/>
      <c r="F44" s="297"/>
      <c r="G44" s="72"/>
      <c r="H44" s="306"/>
      <c r="I44" s="326" t="s">
        <v>328</v>
      </c>
      <c r="J44" s="299"/>
      <c r="K44" s="299"/>
      <c r="L44" s="299"/>
      <c r="M44" s="299"/>
      <c r="N44" s="299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0"/>
      <c r="Z44" s="300"/>
      <c r="AA44" s="300"/>
      <c r="AB44" s="300"/>
      <c r="AC44" s="300"/>
      <c r="AD44" s="300"/>
      <c r="AE44" s="300"/>
      <c r="AF44" s="300"/>
      <c r="AG44" s="300"/>
      <c r="AH44" s="300"/>
      <c r="AI44" s="300"/>
      <c r="AJ44" s="300"/>
      <c r="AK44" s="300"/>
      <c r="AL44" s="300"/>
      <c r="AM44" s="300"/>
      <c r="AN44" s="300"/>
      <c r="AO44" s="300"/>
      <c r="AP44" s="300"/>
      <c r="AQ44" s="300"/>
      <c r="AR44" s="300"/>
      <c r="AT44" s="301"/>
      <c r="AU44" s="68"/>
      <c r="AV44" s="302"/>
      <c r="AW44" s="302"/>
      <c r="AX44" s="302"/>
      <c r="AY44" s="302"/>
      <c r="AZ44" s="302"/>
      <c r="BA44" s="302"/>
      <c r="BB44" s="302"/>
      <c r="BC44" s="302"/>
      <c r="BD44" s="69"/>
    </row>
    <row r="45" spans="2:56" ht="16.5" customHeight="1">
      <c r="B45" s="73"/>
      <c r="C45" s="297"/>
      <c r="D45" s="297"/>
      <c r="E45" s="297"/>
      <c r="F45" s="297"/>
      <c r="G45" s="72"/>
      <c r="H45" s="306"/>
      <c r="I45" s="323" t="s">
        <v>300</v>
      </c>
      <c r="J45" s="299"/>
      <c r="K45" s="299"/>
      <c r="L45" s="299"/>
      <c r="M45" s="299"/>
      <c r="N45" s="299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0"/>
      <c r="Z45" s="300"/>
      <c r="AA45" s="300"/>
      <c r="AB45" s="300"/>
      <c r="AC45" s="300"/>
      <c r="AD45" s="300"/>
      <c r="AE45" s="300"/>
      <c r="AF45" s="300"/>
      <c r="AG45" s="300"/>
      <c r="AH45" s="300"/>
      <c r="AI45" s="300"/>
      <c r="AJ45" s="300"/>
      <c r="AK45" s="300"/>
      <c r="AL45" s="300"/>
      <c r="AM45" s="300"/>
      <c r="AN45" s="300"/>
      <c r="AO45" s="300"/>
      <c r="AP45" s="300"/>
      <c r="AQ45" s="300"/>
      <c r="AR45" s="300"/>
      <c r="AT45" s="301"/>
      <c r="AU45" s="68"/>
      <c r="AV45" s="302"/>
      <c r="AW45" s="302"/>
      <c r="AX45" s="302"/>
      <c r="AY45" s="302"/>
      <c r="AZ45" s="302"/>
      <c r="BA45" s="302"/>
      <c r="BB45" s="302"/>
      <c r="BC45" s="302"/>
      <c r="BD45" s="69"/>
    </row>
    <row r="46" spans="2:56" ht="16.5" customHeight="1">
      <c r="B46" s="73"/>
      <c r="C46" s="297"/>
      <c r="D46" s="297"/>
      <c r="E46" s="297"/>
      <c r="F46" s="297"/>
      <c r="G46" s="72"/>
      <c r="H46" s="306"/>
      <c r="I46" s="323" t="s">
        <v>301</v>
      </c>
      <c r="J46" s="299"/>
      <c r="K46" s="299"/>
      <c r="L46" s="299"/>
      <c r="M46" s="299"/>
      <c r="N46" s="299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0"/>
      <c r="Z46" s="300"/>
      <c r="AA46" s="300"/>
      <c r="AB46" s="300"/>
      <c r="AC46" s="300"/>
      <c r="AD46" s="300"/>
      <c r="AE46" s="300"/>
      <c r="AF46" s="300"/>
      <c r="AG46" s="300"/>
      <c r="AH46" s="300"/>
      <c r="AI46" s="300"/>
      <c r="AJ46" s="300"/>
      <c r="AK46" s="300"/>
      <c r="AL46" s="300"/>
      <c r="AM46" s="300"/>
      <c r="AN46" s="300"/>
      <c r="AO46" s="300"/>
      <c r="AP46" s="300"/>
      <c r="AQ46" s="300"/>
      <c r="AR46" s="300"/>
      <c r="AT46" s="315"/>
      <c r="AU46" s="302"/>
      <c r="AV46" s="302"/>
      <c r="AW46" s="302"/>
      <c r="AX46" s="302"/>
      <c r="AY46" s="302"/>
      <c r="AZ46" s="302"/>
      <c r="BA46" s="302"/>
      <c r="BB46" s="302"/>
      <c r="BC46" s="302"/>
      <c r="BD46" s="69"/>
    </row>
    <row r="47" spans="2:56" ht="16.5" customHeight="1">
      <c r="B47" s="73"/>
      <c r="C47" s="297"/>
      <c r="D47" s="297"/>
      <c r="E47" s="297"/>
      <c r="F47" s="297"/>
      <c r="G47" s="72"/>
      <c r="H47" s="306"/>
      <c r="I47" s="310"/>
      <c r="J47" s="299"/>
      <c r="K47" s="299"/>
      <c r="L47" s="299"/>
      <c r="M47" s="299"/>
      <c r="N47" s="299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0"/>
      <c r="Z47" s="300"/>
      <c r="AA47" s="300"/>
      <c r="AB47" s="300"/>
      <c r="AC47" s="300"/>
      <c r="AD47" s="300"/>
      <c r="AE47" s="300"/>
      <c r="AF47" s="300"/>
      <c r="AG47" s="300"/>
      <c r="AH47" s="300"/>
      <c r="AI47" s="300"/>
      <c r="AJ47" s="300"/>
      <c r="AK47" s="300"/>
      <c r="AL47" s="300"/>
      <c r="AM47" s="300"/>
      <c r="AN47" s="300"/>
      <c r="AO47" s="300"/>
      <c r="AP47" s="300"/>
      <c r="AQ47" s="300"/>
      <c r="AR47" s="300"/>
      <c r="AT47" s="315"/>
      <c r="AU47" s="302"/>
      <c r="AV47" s="302"/>
      <c r="AW47" s="302"/>
      <c r="AX47" s="302"/>
      <c r="AY47" s="302"/>
      <c r="AZ47" s="302"/>
      <c r="BA47" s="302"/>
      <c r="BB47" s="302"/>
      <c r="BC47" s="302"/>
      <c r="BD47" s="69"/>
    </row>
    <row r="48" spans="2:56" ht="16.5" customHeight="1">
      <c r="B48" s="73"/>
      <c r="C48" s="297"/>
      <c r="D48" s="297"/>
      <c r="E48" s="297"/>
      <c r="F48" s="297"/>
      <c r="G48" s="72"/>
      <c r="H48" s="306" t="s">
        <v>302</v>
      </c>
      <c r="I48" s="307"/>
      <c r="J48" s="299"/>
      <c r="K48" s="299"/>
      <c r="L48" s="299"/>
      <c r="M48" s="299"/>
      <c r="N48" s="299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300"/>
      <c r="AC48" s="300"/>
      <c r="AD48" s="300"/>
      <c r="AE48" s="300"/>
      <c r="AF48" s="300"/>
      <c r="AG48" s="300"/>
      <c r="AH48" s="300"/>
      <c r="AI48" s="300"/>
      <c r="AJ48" s="300"/>
      <c r="AK48" s="300"/>
      <c r="AL48" s="300"/>
      <c r="AM48" s="300"/>
      <c r="AN48" s="300"/>
      <c r="AO48" s="300"/>
      <c r="AP48" s="300"/>
      <c r="AQ48" s="300"/>
      <c r="AR48" s="300"/>
      <c r="AT48" s="315"/>
      <c r="AU48" s="302"/>
      <c r="AV48" s="302"/>
      <c r="AW48" s="302"/>
      <c r="AX48" s="302"/>
      <c r="AY48" s="302"/>
      <c r="AZ48" s="302"/>
      <c r="BA48" s="302"/>
      <c r="BB48" s="302"/>
      <c r="BC48" s="302"/>
      <c r="BD48" s="69"/>
    </row>
    <row r="49" spans="2:56" ht="16.5" customHeight="1">
      <c r="B49" s="73"/>
      <c r="C49" s="297"/>
      <c r="D49" s="297"/>
      <c r="E49" s="297"/>
      <c r="F49" s="297"/>
      <c r="G49" s="72"/>
      <c r="H49" s="306"/>
      <c r="I49" s="323" t="s">
        <v>303</v>
      </c>
      <c r="J49" s="304"/>
      <c r="K49" s="304"/>
      <c r="L49" s="304"/>
      <c r="M49" s="304"/>
      <c r="N49" s="304"/>
      <c r="O49" s="305"/>
      <c r="P49" s="305"/>
      <c r="Q49" s="305"/>
      <c r="R49" s="305"/>
      <c r="S49" s="305"/>
      <c r="T49" s="305"/>
      <c r="U49" s="300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  <c r="AI49" s="300"/>
      <c r="AJ49" s="300"/>
      <c r="AK49" s="300"/>
      <c r="AL49" s="300"/>
      <c r="AM49" s="300"/>
      <c r="AN49" s="300"/>
      <c r="AO49" s="300"/>
      <c r="AP49" s="300"/>
      <c r="AQ49" s="300"/>
      <c r="AR49" s="300"/>
      <c r="AT49" s="301"/>
      <c r="AU49" s="68"/>
      <c r="AV49" s="302"/>
      <c r="AW49" s="302"/>
      <c r="AX49" s="302"/>
      <c r="AY49" s="302"/>
      <c r="AZ49" s="302"/>
      <c r="BA49" s="302"/>
      <c r="BB49" s="302"/>
      <c r="BC49" s="302"/>
      <c r="BD49" s="69"/>
    </row>
    <row r="50" spans="2:56" ht="16.5" customHeight="1">
      <c r="B50" s="73"/>
      <c r="C50" s="297"/>
      <c r="D50" s="297"/>
      <c r="E50" s="297"/>
      <c r="F50" s="297"/>
      <c r="G50" s="72"/>
      <c r="H50" s="306"/>
      <c r="J50" s="325" t="s">
        <v>304</v>
      </c>
      <c r="K50" s="299"/>
      <c r="L50" s="299"/>
      <c r="M50" s="299"/>
      <c r="N50" s="299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0"/>
      <c r="Z50" s="300"/>
      <c r="AA50" s="300"/>
      <c r="AB50" s="300"/>
      <c r="AC50" s="300"/>
      <c r="AD50" s="300"/>
      <c r="AE50" s="300"/>
      <c r="AF50" s="300"/>
      <c r="AG50" s="300"/>
      <c r="AH50" s="300"/>
      <c r="AI50" s="300"/>
      <c r="AJ50" s="300"/>
      <c r="AK50" s="300"/>
      <c r="AL50" s="300"/>
      <c r="AM50" s="300"/>
      <c r="AN50" s="300"/>
      <c r="AO50" s="300"/>
      <c r="AP50" s="300"/>
      <c r="AQ50" s="300"/>
      <c r="AR50" s="300"/>
      <c r="AT50" s="315"/>
      <c r="AU50" s="302"/>
      <c r="AV50" s="302"/>
      <c r="AW50" s="302"/>
      <c r="AX50" s="302"/>
      <c r="AY50" s="302"/>
      <c r="AZ50" s="302"/>
      <c r="BA50" s="302"/>
      <c r="BB50" s="302"/>
      <c r="BC50" s="302"/>
      <c r="BD50" s="69"/>
    </row>
    <row r="51" spans="2:56" ht="16.5" customHeight="1">
      <c r="B51" s="73"/>
      <c r="C51" s="297"/>
      <c r="D51" s="297"/>
      <c r="E51" s="297"/>
      <c r="F51" s="297"/>
      <c r="G51" s="72"/>
      <c r="H51" s="306"/>
      <c r="K51" s="323" t="s">
        <v>329</v>
      </c>
      <c r="L51" s="299"/>
      <c r="M51" s="299"/>
      <c r="N51" s="299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300"/>
      <c r="AB51" s="300"/>
      <c r="AC51" s="300"/>
      <c r="AD51" s="300"/>
      <c r="AE51" s="300"/>
      <c r="AF51" s="300"/>
      <c r="AG51" s="300"/>
      <c r="AH51" s="300"/>
      <c r="AI51" s="300"/>
      <c r="AJ51" s="300"/>
      <c r="AK51" s="300"/>
      <c r="AL51" s="300"/>
      <c r="AM51" s="300"/>
      <c r="AN51" s="300"/>
      <c r="AO51" s="300"/>
      <c r="AP51" s="300"/>
      <c r="AQ51" s="300"/>
      <c r="AR51" s="300"/>
      <c r="AT51" s="315"/>
      <c r="AU51" s="302"/>
      <c r="AV51" s="302"/>
      <c r="AW51" s="302"/>
      <c r="AX51" s="302"/>
      <c r="AY51" s="302"/>
      <c r="AZ51" s="302"/>
      <c r="BA51" s="302"/>
      <c r="BB51" s="302"/>
      <c r="BC51" s="302"/>
      <c r="BD51" s="69"/>
    </row>
    <row r="52" spans="2:56" ht="16.5" customHeight="1">
      <c r="B52" s="73"/>
      <c r="C52" s="297"/>
      <c r="D52" s="297"/>
      <c r="E52" s="297"/>
      <c r="F52" s="297"/>
      <c r="G52" s="72"/>
      <c r="H52" s="306"/>
      <c r="K52" s="323" t="s">
        <v>330</v>
      </c>
      <c r="L52" s="299"/>
      <c r="M52" s="299"/>
      <c r="N52" s="299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0"/>
      <c r="Z52" s="300"/>
      <c r="AA52" s="300"/>
      <c r="AB52" s="300"/>
      <c r="AC52" s="300"/>
      <c r="AD52" s="300"/>
      <c r="AE52" s="300"/>
      <c r="AF52" s="300"/>
      <c r="AG52" s="300"/>
      <c r="AH52" s="300"/>
      <c r="AI52" s="300"/>
      <c r="AJ52" s="300"/>
      <c r="AK52" s="300"/>
      <c r="AL52" s="300"/>
      <c r="AM52" s="300"/>
      <c r="AN52" s="300"/>
      <c r="AO52" s="300"/>
      <c r="AP52" s="300"/>
      <c r="AQ52" s="300"/>
      <c r="AR52" s="300"/>
      <c r="AT52" s="301"/>
      <c r="AU52" s="68"/>
      <c r="AV52" s="302"/>
      <c r="AW52" s="302"/>
      <c r="AX52" s="302"/>
      <c r="AY52" s="302"/>
      <c r="AZ52" s="302"/>
      <c r="BA52" s="302"/>
      <c r="BB52" s="302"/>
      <c r="BC52" s="302"/>
      <c r="BD52" s="69"/>
    </row>
    <row r="53" spans="2:56" ht="16.5" customHeight="1">
      <c r="B53" s="73"/>
      <c r="C53" s="297"/>
      <c r="D53" s="297"/>
      <c r="E53" s="297"/>
      <c r="F53" s="297"/>
      <c r="G53" s="72"/>
      <c r="H53" s="306"/>
      <c r="K53" s="323" t="s">
        <v>331</v>
      </c>
      <c r="L53" s="299"/>
      <c r="M53" s="299"/>
      <c r="N53" s="299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  <c r="AI53" s="300"/>
      <c r="AJ53" s="300"/>
      <c r="AK53" s="300"/>
      <c r="AL53" s="300"/>
      <c r="AM53" s="300"/>
      <c r="AN53" s="300"/>
      <c r="AO53" s="300"/>
      <c r="AP53" s="300"/>
      <c r="AQ53" s="300"/>
      <c r="AR53" s="300"/>
      <c r="AT53" s="301"/>
      <c r="AU53" s="68"/>
      <c r="AV53" s="302"/>
      <c r="AW53" s="302"/>
      <c r="AX53" s="302"/>
      <c r="AY53" s="302"/>
      <c r="AZ53" s="302"/>
      <c r="BA53" s="302"/>
      <c r="BB53" s="302"/>
      <c r="BC53" s="302"/>
      <c r="BD53" s="69"/>
    </row>
    <row r="54" spans="2:56" ht="16.5" customHeight="1">
      <c r="B54" s="73"/>
      <c r="C54" s="297"/>
      <c r="D54" s="297"/>
      <c r="E54" s="297"/>
      <c r="F54" s="297"/>
      <c r="G54" s="72"/>
      <c r="H54" s="306"/>
      <c r="K54" s="323" t="s">
        <v>332</v>
      </c>
      <c r="L54" s="299"/>
      <c r="M54" s="299"/>
      <c r="N54" s="299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0"/>
      <c r="Z54" s="300"/>
      <c r="AA54" s="300"/>
      <c r="AB54" s="300"/>
      <c r="AC54" s="300"/>
      <c r="AD54" s="300"/>
      <c r="AE54" s="300"/>
      <c r="AF54" s="300"/>
      <c r="AG54" s="300"/>
      <c r="AH54" s="300"/>
      <c r="AI54" s="300"/>
      <c r="AJ54" s="300"/>
      <c r="AK54" s="300"/>
      <c r="AL54" s="300"/>
      <c r="AM54" s="300"/>
      <c r="AN54" s="300"/>
      <c r="AO54" s="300"/>
      <c r="AP54" s="300"/>
      <c r="AQ54" s="300"/>
      <c r="AR54" s="300"/>
      <c r="AT54" s="301"/>
      <c r="AU54" s="68"/>
      <c r="AV54" s="302"/>
      <c r="AW54" s="302"/>
      <c r="AX54" s="302"/>
      <c r="AY54" s="302"/>
      <c r="AZ54" s="302"/>
      <c r="BA54" s="302"/>
      <c r="BB54" s="302"/>
      <c r="BC54" s="302"/>
      <c r="BD54" s="69"/>
    </row>
    <row r="55" spans="2:56" ht="16.5" customHeight="1">
      <c r="B55" s="73"/>
      <c r="C55" s="297"/>
      <c r="D55" s="297"/>
      <c r="E55" s="297"/>
      <c r="F55" s="297"/>
      <c r="G55" s="72"/>
      <c r="H55" s="306"/>
      <c r="K55" s="323" t="s">
        <v>333</v>
      </c>
      <c r="L55" s="299"/>
      <c r="M55" s="299"/>
      <c r="N55" s="299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0"/>
      <c r="Z55" s="300"/>
      <c r="AA55" s="300"/>
      <c r="AB55" s="300"/>
      <c r="AC55" s="300"/>
      <c r="AD55" s="300"/>
      <c r="AE55" s="300"/>
      <c r="AF55" s="300"/>
      <c r="AG55" s="300"/>
      <c r="AH55" s="300"/>
      <c r="AI55" s="300"/>
      <c r="AJ55" s="300"/>
      <c r="AK55" s="300"/>
      <c r="AL55" s="300"/>
      <c r="AM55" s="300"/>
      <c r="AN55" s="300"/>
      <c r="AO55" s="300"/>
      <c r="AP55" s="300"/>
      <c r="AQ55" s="300"/>
      <c r="AR55" s="300"/>
      <c r="AT55" s="301"/>
      <c r="AU55" s="68"/>
      <c r="AV55" s="302"/>
      <c r="AW55" s="302"/>
      <c r="AX55" s="302"/>
      <c r="AY55" s="302"/>
      <c r="AZ55" s="302"/>
      <c r="BA55" s="302"/>
      <c r="BB55" s="302"/>
      <c r="BC55" s="302"/>
      <c r="BD55" s="69"/>
    </row>
    <row r="56" spans="2:56" ht="16.5" customHeight="1">
      <c r="B56" s="73"/>
      <c r="C56" s="297"/>
      <c r="D56" s="297"/>
      <c r="E56" s="297"/>
      <c r="F56" s="297"/>
      <c r="G56" s="72"/>
      <c r="H56" s="306"/>
      <c r="J56" s="325" t="s">
        <v>334</v>
      </c>
      <c r="K56" s="311"/>
      <c r="L56" s="299"/>
      <c r="M56" s="299"/>
      <c r="N56" s="299"/>
      <c r="O56" s="297"/>
      <c r="P56" s="297"/>
      <c r="Q56" s="297"/>
      <c r="R56" s="297"/>
      <c r="S56" s="297"/>
      <c r="T56" s="300"/>
      <c r="U56" s="300"/>
      <c r="V56" s="300"/>
      <c r="W56" s="300"/>
      <c r="X56" s="300"/>
      <c r="Y56" s="300"/>
      <c r="Z56" s="300"/>
      <c r="AA56" s="300"/>
      <c r="AB56" s="300"/>
      <c r="AC56" s="300"/>
      <c r="AD56" s="300"/>
      <c r="AE56" s="300"/>
      <c r="AF56" s="300"/>
      <c r="AG56" s="300"/>
      <c r="AH56" s="300"/>
      <c r="AI56" s="300"/>
      <c r="AJ56" s="300"/>
      <c r="AK56" s="300"/>
      <c r="AL56" s="300"/>
      <c r="AM56" s="300"/>
      <c r="AN56" s="300"/>
      <c r="AO56" s="300"/>
      <c r="AP56" s="300"/>
      <c r="AQ56" s="300"/>
      <c r="AR56" s="300"/>
      <c r="AT56" s="301"/>
      <c r="AU56" s="68"/>
      <c r="AV56" s="302"/>
      <c r="AW56" s="302"/>
      <c r="AX56" s="302"/>
      <c r="AY56" s="302"/>
      <c r="AZ56" s="302"/>
      <c r="BA56" s="302"/>
      <c r="BB56" s="302"/>
      <c r="BC56" s="302"/>
      <c r="BD56" s="69"/>
    </row>
    <row r="57" spans="2:56" ht="16.5" customHeight="1">
      <c r="B57" s="73"/>
      <c r="C57" s="297"/>
      <c r="D57" s="297"/>
      <c r="E57" s="297"/>
      <c r="F57" s="297"/>
      <c r="G57" s="72"/>
      <c r="H57" s="306"/>
      <c r="J57" s="325" t="s">
        <v>335</v>
      </c>
      <c r="K57" s="304"/>
      <c r="L57" s="304"/>
      <c r="M57" s="304"/>
      <c r="N57" s="304"/>
      <c r="O57" s="305"/>
      <c r="P57" s="305"/>
      <c r="Q57" s="305"/>
      <c r="R57" s="305"/>
      <c r="S57" s="300"/>
      <c r="T57" s="300"/>
      <c r="U57" s="300"/>
      <c r="V57" s="300"/>
      <c r="W57" s="300"/>
      <c r="X57" s="300"/>
      <c r="Y57" s="300"/>
      <c r="Z57" s="300"/>
      <c r="AA57" s="300"/>
      <c r="AB57" s="300"/>
      <c r="AC57" s="300"/>
      <c r="AD57" s="300"/>
      <c r="AE57" s="300"/>
      <c r="AF57" s="300"/>
      <c r="AG57" s="300"/>
      <c r="AH57" s="300"/>
      <c r="AI57" s="300"/>
      <c r="AJ57" s="300"/>
      <c r="AK57" s="300"/>
      <c r="AL57" s="300"/>
      <c r="AM57" s="300"/>
      <c r="AN57" s="300"/>
      <c r="AO57" s="300"/>
      <c r="AP57" s="300"/>
      <c r="AQ57" s="300"/>
      <c r="AR57" s="300"/>
      <c r="AT57" s="301"/>
      <c r="AU57" s="68"/>
      <c r="AV57" s="302"/>
      <c r="AW57" s="302"/>
      <c r="AX57" s="302"/>
      <c r="AY57" s="302"/>
      <c r="AZ57" s="302"/>
      <c r="BA57" s="302"/>
      <c r="BB57" s="302"/>
      <c r="BC57" s="302"/>
      <c r="BD57" s="69"/>
    </row>
    <row r="58" spans="2:56" ht="16.5" customHeight="1">
      <c r="B58" s="73"/>
      <c r="C58" s="297"/>
      <c r="D58" s="297"/>
      <c r="E58" s="297"/>
      <c r="F58" s="297"/>
      <c r="G58" s="72"/>
      <c r="H58" s="306"/>
      <c r="K58" s="325" t="s">
        <v>336</v>
      </c>
      <c r="L58" s="304"/>
      <c r="M58" s="304"/>
      <c r="N58" s="304"/>
      <c r="O58" s="305"/>
      <c r="P58" s="305"/>
      <c r="Q58" s="305"/>
      <c r="R58" s="305"/>
      <c r="S58" s="300"/>
      <c r="T58" s="300"/>
      <c r="U58" s="300"/>
      <c r="V58" s="300"/>
      <c r="W58" s="300"/>
      <c r="X58" s="300"/>
      <c r="Y58" s="300"/>
      <c r="Z58" s="300"/>
      <c r="AA58" s="300"/>
      <c r="AB58" s="300"/>
      <c r="AC58" s="300"/>
      <c r="AD58" s="300"/>
      <c r="AE58" s="300"/>
      <c r="AF58" s="300"/>
      <c r="AG58" s="300"/>
      <c r="AH58" s="300"/>
      <c r="AI58" s="300"/>
      <c r="AJ58" s="300"/>
      <c r="AK58" s="300"/>
      <c r="AL58" s="300"/>
      <c r="AM58" s="300"/>
      <c r="AN58" s="300"/>
      <c r="AO58" s="300"/>
      <c r="AP58" s="300"/>
      <c r="AQ58" s="300"/>
      <c r="AR58" s="300"/>
      <c r="AT58" s="301"/>
      <c r="AU58" s="68"/>
      <c r="AV58" s="302"/>
      <c r="AW58" s="302"/>
      <c r="AX58" s="302"/>
      <c r="AY58" s="302"/>
      <c r="AZ58" s="302"/>
      <c r="BA58" s="302"/>
      <c r="BB58" s="302"/>
      <c r="BC58" s="302"/>
      <c r="BD58" s="69"/>
    </row>
    <row r="59" spans="2:56" ht="16.5" customHeight="1">
      <c r="B59" s="73"/>
      <c r="C59" s="297"/>
      <c r="D59" s="297"/>
      <c r="E59" s="297"/>
      <c r="F59" s="297"/>
      <c r="G59" s="72"/>
      <c r="H59" s="306"/>
      <c r="K59" s="325" t="s">
        <v>337</v>
      </c>
      <c r="L59" s="304"/>
      <c r="M59" s="304"/>
      <c r="N59" s="304"/>
      <c r="O59" s="305"/>
      <c r="P59" s="305"/>
      <c r="Q59" s="305"/>
      <c r="R59" s="305"/>
      <c r="S59" s="300"/>
      <c r="T59" s="300"/>
      <c r="U59" s="300"/>
      <c r="V59" s="300"/>
      <c r="W59" s="300"/>
      <c r="X59" s="300"/>
      <c r="Y59" s="300"/>
      <c r="Z59" s="300"/>
      <c r="AA59" s="300"/>
      <c r="AB59" s="300"/>
      <c r="AC59" s="300"/>
      <c r="AD59" s="300"/>
      <c r="AE59" s="300"/>
      <c r="AF59" s="300"/>
      <c r="AG59" s="300"/>
      <c r="AH59" s="300"/>
      <c r="AI59" s="300"/>
      <c r="AJ59" s="300"/>
      <c r="AK59" s="300"/>
      <c r="AL59" s="300"/>
      <c r="AM59" s="300"/>
      <c r="AN59" s="300"/>
      <c r="AO59" s="300"/>
      <c r="AP59" s="300"/>
      <c r="AQ59" s="300"/>
      <c r="AR59" s="300"/>
      <c r="AT59" s="301"/>
      <c r="AU59" s="68"/>
      <c r="AV59" s="302"/>
      <c r="AW59" s="302"/>
      <c r="AX59" s="302"/>
      <c r="AY59" s="302"/>
      <c r="AZ59" s="302"/>
      <c r="BA59" s="302"/>
      <c r="BB59" s="302"/>
      <c r="BC59" s="302"/>
      <c r="BD59" s="69"/>
    </row>
    <row r="60" spans="2:56" ht="16.5" customHeight="1">
      <c r="B60" s="73"/>
      <c r="C60" s="297"/>
      <c r="D60" s="297"/>
      <c r="E60" s="297"/>
      <c r="F60" s="297"/>
      <c r="G60" s="72"/>
      <c r="H60" s="306"/>
      <c r="K60" s="325" t="s">
        <v>338</v>
      </c>
      <c r="L60" s="299"/>
      <c r="M60" s="299"/>
      <c r="N60" s="299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0"/>
      <c r="Z60" s="300"/>
      <c r="AA60" s="300"/>
      <c r="AB60" s="300"/>
      <c r="AC60" s="300"/>
      <c r="AD60" s="300"/>
      <c r="AE60" s="300"/>
      <c r="AF60" s="300"/>
      <c r="AG60" s="300"/>
      <c r="AH60" s="300"/>
      <c r="AI60" s="300"/>
      <c r="AJ60" s="300"/>
      <c r="AK60" s="300"/>
      <c r="AL60" s="300"/>
      <c r="AM60" s="300"/>
      <c r="AN60" s="300"/>
      <c r="AO60" s="300"/>
      <c r="AP60" s="300"/>
      <c r="AQ60" s="300"/>
      <c r="AR60" s="300"/>
      <c r="AT60" s="301"/>
      <c r="AU60" s="68"/>
      <c r="AV60" s="302"/>
      <c r="AW60" s="302"/>
      <c r="AX60" s="302"/>
      <c r="AY60" s="302"/>
      <c r="AZ60" s="302"/>
      <c r="BA60" s="302"/>
      <c r="BB60" s="302"/>
      <c r="BC60" s="302"/>
      <c r="BD60" s="69"/>
    </row>
    <row r="61" spans="2:56" ht="16.5" customHeight="1">
      <c r="B61" s="73"/>
      <c r="C61" s="297"/>
      <c r="D61" s="297"/>
      <c r="E61" s="297"/>
      <c r="F61" s="297"/>
      <c r="G61" s="72"/>
      <c r="H61" s="306"/>
      <c r="K61" s="325" t="s">
        <v>339</v>
      </c>
      <c r="L61" s="299"/>
      <c r="M61" s="299"/>
      <c r="N61" s="299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0"/>
      <c r="Z61" s="300"/>
      <c r="AA61" s="300"/>
      <c r="AB61" s="300"/>
      <c r="AC61" s="300"/>
      <c r="AD61" s="300"/>
      <c r="AE61" s="300"/>
      <c r="AF61" s="300"/>
      <c r="AG61" s="300"/>
      <c r="AH61" s="300"/>
      <c r="AI61" s="300"/>
      <c r="AJ61" s="300"/>
      <c r="AK61" s="300"/>
      <c r="AL61" s="300"/>
      <c r="AM61" s="300"/>
      <c r="AN61" s="300"/>
      <c r="AO61" s="300"/>
      <c r="AP61" s="300"/>
      <c r="AQ61" s="300"/>
      <c r="AR61" s="300"/>
      <c r="AT61" s="301"/>
      <c r="AU61" s="68"/>
      <c r="AV61" s="302"/>
      <c r="AW61" s="302"/>
      <c r="AX61" s="302"/>
      <c r="AY61" s="302"/>
      <c r="AZ61" s="302"/>
      <c r="BA61" s="302"/>
      <c r="BB61" s="302"/>
      <c r="BC61" s="302"/>
      <c r="BD61" s="69"/>
    </row>
    <row r="62" spans="2:56" ht="16.5" customHeight="1">
      <c r="B62" s="73"/>
      <c r="C62" s="297"/>
      <c r="D62" s="297"/>
      <c r="E62" s="297"/>
      <c r="F62" s="297"/>
      <c r="G62" s="72"/>
      <c r="H62" s="306"/>
      <c r="K62" s="325" t="s">
        <v>340</v>
      </c>
      <c r="L62" s="299"/>
      <c r="M62" s="299"/>
      <c r="N62" s="299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0"/>
      <c r="Z62" s="300"/>
      <c r="AA62" s="300"/>
      <c r="AB62" s="300"/>
      <c r="AC62" s="300"/>
      <c r="AD62" s="300"/>
      <c r="AE62" s="300"/>
      <c r="AF62" s="300"/>
      <c r="AG62" s="300"/>
      <c r="AH62" s="300"/>
      <c r="AI62" s="300"/>
      <c r="AJ62" s="300"/>
      <c r="AK62" s="300"/>
      <c r="AL62" s="300"/>
      <c r="AM62" s="300"/>
      <c r="AN62" s="300"/>
      <c r="AO62" s="300"/>
      <c r="AP62" s="300"/>
      <c r="AQ62" s="300"/>
      <c r="AR62" s="300"/>
      <c r="AT62" s="301"/>
      <c r="AU62" s="68"/>
      <c r="AV62" s="302"/>
      <c r="AW62" s="302"/>
      <c r="AX62" s="302"/>
      <c r="AY62" s="302"/>
      <c r="AZ62" s="302"/>
      <c r="BA62" s="302"/>
      <c r="BB62" s="302"/>
      <c r="BC62" s="302"/>
      <c r="BD62" s="69"/>
    </row>
    <row r="63" spans="2:56" ht="16.5" customHeight="1">
      <c r="B63" s="73"/>
      <c r="C63" s="297"/>
      <c r="D63" s="297"/>
      <c r="E63" s="297"/>
      <c r="F63" s="297"/>
      <c r="G63" s="72"/>
      <c r="H63" s="306"/>
      <c r="K63" s="325" t="s">
        <v>341</v>
      </c>
      <c r="L63" s="299"/>
      <c r="M63" s="299"/>
      <c r="N63" s="299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0"/>
      <c r="Z63" s="300"/>
      <c r="AA63" s="300"/>
      <c r="AB63" s="300"/>
      <c r="AC63" s="300"/>
      <c r="AD63" s="300"/>
      <c r="AE63" s="300"/>
      <c r="AF63" s="300"/>
      <c r="AG63" s="300"/>
      <c r="AH63" s="300"/>
      <c r="AI63" s="300"/>
      <c r="AJ63" s="300"/>
      <c r="AK63" s="300"/>
      <c r="AL63" s="300"/>
      <c r="AM63" s="300"/>
      <c r="AN63" s="300"/>
      <c r="AO63" s="300"/>
      <c r="AP63" s="300"/>
      <c r="AQ63" s="300"/>
      <c r="AR63" s="300"/>
      <c r="AT63" s="301"/>
      <c r="AU63" s="68"/>
      <c r="AV63" s="302"/>
      <c r="AW63" s="302"/>
      <c r="AX63" s="302"/>
      <c r="AY63" s="302"/>
      <c r="AZ63" s="302"/>
      <c r="BA63" s="302"/>
      <c r="BB63" s="302"/>
      <c r="BC63" s="302"/>
      <c r="BD63" s="69"/>
    </row>
    <row r="64" spans="2:56" ht="16.5" customHeight="1">
      <c r="B64" s="73"/>
      <c r="C64" s="297"/>
      <c r="D64" s="297"/>
      <c r="E64" s="297"/>
      <c r="F64" s="297"/>
      <c r="G64" s="72"/>
      <c r="H64" s="306"/>
      <c r="K64" s="325" t="s">
        <v>342</v>
      </c>
      <c r="L64" s="299"/>
      <c r="M64" s="299"/>
      <c r="N64" s="299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0"/>
      <c r="Z64" s="300"/>
      <c r="AA64" s="300"/>
      <c r="AB64" s="300"/>
      <c r="AC64" s="300"/>
      <c r="AD64" s="300"/>
      <c r="AE64" s="300"/>
      <c r="AF64" s="300"/>
      <c r="AG64" s="300"/>
      <c r="AH64" s="300"/>
      <c r="AI64" s="300"/>
      <c r="AJ64" s="300"/>
      <c r="AK64" s="300"/>
      <c r="AL64" s="300"/>
      <c r="AM64" s="300"/>
      <c r="AN64" s="300"/>
      <c r="AO64" s="300"/>
      <c r="AP64" s="300"/>
      <c r="AQ64" s="300"/>
      <c r="AR64" s="300"/>
      <c r="AT64" s="301"/>
      <c r="AU64" s="68"/>
      <c r="AV64" s="302"/>
      <c r="AW64" s="302"/>
      <c r="AX64" s="302"/>
      <c r="AY64" s="302"/>
      <c r="AZ64" s="302"/>
      <c r="BA64" s="302"/>
      <c r="BB64" s="302"/>
      <c r="BC64" s="302"/>
      <c r="BD64" s="69"/>
    </row>
    <row r="65" spans="2:56" ht="16.5" customHeight="1">
      <c r="B65" s="73"/>
      <c r="C65" s="297"/>
      <c r="D65" s="297"/>
      <c r="E65" s="297"/>
      <c r="F65" s="297"/>
      <c r="G65" s="72"/>
      <c r="H65" s="306"/>
      <c r="K65" s="325" t="s">
        <v>343</v>
      </c>
      <c r="L65" s="299"/>
      <c r="M65" s="299"/>
      <c r="N65" s="299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0"/>
      <c r="Z65" s="300"/>
      <c r="AA65" s="300"/>
      <c r="AB65" s="300"/>
      <c r="AC65" s="300"/>
      <c r="AD65" s="300"/>
      <c r="AE65" s="300"/>
      <c r="AF65" s="300"/>
      <c r="AG65" s="300"/>
      <c r="AH65" s="300"/>
      <c r="AI65" s="300"/>
      <c r="AJ65" s="300"/>
      <c r="AK65" s="300"/>
      <c r="AL65" s="300"/>
      <c r="AM65" s="300"/>
      <c r="AN65" s="300"/>
      <c r="AO65" s="300"/>
      <c r="AP65" s="300"/>
      <c r="AQ65" s="300"/>
      <c r="AR65" s="300"/>
      <c r="AT65" s="301"/>
      <c r="AU65" s="68"/>
      <c r="AV65" s="302"/>
      <c r="AW65" s="302"/>
      <c r="AX65" s="302"/>
      <c r="AY65" s="302"/>
      <c r="AZ65" s="302"/>
      <c r="BA65" s="302"/>
      <c r="BB65" s="302"/>
      <c r="BC65" s="302"/>
      <c r="BD65" s="69"/>
    </row>
    <row r="66" spans="2:56" ht="16.5" customHeight="1">
      <c r="B66" s="73"/>
      <c r="C66" s="297"/>
      <c r="D66" s="297"/>
      <c r="E66" s="297"/>
      <c r="F66" s="297"/>
      <c r="G66" s="72"/>
      <c r="H66" s="306"/>
      <c r="J66" s="325" t="s">
        <v>344</v>
      </c>
      <c r="K66" s="311"/>
      <c r="L66" s="299"/>
      <c r="M66" s="299"/>
      <c r="N66" s="299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0"/>
      <c r="Z66" s="300"/>
      <c r="AA66" s="300"/>
      <c r="AB66" s="300"/>
      <c r="AC66" s="300"/>
      <c r="AD66" s="300"/>
      <c r="AE66" s="300"/>
      <c r="AF66" s="300"/>
      <c r="AG66" s="300"/>
      <c r="AH66" s="300"/>
      <c r="AI66" s="300"/>
      <c r="AJ66" s="300"/>
      <c r="AK66" s="300"/>
      <c r="AL66" s="300"/>
      <c r="AM66" s="300"/>
      <c r="AN66" s="300"/>
      <c r="AO66" s="300"/>
      <c r="AP66" s="300"/>
      <c r="AQ66" s="300"/>
      <c r="AR66" s="300"/>
      <c r="AT66" s="301"/>
      <c r="AU66" s="68"/>
      <c r="AV66" s="302"/>
      <c r="AW66" s="302"/>
      <c r="AX66" s="302"/>
      <c r="AY66" s="302"/>
      <c r="AZ66" s="302"/>
      <c r="BA66" s="302"/>
      <c r="BB66" s="302"/>
      <c r="BC66" s="302"/>
      <c r="BD66" s="69"/>
    </row>
    <row r="67" spans="2:56" ht="16.5" customHeight="1">
      <c r="B67" s="73"/>
      <c r="C67" s="297"/>
      <c r="D67" s="297"/>
      <c r="E67" s="297"/>
      <c r="F67" s="297"/>
      <c r="G67" s="72"/>
      <c r="H67" s="306"/>
      <c r="K67" s="325" t="s">
        <v>345</v>
      </c>
      <c r="L67" s="299"/>
      <c r="M67" s="299"/>
      <c r="N67" s="299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0"/>
      <c r="Z67" s="300"/>
      <c r="AA67" s="300"/>
      <c r="AB67" s="300"/>
      <c r="AC67" s="300"/>
      <c r="AD67" s="300"/>
      <c r="AE67" s="300"/>
      <c r="AF67" s="300"/>
      <c r="AG67" s="300"/>
      <c r="AH67" s="300"/>
      <c r="AI67" s="300"/>
      <c r="AJ67" s="300"/>
      <c r="AK67" s="300"/>
      <c r="AL67" s="300"/>
      <c r="AM67" s="300"/>
      <c r="AN67" s="300"/>
      <c r="AO67" s="300"/>
      <c r="AP67" s="300"/>
      <c r="AQ67" s="300"/>
      <c r="AR67" s="300"/>
      <c r="AT67" s="301"/>
      <c r="AU67" s="68"/>
      <c r="AV67" s="302"/>
      <c r="AW67" s="302"/>
      <c r="AX67" s="302"/>
      <c r="AY67" s="302"/>
      <c r="AZ67" s="302"/>
      <c r="BA67" s="302"/>
      <c r="BB67" s="302"/>
      <c r="BC67" s="302"/>
      <c r="BD67" s="69"/>
    </row>
    <row r="68" spans="2:56" ht="16.5" customHeight="1">
      <c r="B68" s="73"/>
      <c r="C68" s="297"/>
      <c r="D68" s="297"/>
      <c r="E68" s="297"/>
      <c r="F68" s="297"/>
      <c r="G68" s="72"/>
      <c r="H68" s="306"/>
      <c r="K68" s="325" t="s">
        <v>346</v>
      </c>
      <c r="L68" s="299"/>
      <c r="M68" s="299"/>
      <c r="N68" s="299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0"/>
      <c r="Z68" s="300"/>
      <c r="AA68" s="300"/>
      <c r="AB68" s="300"/>
      <c r="AC68" s="300"/>
      <c r="AD68" s="300"/>
      <c r="AE68" s="300"/>
      <c r="AF68" s="300"/>
      <c r="AG68" s="300"/>
      <c r="AH68" s="300"/>
      <c r="AI68" s="300"/>
      <c r="AJ68" s="300"/>
      <c r="AK68" s="300"/>
      <c r="AL68" s="300"/>
      <c r="AM68" s="300"/>
      <c r="AN68" s="300"/>
      <c r="AO68" s="300"/>
      <c r="AP68" s="300"/>
      <c r="AQ68" s="300"/>
      <c r="AR68" s="300"/>
      <c r="AT68" s="301"/>
      <c r="AU68" s="68"/>
      <c r="AV68" s="302"/>
      <c r="AW68" s="302"/>
      <c r="AX68" s="302"/>
      <c r="AY68" s="302"/>
      <c r="AZ68" s="302"/>
      <c r="BA68" s="302"/>
      <c r="BB68" s="302"/>
      <c r="BC68" s="302"/>
      <c r="BD68" s="69"/>
    </row>
    <row r="69" spans="2:56" ht="16.5" customHeight="1">
      <c r="B69" s="73"/>
      <c r="C69" s="297"/>
      <c r="D69" s="297"/>
      <c r="E69" s="297"/>
      <c r="F69" s="297"/>
      <c r="G69" s="72"/>
      <c r="H69" s="306"/>
      <c r="J69" s="325" t="s">
        <v>134</v>
      </c>
      <c r="K69" s="299"/>
      <c r="L69" s="299"/>
      <c r="M69" s="299"/>
      <c r="N69" s="299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0"/>
      <c r="Z69" s="300"/>
      <c r="AA69" s="300"/>
      <c r="AB69" s="300"/>
      <c r="AC69" s="300"/>
      <c r="AD69" s="300"/>
      <c r="AE69" s="300"/>
      <c r="AF69" s="300"/>
      <c r="AG69" s="300"/>
      <c r="AH69" s="300"/>
      <c r="AI69" s="300"/>
      <c r="AJ69" s="300"/>
      <c r="AK69" s="300"/>
      <c r="AL69" s="300"/>
      <c r="AM69" s="300"/>
      <c r="AN69" s="300"/>
      <c r="AO69" s="300"/>
      <c r="AP69" s="300"/>
      <c r="AQ69" s="300"/>
      <c r="AR69" s="300"/>
      <c r="AT69" s="301"/>
      <c r="AU69" s="68"/>
      <c r="AV69" s="302"/>
      <c r="AW69" s="302"/>
      <c r="AX69" s="302"/>
      <c r="AY69" s="302"/>
      <c r="AZ69" s="302"/>
      <c r="BA69" s="302"/>
      <c r="BB69" s="302"/>
      <c r="BC69" s="302"/>
      <c r="BD69" s="69"/>
    </row>
    <row r="70" spans="2:56" ht="16.5" customHeight="1">
      <c r="B70" s="73"/>
      <c r="C70" s="297"/>
      <c r="D70" s="297"/>
      <c r="E70" s="297"/>
      <c r="F70" s="297"/>
      <c r="G70" s="72"/>
      <c r="H70" s="306"/>
      <c r="K70" s="322" t="s">
        <v>347</v>
      </c>
      <c r="L70" s="299"/>
      <c r="M70" s="299"/>
      <c r="N70" s="299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0"/>
      <c r="Z70" s="300"/>
      <c r="AA70" s="300"/>
      <c r="AB70" s="300"/>
      <c r="AC70" s="300"/>
      <c r="AD70" s="300"/>
      <c r="AE70" s="300"/>
      <c r="AF70" s="300"/>
      <c r="AG70" s="300"/>
      <c r="AH70" s="300"/>
      <c r="AI70" s="300"/>
      <c r="AJ70" s="300"/>
      <c r="AK70" s="300"/>
      <c r="AL70" s="300"/>
      <c r="AM70" s="300"/>
      <c r="AN70" s="300"/>
      <c r="AO70" s="300"/>
      <c r="AP70" s="300"/>
      <c r="AQ70" s="300"/>
      <c r="AR70" s="300"/>
      <c r="AT70" s="301"/>
      <c r="AU70" s="68"/>
      <c r="AV70" s="302"/>
      <c r="AW70" s="302"/>
      <c r="AX70" s="302"/>
      <c r="AY70" s="302"/>
      <c r="AZ70" s="302"/>
      <c r="BA70" s="302"/>
      <c r="BB70" s="302"/>
      <c r="BC70" s="302"/>
      <c r="BD70" s="69"/>
    </row>
    <row r="71" spans="2:56" ht="16.5" customHeight="1">
      <c r="B71" s="73"/>
      <c r="C71" s="297"/>
      <c r="D71" s="297"/>
      <c r="E71" s="297"/>
      <c r="F71" s="297"/>
      <c r="G71" s="72"/>
      <c r="H71" s="306"/>
      <c r="J71" s="310"/>
      <c r="K71" s="325" t="s">
        <v>348</v>
      </c>
      <c r="L71" s="299"/>
      <c r="M71" s="299"/>
      <c r="N71" s="299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0"/>
      <c r="Z71" s="300"/>
      <c r="AA71" s="300"/>
      <c r="AB71" s="300"/>
      <c r="AC71" s="300"/>
      <c r="AD71" s="300"/>
      <c r="AE71" s="300"/>
      <c r="AF71" s="300"/>
      <c r="AG71" s="300"/>
      <c r="AH71" s="300"/>
      <c r="AI71" s="300"/>
      <c r="AJ71" s="300"/>
      <c r="AK71" s="300"/>
      <c r="AL71" s="300"/>
      <c r="AM71" s="300"/>
      <c r="AN71" s="300"/>
      <c r="AO71" s="300"/>
      <c r="AP71" s="300"/>
      <c r="AQ71" s="300"/>
      <c r="AR71" s="300"/>
      <c r="AT71" s="301"/>
      <c r="AU71" s="68"/>
      <c r="AV71" s="302"/>
      <c r="AW71" s="302"/>
      <c r="AX71" s="302"/>
      <c r="AY71" s="302"/>
      <c r="AZ71" s="302"/>
      <c r="BA71" s="302"/>
      <c r="BB71" s="302"/>
      <c r="BC71" s="302"/>
      <c r="BD71" s="69"/>
    </row>
    <row r="72" spans="2:56" ht="16.5" customHeight="1">
      <c r="B72" s="73"/>
      <c r="C72" s="297"/>
      <c r="D72" s="297"/>
      <c r="E72" s="297"/>
      <c r="F72" s="297"/>
      <c r="G72" s="72"/>
      <c r="H72" s="306"/>
      <c r="I72" s="323" t="s">
        <v>349</v>
      </c>
      <c r="J72" s="304"/>
      <c r="K72" s="304"/>
      <c r="L72" s="304"/>
      <c r="M72" s="304"/>
      <c r="N72" s="304"/>
      <c r="O72" s="305"/>
      <c r="P72" s="305"/>
      <c r="Q72" s="305"/>
      <c r="R72" s="305"/>
      <c r="S72" s="305"/>
      <c r="T72" s="305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  <c r="AI72" s="300"/>
      <c r="AJ72" s="300"/>
      <c r="AK72" s="300"/>
      <c r="AL72" s="300"/>
      <c r="AM72" s="300"/>
      <c r="AN72" s="300"/>
      <c r="AO72" s="300"/>
      <c r="AP72" s="300"/>
      <c r="AQ72" s="300"/>
      <c r="AR72" s="300"/>
      <c r="AT72" s="301"/>
      <c r="AU72" s="68"/>
      <c r="AV72" s="302"/>
      <c r="AW72" s="302"/>
      <c r="AX72" s="302"/>
      <c r="AY72" s="302"/>
      <c r="AZ72" s="302"/>
      <c r="BA72" s="302"/>
      <c r="BB72" s="302"/>
      <c r="BC72" s="302"/>
      <c r="BD72" s="69"/>
    </row>
    <row r="73" spans="2:56" ht="16.5" customHeight="1">
      <c r="B73" s="73"/>
      <c r="C73" s="297"/>
      <c r="D73" s="297"/>
      <c r="E73" s="297"/>
      <c r="F73" s="297"/>
      <c r="G73" s="72"/>
      <c r="H73" s="306"/>
      <c r="I73" s="323"/>
      <c r="J73" s="304"/>
      <c r="K73" s="304"/>
      <c r="L73" s="304"/>
      <c r="M73" s="304"/>
      <c r="N73" s="304"/>
      <c r="O73" s="305"/>
      <c r="P73" s="305"/>
      <c r="Q73" s="305"/>
      <c r="R73" s="305"/>
      <c r="S73" s="305"/>
      <c r="T73" s="305"/>
      <c r="U73" s="300"/>
      <c r="V73" s="300"/>
      <c r="W73" s="300"/>
      <c r="X73" s="300"/>
      <c r="Y73" s="300"/>
      <c r="Z73" s="300"/>
      <c r="AA73" s="300"/>
      <c r="AB73" s="300"/>
      <c r="AC73" s="300"/>
      <c r="AD73" s="300"/>
      <c r="AE73" s="300"/>
      <c r="AF73" s="300"/>
      <c r="AG73" s="300"/>
      <c r="AH73" s="300"/>
      <c r="AI73" s="300"/>
      <c r="AJ73" s="300"/>
      <c r="AK73" s="300"/>
      <c r="AL73" s="300"/>
      <c r="AM73" s="300"/>
      <c r="AN73" s="300"/>
      <c r="AO73" s="300"/>
      <c r="AP73" s="300"/>
      <c r="AQ73" s="300"/>
      <c r="AR73" s="300"/>
      <c r="AT73" s="301"/>
      <c r="AU73" s="68"/>
      <c r="AV73" s="302"/>
      <c r="AW73" s="302"/>
      <c r="AX73" s="302"/>
      <c r="AY73" s="302"/>
      <c r="AZ73" s="302"/>
      <c r="BA73" s="302"/>
      <c r="BB73" s="302"/>
      <c r="BC73" s="302"/>
      <c r="BD73" s="69"/>
    </row>
    <row r="74" spans="2:56" ht="16.5" customHeight="1">
      <c r="B74" s="73"/>
      <c r="C74" s="297"/>
      <c r="D74" s="297"/>
      <c r="E74" s="297"/>
      <c r="F74" s="297"/>
      <c r="G74" s="72"/>
      <c r="H74" s="306" t="s">
        <v>316</v>
      </c>
      <c r="I74" s="312"/>
      <c r="J74" s="304"/>
      <c r="K74" s="304"/>
      <c r="L74" s="304"/>
      <c r="M74" s="304"/>
      <c r="N74" s="304"/>
      <c r="O74" s="305"/>
      <c r="P74" s="305"/>
      <c r="Q74" s="305"/>
      <c r="R74" s="305"/>
      <c r="S74" s="305"/>
      <c r="T74" s="305"/>
      <c r="U74" s="300"/>
      <c r="V74" s="300"/>
      <c r="W74" s="300"/>
      <c r="X74" s="300"/>
      <c r="Y74" s="300"/>
      <c r="Z74" s="300"/>
      <c r="AA74" s="300"/>
      <c r="AB74" s="300"/>
      <c r="AC74" s="300"/>
      <c r="AD74" s="300"/>
      <c r="AE74" s="300"/>
      <c r="AF74" s="300"/>
      <c r="AG74" s="300"/>
      <c r="AH74" s="300"/>
      <c r="AI74" s="300"/>
      <c r="AJ74" s="300"/>
      <c r="AK74" s="300"/>
      <c r="AL74" s="300"/>
      <c r="AM74" s="300"/>
      <c r="AN74" s="300"/>
      <c r="AO74" s="300"/>
      <c r="AP74" s="300"/>
      <c r="AQ74" s="300"/>
      <c r="AR74" s="300"/>
      <c r="AT74" s="301"/>
      <c r="AU74" s="68"/>
      <c r="AV74" s="302"/>
      <c r="AW74" s="302"/>
      <c r="AX74" s="302"/>
      <c r="AY74" s="302"/>
      <c r="AZ74" s="302"/>
      <c r="BA74" s="302"/>
      <c r="BB74" s="302"/>
      <c r="BC74" s="302"/>
      <c r="BD74" s="69"/>
    </row>
    <row r="75" spans="2:56" ht="16.5" customHeight="1">
      <c r="B75" s="73"/>
      <c r="C75" s="297"/>
      <c r="D75" s="297"/>
      <c r="E75" s="297"/>
      <c r="F75" s="297"/>
      <c r="G75" s="72"/>
      <c r="H75" s="306"/>
      <c r="I75" s="326" t="s">
        <v>350</v>
      </c>
      <c r="J75" s="304"/>
      <c r="K75" s="304"/>
      <c r="L75" s="304"/>
      <c r="M75" s="304"/>
      <c r="N75" s="304"/>
      <c r="O75" s="305"/>
      <c r="P75" s="305"/>
      <c r="Q75" s="305"/>
      <c r="R75" s="305"/>
      <c r="S75" s="305"/>
      <c r="T75" s="305"/>
      <c r="U75" s="300"/>
      <c r="V75" s="300"/>
      <c r="W75" s="300"/>
      <c r="X75" s="300"/>
      <c r="Y75" s="300"/>
      <c r="Z75" s="300"/>
      <c r="AA75" s="300"/>
      <c r="AB75" s="300"/>
      <c r="AC75" s="300"/>
      <c r="AD75" s="300"/>
      <c r="AE75" s="300"/>
      <c r="AF75" s="300"/>
      <c r="AG75" s="300"/>
      <c r="AH75" s="300"/>
      <c r="AI75" s="300"/>
      <c r="AJ75" s="300"/>
      <c r="AK75" s="300"/>
      <c r="AL75" s="300"/>
      <c r="AM75" s="300"/>
      <c r="AN75" s="300"/>
      <c r="AO75" s="300"/>
      <c r="AP75" s="300"/>
      <c r="AQ75" s="300"/>
      <c r="AR75" s="300"/>
      <c r="AT75" s="301"/>
      <c r="AU75" s="68"/>
      <c r="AV75" s="302"/>
      <c r="AW75" s="302"/>
      <c r="AX75" s="302"/>
      <c r="AY75" s="302"/>
      <c r="AZ75" s="302"/>
      <c r="BA75" s="302"/>
      <c r="BB75" s="302"/>
      <c r="BC75" s="302"/>
      <c r="BD75" s="69"/>
    </row>
    <row r="76" spans="2:56" ht="16.5" customHeight="1">
      <c r="B76" s="73"/>
      <c r="C76" s="297"/>
      <c r="D76" s="297"/>
      <c r="E76" s="297"/>
      <c r="F76" s="297"/>
      <c r="G76" s="72"/>
      <c r="H76" s="306"/>
      <c r="I76" s="325" t="s">
        <v>351</v>
      </c>
      <c r="J76" s="304"/>
      <c r="K76" s="304"/>
      <c r="L76" s="304"/>
      <c r="M76" s="304"/>
      <c r="N76" s="304"/>
      <c r="O76" s="305"/>
      <c r="P76" s="305"/>
      <c r="Q76" s="305"/>
      <c r="R76" s="305"/>
      <c r="S76" s="305"/>
      <c r="T76" s="305"/>
      <c r="U76" s="300"/>
      <c r="V76" s="300"/>
      <c r="W76" s="300"/>
      <c r="X76" s="300"/>
      <c r="Y76" s="300"/>
      <c r="Z76" s="300"/>
      <c r="AA76" s="300"/>
      <c r="AB76" s="300"/>
      <c r="AC76" s="300"/>
      <c r="AD76" s="300"/>
      <c r="AE76" s="300"/>
      <c r="AF76" s="300"/>
      <c r="AG76" s="300"/>
      <c r="AH76" s="300"/>
      <c r="AI76" s="300"/>
      <c r="AJ76" s="300"/>
      <c r="AK76" s="300"/>
      <c r="AL76" s="300"/>
      <c r="AM76" s="300"/>
      <c r="AN76" s="300"/>
      <c r="AO76" s="300"/>
      <c r="AP76" s="300"/>
      <c r="AQ76" s="300"/>
      <c r="AR76" s="300"/>
      <c r="AT76" s="301"/>
      <c r="AU76" s="68"/>
      <c r="AV76" s="302"/>
      <c r="AW76" s="302"/>
      <c r="AX76" s="302"/>
      <c r="AY76" s="302"/>
      <c r="AZ76" s="302"/>
      <c r="BA76" s="302"/>
      <c r="BB76" s="302"/>
      <c r="BC76" s="302"/>
      <c r="BD76" s="69"/>
    </row>
    <row r="77" spans="2:56" ht="16.5" customHeight="1">
      <c r="B77" s="73"/>
      <c r="C77" s="297"/>
      <c r="D77" s="297"/>
      <c r="E77" s="297"/>
      <c r="F77" s="297"/>
      <c r="G77" s="72"/>
      <c r="H77" s="306"/>
      <c r="I77" s="325" t="s">
        <v>352</v>
      </c>
      <c r="J77" s="299"/>
      <c r="K77" s="299"/>
      <c r="L77" s="299"/>
      <c r="M77" s="299"/>
      <c r="N77" s="299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  <c r="AI77" s="300"/>
      <c r="AJ77" s="300"/>
      <c r="AK77" s="300"/>
      <c r="AL77" s="300"/>
      <c r="AM77" s="300"/>
      <c r="AN77" s="300"/>
      <c r="AO77" s="300"/>
      <c r="AP77" s="300"/>
      <c r="AQ77" s="300"/>
      <c r="AR77" s="300"/>
      <c r="AT77" s="301"/>
      <c r="AU77" s="68"/>
      <c r="AV77" s="302"/>
      <c r="AW77" s="302"/>
      <c r="AX77" s="302"/>
      <c r="AY77" s="302"/>
      <c r="AZ77" s="302"/>
      <c r="BA77" s="302"/>
      <c r="BB77" s="302"/>
      <c r="BC77" s="302"/>
      <c r="BD77" s="69"/>
    </row>
    <row r="78" spans="2:56" ht="16.5" customHeight="1">
      <c r="B78" s="73"/>
      <c r="C78" s="297"/>
      <c r="D78" s="297"/>
      <c r="E78" s="297"/>
      <c r="F78" s="297"/>
      <c r="G78" s="72"/>
      <c r="H78" s="306"/>
      <c r="I78" s="325" t="s">
        <v>353</v>
      </c>
      <c r="J78" s="304"/>
      <c r="K78" s="304"/>
      <c r="L78" s="304"/>
      <c r="M78" s="304"/>
      <c r="N78" s="304"/>
      <c r="O78" s="305"/>
      <c r="P78" s="305"/>
      <c r="Q78" s="305"/>
      <c r="R78" s="305"/>
      <c r="S78" s="305"/>
      <c r="T78" s="305"/>
      <c r="U78" s="300"/>
      <c r="V78" s="300"/>
      <c r="W78" s="300"/>
      <c r="X78" s="300"/>
      <c r="Y78" s="300"/>
      <c r="Z78" s="300"/>
      <c r="AA78" s="300"/>
      <c r="AB78" s="300"/>
      <c r="AC78" s="300"/>
      <c r="AD78" s="300"/>
      <c r="AE78" s="300"/>
      <c r="AF78" s="300"/>
      <c r="AG78" s="300"/>
      <c r="AH78" s="300"/>
      <c r="AI78" s="300"/>
      <c r="AJ78" s="300"/>
      <c r="AK78" s="300"/>
      <c r="AL78" s="300"/>
      <c r="AM78" s="300"/>
      <c r="AN78" s="300"/>
      <c r="AO78" s="300"/>
      <c r="AP78" s="300"/>
      <c r="AQ78" s="300"/>
      <c r="AR78" s="300"/>
      <c r="AT78" s="301"/>
      <c r="AU78" s="68"/>
      <c r="AV78" s="302"/>
      <c r="AW78" s="302"/>
      <c r="AX78" s="302"/>
      <c r="AY78" s="302"/>
      <c r="AZ78" s="302"/>
      <c r="BA78" s="302"/>
      <c r="BB78" s="302"/>
      <c r="BC78" s="302"/>
      <c r="BD78" s="69"/>
    </row>
    <row r="79" spans="2:56" ht="16.5" customHeight="1">
      <c r="B79" s="73"/>
      <c r="C79" s="297"/>
      <c r="D79" s="297"/>
      <c r="E79" s="297"/>
      <c r="F79" s="297"/>
      <c r="G79" s="72"/>
      <c r="H79" s="313"/>
      <c r="I79" s="325" t="s">
        <v>354</v>
      </c>
      <c r="J79" s="304"/>
      <c r="K79" s="304"/>
      <c r="L79" s="304"/>
      <c r="M79" s="304"/>
      <c r="N79" s="304"/>
      <c r="O79" s="305"/>
      <c r="P79" s="305"/>
      <c r="Q79" s="305"/>
      <c r="R79" s="305"/>
      <c r="S79" s="305"/>
      <c r="T79" s="305"/>
      <c r="U79" s="300"/>
      <c r="V79" s="300"/>
      <c r="W79" s="300"/>
      <c r="X79" s="300"/>
      <c r="Y79" s="300"/>
      <c r="Z79" s="300"/>
      <c r="AA79" s="300"/>
      <c r="AB79" s="300"/>
      <c r="AC79" s="300"/>
      <c r="AD79" s="300"/>
      <c r="AE79" s="300"/>
      <c r="AF79" s="300"/>
      <c r="AG79" s="300"/>
      <c r="AH79" s="300"/>
      <c r="AI79" s="300"/>
      <c r="AJ79" s="300"/>
      <c r="AK79" s="300"/>
      <c r="AL79" s="300"/>
      <c r="AM79" s="300"/>
      <c r="AN79" s="300"/>
      <c r="AO79" s="300"/>
      <c r="AP79" s="300"/>
      <c r="AQ79" s="300"/>
      <c r="AR79" s="300"/>
      <c r="AT79" s="301"/>
      <c r="AU79" s="68"/>
      <c r="AV79" s="302"/>
      <c r="AW79" s="302"/>
      <c r="AX79" s="302"/>
      <c r="AY79" s="302"/>
      <c r="AZ79" s="302"/>
      <c r="BA79" s="302"/>
      <c r="BB79" s="302"/>
      <c r="BC79" s="302"/>
      <c r="BD79" s="69"/>
    </row>
    <row r="80" spans="2:56" ht="16.5" customHeight="1">
      <c r="B80" s="73"/>
      <c r="C80" s="297"/>
      <c r="D80" s="297"/>
      <c r="E80" s="297"/>
      <c r="F80" s="297"/>
      <c r="G80" s="72"/>
      <c r="H80" s="306"/>
      <c r="I80" s="299"/>
      <c r="J80" s="299"/>
      <c r="K80" s="299"/>
      <c r="L80" s="299"/>
      <c r="M80" s="299"/>
      <c r="N80" s="299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0"/>
      <c r="Z80" s="300"/>
      <c r="AA80" s="300"/>
      <c r="AB80" s="300"/>
      <c r="AC80" s="300"/>
      <c r="AD80" s="300"/>
      <c r="AE80" s="300"/>
      <c r="AF80" s="300"/>
      <c r="AG80" s="300"/>
      <c r="AH80" s="300"/>
      <c r="AI80" s="300"/>
      <c r="AJ80" s="300"/>
      <c r="AK80" s="300"/>
      <c r="AL80" s="300"/>
      <c r="AM80" s="300"/>
      <c r="AN80" s="300"/>
      <c r="AO80" s="300"/>
      <c r="AP80" s="300"/>
      <c r="AQ80" s="300"/>
      <c r="AR80" s="300"/>
      <c r="AT80" s="301"/>
      <c r="AU80" s="68"/>
      <c r="AV80" s="302"/>
      <c r="AW80" s="302"/>
      <c r="AX80" s="302"/>
      <c r="AY80" s="302"/>
      <c r="AZ80" s="302"/>
      <c r="BA80" s="302"/>
      <c r="BB80" s="302"/>
      <c r="BC80" s="302"/>
      <c r="BD80" s="69"/>
    </row>
    <row r="81" spans="2:56" ht="16.5" customHeight="1">
      <c r="B81" s="73"/>
      <c r="C81" s="297"/>
      <c r="D81" s="297"/>
      <c r="E81" s="297"/>
      <c r="F81" s="297"/>
      <c r="G81" s="72"/>
      <c r="H81" s="96" t="s">
        <v>322</v>
      </c>
      <c r="I81" s="310"/>
      <c r="J81" s="304"/>
      <c r="K81" s="304"/>
      <c r="L81" s="304"/>
      <c r="M81" s="304"/>
      <c r="N81" s="304"/>
      <c r="O81" s="305"/>
      <c r="P81" s="305"/>
      <c r="Q81" s="305"/>
      <c r="R81" s="305"/>
      <c r="S81" s="305"/>
      <c r="T81" s="305"/>
      <c r="U81" s="300"/>
      <c r="V81" s="300"/>
      <c r="W81" s="300"/>
      <c r="X81" s="300"/>
      <c r="Y81" s="300"/>
      <c r="Z81" s="300"/>
      <c r="AA81" s="300"/>
      <c r="AB81" s="300"/>
      <c r="AC81" s="300"/>
      <c r="AD81" s="300"/>
      <c r="AE81" s="300"/>
      <c r="AF81" s="300"/>
      <c r="AG81" s="300"/>
      <c r="AH81" s="300"/>
      <c r="AI81" s="300"/>
      <c r="AJ81" s="300"/>
      <c r="AK81" s="300"/>
      <c r="AL81" s="300"/>
      <c r="AM81" s="300"/>
      <c r="AN81" s="300"/>
      <c r="AO81" s="300"/>
      <c r="AP81" s="300"/>
      <c r="AQ81" s="300"/>
      <c r="AR81" s="300"/>
      <c r="AT81" s="301"/>
      <c r="AU81" s="68"/>
      <c r="AV81" s="302"/>
      <c r="AW81" s="302"/>
      <c r="AX81" s="302"/>
      <c r="AY81" s="302"/>
      <c r="AZ81" s="302"/>
      <c r="BA81" s="302"/>
      <c r="BB81" s="302"/>
      <c r="BC81" s="302"/>
      <c r="BD81" s="69"/>
    </row>
    <row r="82" spans="2:56" ht="16.5" customHeight="1">
      <c r="B82" s="73"/>
      <c r="C82" s="297"/>
      <c r="D82" s="297"/>
      <c r="E82" s="297"/>
      <c r="F82" s="297"/>
      <c r="G82" s="72"/>
      <c r="H82" s="327"/>
      <c r="I82" s="324" t="s">
        <v>355</v>
      </c>
      <c r="J82" s="304"/>
      <c r="K82" s="304"/>
      <c r="L82" s="304"/>
      <c r="M82" s="304"/>
      <c r="N82" s="304"/>
      <c r="O82" s="305"/>
      <c r="P82" s="305"/>
      <c r="Q82" s="305"/>
      <c r="R82" s="305"/>
      <c r="S82" s="305"/>
      <c r="T82" s="305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  <c r="AI82" s="300"/>
      <c r="AJ82" s="300"/>
      <c r="AK82" s="300"/>
      <c r="AL82" s="300"/>
      <c r="AM82" s="300"/>
      <c r="AN82" s="300"/>
      <c r="AO82" s="300"/>
      <c r="AP82" s="300"/>
      <c r="AQ82" s="300"/>
      <c r="AR82" s="300"/>
      <c r="AT82" s="301"/>
      <c r="AU82" s="68"/>
      <c r="AV82" s="302"/>
      <c r="AW82" s="302"/>
      <c r="AX82" s="302"/>
      <c r="AY82" s="302"/>
      <c r="AZ82" s="302"/>
      <c r="BA82" s="302"/>
      <c r="BB82" s="302"/>
      <c r="BC82" s="302"/>
      <c r="BD82" s="69"/>
    </row>
    <row r="83" spans="2:56" ht="16.5" customHeight="1">
      <c r="B83" s="73"/>
      <c r="C83" s="297"/>
      <c r="D83" s="297"/>
      <c r="E83" s="297"/>
      <c r="F83" s="297"/>
      <c r="G83" s="72"/>
      <c r="H83" s="327"/>
      <c r="I83" s="323" t="s">
        <v>356</v>
      </c>
      <c r="J83" s="304"/>
      <c r="K83" s="304"/>
      <c r="L83" s="304"/>
      <c r="M83" s="304"/>
      <c r="N83" s="304"/>
      <c r="O83" s="305"/>
      <c r="P83" s="305"/>
      <c r="Q83" s="305"/>
      <c r="R83" s="305"/>
      <c r="S83" s="305"/>
      <c r="T83" s="305"/>
      <c r="U83" s="300"/>
      <c r="V83" s="300"/>
      <c r="W83" s="300"/>
      <c r="X83" s="300"/>
      <c r="Y83" s="300"/>
      <c r="Z83" s="300"/>
      <c r="AA83" s="300"/>
      <c r="AB83" s="300"/>
      <c r="AC83" s="300"/>
      <c r="AD83" s="300"/>
      <c r="AE83" s="300"/>
      <c r="AF83" s="300"/>
      <c r="AG83" s="300"/>
      <c r="AH83" s="300"/>
      <c r="AI83" s="300"/>
      <c r="AJ83" s="300"/>
      <c r="AK83" s="300"/>
      <c r="AL83" s="300"/>
      <c r="AM83" s="300"/>
      <c r="AN83" s="300"/>
      <c r="AO83" s="300"/>
      <c r="AP83" s="300"/>
      <c r="AQ83" s="300"/>
      <c r="AR83" s="300"/>
      <c r="AT83" s="301"/>
      <c r="AU83" s="68"/>
      <c r="AV83" s="302"/>
      <c r="AW83" s="302"/>
      <c r="AX83" s="302"/>
      <c r="AY83" s="302"/>
      <c r="AZ83" s="302"/>
      <c r="BA83" s="302"/>
      <c r="BB83" s="302"/>
      <c r="BC83" s="302"/>
      <c r="BD83" s="69"/>
    </row>
    <row r="84" spans="2:56" ht="16.5" customHeight="1">
      <c r="B84" s="73"/>
      <c r="C84" s="297"/>
      <c r="D84" s="297"/>
      <c r="E84" s="297"/>
      <c r="F84" s="297"/>
      <c r="G84" s="72"/>
      <c r="H84" s="327"/>
      <c r="I84" s="323" t="s">
        <v>357</v>
      </c>
      <c r="J84" s="304"/>
      <c r="K84" s="304"/>
      <c r="L84" s="304"/>
      <c r="M84" s="304"/>
      <c r="N84" s="304"/>
      <c r="O84" s="305"/>
      <c r="P84" s="305"/>
      <c r="Q84" s="305"/>
      <c r="R84" s="305"/>
      <c r="S84" s="305"/>
      <c r="T84" s="305"/>
      <c r="U84" s="300"/>
      <c r="V84" s="300"/>
      <c r="W84" s="300"/>
      <c r="X84" s="300"/>
      <c r="Y84" s="300"/>
      <c r="Z84" s="300"/>
      <c r="AA84" s="300"/>
      <c r="AB84" s="300"/>
      <c r="AC84" s="300"/>
      <c r="AD84" s="300"/>
      <c r="AE84" s="300"/>
      <c r="AF84" s="300"/>
      <c r="AG84" s="300"/>
      <c r="AH84" s="300"/>
      <c r="AI84" s="300"/>
      <c r="AJ84" s="300"/>
      <c r="AK84" s="300"/>
      <c r="AL84" s="300"/>
      <c r="AM84" s="300"/>
      <c r="AN84" s="300"/>
      <c r="AO84" s="300"/>
      <c r="AP84" s="300"/>
      <c r="AQ84" s="300"/>
      <c r="AR84" s="300"/>
      <c r="AT84" s="301"/>
      <c r="AU84" s="68"/>
      <c r="AV84" s="302"/>
      <c r="AW84" s="302"/>
      <c r="AX84" s="302"/>
      <c r="AY84" s="302"/>
      <c r="AZ84" s="302"/>
      <c r="BA84" s="302"/>
      <c r="BB84" s="302"/>
      <c r="BC84" s="302"/>
      <c r="BD84" s="69"/>
    </row>
    <row r="85" spans="2:56" ht="16.5" customHeight="1">
      <c r="B85" s="73"/>
      <c r="C85" s="297"/>
      <c r="D85" s="297"/>
      <c r="E85" s="297"/>
      <c r="F85" s="297"/>
      <c r="G85" s="72"/>
      <c r="H85" s="327"/>
      <c r="I85" s="323" t="s">
        <v>358</v>
      </c>
      <c r="J85" s="304"/>
      <c r="K85" s="304"/>
      <c r="L85" s="304"/>
      <c r="M85" s="304"/>
      <c r="N85" s="304"/>
      <c r="O85" s="305"/>
      <c r="P85" s="305"/>
      <c r="Q85" s="305"/>
      <c r="R85" s="305"/>
      <c r="S85" s="305"/>
      <c r="T85" s="305"/>
      <c r="U85" s="300"/>
      <c r="V85" s="300"/>
      <c r="W85" s="300"/>
      <c r="X85" s="300"/>
      <c r="Y85" s="300"/>
      <c r="Z85" s="300"/>
      <c r="AA85" s="300"/>
      <c r="AB85" s="300"/>
      <c r="AC85" s="300"/>
      <c r="AD85" s="300"/>
      <c r="AE85" s="300"/>
      <c r="AF85" s="300"/>
      <c r="AG85" s="300"/>
      <c r="AH85" s="300"/>
      <c r="AI85" s="300"/>
      <c r="AJ85" s="300"/>
      <c r="AK85" s="300"/>
      <c r="AL85" s="300"/>
      <c r="AM85" s="300"/>
      <c r="AN85" s="300"/>
      <c r="AO85" s="300"/>
      <c r="AP85" s="300"/>
      <c r="AQ85" s="300"/>
      <c r="AR85" s="300"/>
      <c r="AT85" s="301"/>
      <c r="AU85" s="68"/>
      <c r="AV85" s="302"/>
      <c r="AW85" s="302"/>
      <c r="AX85" s="302"/>
      <c r="AY85" s="302"/>
      <c r="AZ85" s="302"/>
      <c r="BA85" s="302"/>
      <c r="BB85" s="302"/>
      <c r="BC85" s="302"/>
      <c r="BD85" s="69"/>
    </row>
    <row r="86" spans="2:56" ht="16.5" customHeight="1">
      <c r="B86" s="74"/>
      <c r="C86" s="316"/>
      <c r="D86" s="316"/>
      <c r="E86" s="316"/>
      <c r="F86" s="316"/>
      <c r="G86" s="71"/>
      <c r="H86" s="317"/>
      <c r="I86" s="318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16"/>
      <c r="Y86" s="316"/>
      <c r="Z86" s="316"/>
      <c r="AA86" s="316"/>
      <c r="AB86" s="316"/>
      <c r="AC86" s="316"/>
      <c r="AD86" s="316"/>
      <c r="AE86" s="316"/>
      <c r="AF86" s="316"/>
      <c r="AG86" s="316"/>
      <c r="AH86" s="316"/>
      <c r="AI86" s="316"/>
      <c r="AJ86" s="316"/>
      <c r="AK86" s="316"/>
      <c r="AL86" s="316"/>
      <c r="AM86" s="316"/>
      <c r="AN86" s="316"/>
      <c r="AO86" s="316"/>
      <c r="AP86" s="316"/>
      <c r="AQ86" s="316"/>
      <c r="AR86" s="316"/>
      <c r="AS86" s="319"/>
      <c r="AT86" s="320"/>
      <c r="AU86" s="70"/>
      <c r="AV86" s="321"/>
      <c r="AW86" s="321"/>
      <c r="AX86" s="321"/>
      <c r="AY86" s="321"/>
      <c r="AZ86" s="321"/>
      <c r="BA86" s="321"/>
      <c r="BB86" s="321"/>
      <c r="BC86" s="321"/>
      <c r="BD86" s="71"/>
    </row>
    <row r="87" spans="2:56" ht="16.5" customHeight="1">
      <c r="H87" s="307"/>
      <c r="I87" s="307"/>
    </row>
    <row r="88" spans="2:56" ht="16.5" customHeight="1">
      <c r="H88" s="299"/>
      <c r="I88" s="307"/>
    </row>
    <row r="89" spans="2:56" ht="16.5" customHeight="1">
      <c r="H89" s="307"/>
      <c r="I89" s="307"/>
    </row>
    <row r="90" spans="2:56" ht="16.5" customHeight="1">
      <c r="H90" s="299"/>
      <c r="I90" s="299"/>
    </row>
    <row r="91" spans="2:56" ht="16.5" customHeight="1">
      <c r="H91" s="307"/>
      <c r="I91" s="299"/>
    </row>
    <row r="92" spans="2:56" ht="16.5" customHeight="1">
      <c r="H92" s="299"/>
      <c r="I92" s="307"/>
    </row>
    <row r="93" spans="2:56" ht="16.5" customHeight="1">
      <c r="H93" s="307"/>
      <c r="I93" s="307"/>
    </row>
    <row r="94" spans="2:56" ht="16.5" customHeight="1">
      <c r="H94" s="307"/>
      <c r="I94" s="307"/>
    </row>
    <row r="95" spans="2:56" ht="16.5" customHeight="1">
      <c r="H95" s="307"/>
      <c r="I95" s="307"/>
    </row>
    <row r="96" spans="2:56" ht="16.5" customHeight="1">
      <c r="H96" s="307"/>
      <c r="I96" s="299"/>
    </row>
    <row r="97" spans="8:9" ht="16.5" customHeight="1">
      <c r="H97" s="307"/>
      <c r="I97" s="307"/>
    </row>
    <row r="98" spans="8:9" ht="16.5" customHeight="1">
      <c r="H98" s="307"/>
      <c r="I98" s="307"/>
    </row>
    <row r="99" spans="8:9" ht="16.5" customHeight="1">
      <c r="H99" s="307"/>
      <c r="I99" s="299"/>
    </row>
    <row r="100" spans="8:9" ht="16.5" customHeight="1">
      <c r="H100" s="307"/>
      <c r="I100" s="307"/>
    </row>
    <row r="101" spans="8:9" ht="16.5" customHeight="1">
      <c r="H101" s="307"/>
      <c r="I101" s="299"/>
    </row>
    <row r="102" spans="8:9" ht="16.5" customHeight="1">
      <c r="H102" s="307"/>
      <c r="I102" s="307"/>
    </row>
    <row r="103" spans="8:9" ht="16.5" customHeight="1">
      <c r="H103" s="307"/>
      <c r="I103" s="307"/>
    </row>
    <row r="104" spans="8:9" ht="16.5" customHeight="1">
      <c r="H104" s="307"/>
      <c r="I104" s="299"/>
    </row>
    <row r="105" spans="8:9" ht="16.5" customHeight="1">
      <c r="H105" s="307"/>
      <c r="I105" s="307"/>
    </row>
    <row r="106" spans="8:9" ht="16.5" customHeight="1">
      <c r="H106" s="307"/>
      <c r="I106" s="299"/>
    </row>
    <row r="107" spans="8:9" ht="16.5" customHeight="1">
      <c r="H107" s="307"/>
      <c r="I107" s="307"/>
    </row>
    <row r="108" spans="8:9" ht="16.5" customHeight="1">
      <c r="H108" s="307"/>
      <c r="I108" s="299"/>
    </row>
    <row r="109" spans="8:9" ht="16.5" customHeight="1">
      <c r="H109" s="299"/>
      <c r="I109" s="307"/>
    </row>
    <row r="110" spans="8:9" ht="16.5" customHeight="1">
      <c r="H110" s="299"/>
      <c r="I110" s="307"/>
    </row>
    <row r="111" spans="8:9" ht="16.5" customHeight="1">
      <c r="H111" s="307"/>
      <c r="I111" s="307"/>
    </row>
    <row r="112" spans="8:9" ht="16.5" customHeight="1">
      <c r="H112" s="307"/>
      <c r="I112" s="307"/>
    </row>
    <row r="113" spans="8:9" ht="16.5" customHeight="1">
      <c r="H113" s="307"/>
      <c r="I113" s="307"/>
    </row>
    <row r="114" spans="8:9" ht="16.5" customHeight="1">
      <c r="H114" s="307"/>
      <c r="I114" s="307"/>
    </row>
    <row r="115" spans="8:9" ht="16.5" customHeight="1">
      <c r="H115" s="299"/>
      <c r="I115" s="307"/>
    </row>
    <row r="116" spans="8:9" ht="16.5" customHeight="1">
      <c r="H116" s="307"/>
      <c r="I116" s="307"/>
    </row>
    <row r="117" spans="8:9" ht="16.5" customHeight="1">
      <c r="H117" s="307"/>
      <c r="I117" s="307"/>
    </row>
    <row r="118" spans="8:9" ht="16.5" customHeight="1">
      <c r="H118" s="299"/>
      <c r="I118" s="307"/>
    </row>
    <row r="119" spans="8:9" ht="16.5" customHeight="1">
      <c r="H119" s="307"/>
      <c r="I119" s="307"/>
    </row>
    <row r="120" spans="8:9" ht="16.5" customHeight="1">
      <c r="H120" s="299"/>
      <c r="I120" s="307"/>
    </row>
    <row r="121" spans="8:9" ht="16.5" customHeight="1">
      <c r="H121" s="307"/>
      <c r="I121" s="307"/>
    </row>
    <row r="122" spans="8:9" ht="16.5" customHeight="1">
      <c r="H122" s="307"/>
      <c r="I122" s="307"/>
    </row>
    <row r="123" spans="8:9" ht="16.5" customHeight="1">
      <c r="H123" s="299"/>
      <c r="I123" s="307"/>
    </row>
    <row r="124" spans="8:9" ht="16.5" customHeight="1">
      <c r="I124" s="307"/>
    </row>
    <row r="125" spans="8:9" ht="16.5" customHeight="1">
      <c r="I125" s="299"/>
    </row>
    <row r="126" spans="8:9" ht="16.5" customHeight="1">
      <c r="I126" s="299"/>
    </row>
    <row r="127" spans="8:9" ht="16.5" customHeight="1">
      <c r="I127" s="307"/>
    </row>
    <row r="128" spans="8:9" ht="16.5" customHeight="1">
      <c r="I128" s="307"/>
    </row>
    <row r="129" spans="9:9" ht="16.5" customHeight="1">
      <c r="I129" s="307"/>
    </row>
    <row r="130" spans="9:9" ht="16.5" customHeight="1">
      <c r="I130" s="307"/>
    </row>
    <row r="131" spans="9:9" ht="16.5" customHeight="1">
      <c r="I131" s="299"/>
    </row>
    <row r="132" spans="9:9" ht="16.5" customHeight="1">
      <c r="I132" s="307"/>
    </row>
    <row r="133" spans="9:9" ht="16.5" customHeight="1">
      <c r="I133" s="307"/>
    </row>
    <row r="134" spans="9:9" ht="16.5" customHeight="1">
      <c r="I134" s="299"/>
    </row>
    <row r="135" spans="9:9" ht="16.5" customHeight="1">
      <c r="I135" s="307"/>
    </row>
    <row r="136" spans="9:9" ht="16.5" customHeight="1">
      <c r="I136" s="299"/>
    </row>
    <row r="137" spans="9:9" ht="16.5" customHeight="1">
      <c r="I137" s="307"/>
    </row>
    <row r="138" spans="9:9" ht="16.5" customHeight="1">
      <c r="I138" s="307"/>
    </row>
    <row r="139" spans="9:9" ht="16.5" customHeight="1">
      <c r="I139" s="299"/>
    </row>
    <row r="140" spans="9:9" ht="16.5" customHeight="1">
      <c r="I140" s="307"/>
    </row>
    <row r="141" spans="9:9" ht="16.5" customHeight="1">
      <c r="I141" s="299"/>
    </row>
    <row r="142" spans="9:9" ht="16.5" customHeight="1">
      <c r="I142" s="307"/>
    </row>
    <row r="143" spans="9:9" ht="16.5" customHeight="1">
      <c r="I143" s="299"/>
    </row>
    <row r="144" spans="9:9" ht="16.5" customHeight="1">
      <c r="I144" s="307"/>
    </row>
    <row r="145" spans="9:9" ht="16.5" customHeight="1">
      <c r="I145" s="307"/>
    </row>
    <row r="146" spans="9:9" ht="16.5" customHeight="1">
      <c r="I146" s="307"/>
    </row>
    <row r="147" spans="9:9" ht="16.5" customHeight="1">
      <c r="I147" s="307"/>
    </row>
    <row r="148" spans="9:9" ht="16.5" customHeight="1">
      <c r="I148" s="307"/>
    </row>
    <row r="149" spans="9:9" ht="16.5" customHeight="1">
      <c r="I149" s="307"/>
    </row>
    <row r="150" spans="9:9" ht="16.5" customHeight="1">
      <c r="I150" s="307"/>
    </row>
    <row r="151" spans="9:9" ht="16.5" customHeight="1">
      <c r="I151" s="307"/>
    </row>
    <row r="152" spans="9:9" ht="16.5" customHeight="1">
      <c r="I152" s="307"/>
    </row>
    <row r="153" spans="9:9" ht="16.5" customHeight="1">
      <c r="I153" s="307"/>
    </row>
    <row r="154" spans="9:9" ht="16.5" customHeight="1">
      <c r="I154" s="307"/>
    </row>
    <row r="155" spans="9:9" ht="16.5" customHeight="1">
      <c r="I155" s="307"/>
    </row>
    <row r="156" spans="9:9" ht="16.5" customHeight="1">
      <c r="I156" s="307"/>
    </row>
    <row r="157" spans="9:9" ht="16.5" customHeight="1">
      <c r="I157" s="307"/>
    </row>
    <row r="158" spans="9:9" ht="16.5" customHeight="1">
      <c r="I158" s="307"/>
    </row>
    <row r="159" spans="9:9" ht="16.5" customHeight="1">
      <c r="I159" s="307"/>
    </row>
    <row r="160" spans="9:9" ht="16.5" customHeight="1">
      <c r="I160" s="299"/>
    </row>
    <row r="161" spans="9:9" ht="16.5" customHeight="1">
      <c r="I161" s="299"/>
    </row>
    <row r="162" spans="9:9" ht="16.5" customHeight="1">
      <c r="I162" s="307"/>
    </row>
    <row r="163" spans="9:9" ht="16.5" customHeight="1">
      <c r="I163" s="307"/>
    </row>
    <row r="164" spans="9:9" ht="16.5" customHeight="1">
      <c r="I164" s="307"/>
    </row>
    <row r="165" spans="9:9" ht="16.5" customHeight="1">
      <c r="I165" s="307"/>
    </row>
    <row r="166" spans="9:9" ht="16.5" customHeight="1">
      <c r="I166" s="299"/>
    </row>
    <row r="167" spans="9:9" ht="16.5" customHeight="1">
      <c r="I167" s="307"/>
    </row>
    <row r="168" spans="9:9" ht="16.5" customHeight="1">
      <c r="I168" s="307"/>
    </row>
    <row r="169" spans="9:9" ht="16.5" customHeight="1">
      <c r="I169" s="299"/>
    </row>
    <row r="170" spans="9:9" ht="16.5" customHeight="1">
      <c r="I170" s="307"/>
    </row>
    <row r="171" spans="9:9" ht="16.5" customHeight="1">
      <c r="I171" s="299"/>
    </row>
    <row r="172" spans="9:9" ht="16.5" customHeight="1">
      <c r="I172" s="307"/>
    </row>
    <row r="173" spans="9:9" ht="16.5" customHeight="1">
      <c r="I173" s="307"/>
    </row>
    <row r="174" spans="9:9" ht="16.5" customHeight="1">
      <c r="I174" s="299"/>
    </row>
  </sheetData>
  <mergeCells count="15">
    <mergeCell ref="B5:G5"/>
    <mergeCell ref="AU5:BD5"/>
    <mergeCell ref="AZ2:BD2"/>
    <mergeCell ref="I3:P3"/>
    <mergeCell ref="Q3:AL3"/>
    <mergeCell ref="AM3:AP3"/>
    <mergeCell ref="AQ3:AT3"/>
    <mergeCell ref="AU3:AY3"/>
    <mergeCell ref="AZ3:BD3"/>
    <mergeCell ref="B2:H3"/>
    <mergeCell ref="I2:P2"/>
    <mergeCell ref="Q2:AL2"/>
    <mergeCell ref="AM2:AP2"/>
    <mergeCell ref="AQ2:AT2"/>
    <mergeCell ref="AU2:AY2"/>
  </mergeCells>
  <phoneticPr fontId="3"/>
  <conditionalFormatting sqref="I1:N5 J86:N174 I175:N1048576">
    <cfRule type="cellIs" dxfId="0" priority="1" operator="equal">
      <formula>"        , NULL   // QA個人情報"</formula>
    </cfRule>
  </conditionalFormatting>
  <pageMargins left="0.7" right="0.7" top="0.75" bottom="0.75" header="0.3" footer="0.3"/>
  <pageSetup paperSize="9" scale="4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D3DF-C42F-4353-9339-3BFF8D303BE1}">
  <dimension ref="B2:R77"/>
  <sheetViews>
    <sheetView showGridLines="0" view="pageBreakPreview" topLeftCell="A38" zoomScale="70" zoomScaleNormal="85" zoomScaleSheetLayoutView="70" workbookViewId="0">
      <selection activeCell="E42" sqref="E42:I59"/>
    </sheetView>
  </sheetViews>
  <sheetFormatPr defaultColWidth="8.25" defaultRowHeight="16.5" customHeight="1"/>
  <cols>
    <col min="1" max="1" width="1.25" style="2" customWidth="1"/>
    <col min="2" max="4" width="8.25" style="2" customWidth="1"/>
    <col min="5" max="5" width="8.25" style="2"/>
    <col min="6" max="16" width="8.25" style="2" customWidth="1"/>
    <col min="17" max="17" width="10.75" style="2" customWidth="1"/>
    <col min="18" max="18" width="15.125" style="2" customWidth="1"/>
    <col min="19" max="19" width="1.25" style="2" customWidth="1"/>
    <col min="20" max="16384" width="8.25" style="2"/>
  </cols>
  <sheetData>
    <row r="2" spans="2:18" ht="16.5" customHeight="1">
      <c r="B2" s="472" t="s">
        <v>96</v>
      </c>
      <c r="C2" s="472"/>
      <c r="D2" s="472"/>
      <c r="E2" s="473" t="s">
        <v>97</v>
      </c>
      <c r="F2" s="473"/>
      <c r="G2" s="473"/>
      <c r="H2" s="473" t="s">
        <v>98</v>
      </c>
      <c r="I2" s="473"/>
      <c r="J2" s="473"/>
      <c r="K2" s="485" t="s">
        <v>99</v>
      </c>
      <c r="L2" s="487"/>
      <c r="M2" s="485" t="s">
        <v>100</v>
      </c>
      <c r="N2" s="487"/>
      <c r="O2" s="485" t="s">
        <v>359</v>
      </c>
      <c r="P2" s="487"/>
      <c r="Q2" s="485" t="s">
        <v>102</v>
      </c>
      <c r="R2" s="487"/>
    </row>
    <row r="3" spans="2:18" ht="16.5" customHeight="1">
      <c r="B3" s="472"/>
      <c r="C3" s="472"/>
      <c r="D3" s="472"/>
      <c r="E3" s="474" t="str">
        <f>機能概要!E2</f>
        <v>TRN_121</v>
      </c>
      <c r="F3" s="474"/>
      <c r="G3" s="474"/>
      <c r="H3" s="475" t="str">
        <f>機能概要!Q2</f>
        <v>ブレーキ制動力診断連携処理</v>
      </c>
      <c r="I3" s="476"/>
      <c r="J3" s="477"/>
      <c r="K3" s="478" t="s">
        <v>360</v>
      </c>
      <c r="L3" s="479"/>
      <c r="M3" s="481">
        <v>45586</v>
      </c>
      <c r="N3" s="479"/>
      <c r="O3" s="478" t="s">
        <v>360</v>
      </c>
      <c r="P3" s="480"/>
      <c r="Q3" s="481">
        <v>45586</v>
      </c>
      <c r="R3" s="480"/>
    </row>
    <row r="5" spans="2:18" ht="16.5" customHeight="1">
      <c r="B5" s="468" t="s">
        <v>109</v>
      </c>
      <c r="C5" s="468"/>
      <c r="D5" s="469" t="s">
        <v>111</v>
      </c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1"/>
      <c r="Q5" s="469" t="s">
        <v>112</v>
      </c>
      <c r="R5" s="471"/>
    </row>
    <row r="6" spans="2:18" ht="16.5" customHeight="1">
      <c r="B6" s="88" t="s">
        <v>361</v>
      </c>
      <c r="C6" s="72"/>
      <c r="D6" s="89" t="s">
        <v>362</v>
      </c>
      <c r="E6" s="90"/>
      <c r="F6" s="90"/>
      <c r="G6" s="90"/>
      <c r="H6" s="90"/>
      <c r="I6" s="90"/>
      <c r="J6" s="90"/>
      <c r="K6" s="90"/>
      <c r="L6" s="90"/>
      <c r="M6" s="90"/>
      <c r="N6" s="91"/>
      <c r="O6" s="92"/>
      <c r="P6" s="93"/>
      <c r="Q6" s="68"/>
      <c r="R6" s="69"/>
    </row>
    <row r="7" spans="2:18" ht="16.5" customHeight="1">
      <c r="B7" s="73"/>
      <c r="C7" s="72"/>
      <c r="D7" s="94"/>
      <c r="E7" s="289" t="s">
        <v>363</v>
      </c>
      <c r="F7" s="91"/>
      <c r="G7" s="91"/>
      <c r="H7" s="91"/>
      <c r="I7" s="91"/>
      <c r="J7" s="91"/>
      <c r="K7" s="91"/>
      <c r="L7" s="91"/>
      <c r="M7" s="91"/>
      <c r="N7" s="91"/>
      <c r="O7" s="12"/>
      <c r="P7" s="95"/>
      <c r="Q7" s="68"/>
      <c r="R7" s="69"/>
    </row>
    <row r="8" spans="2:18" ht="16.5" customHeight="1">
      <c r="B8" s="73"/>
      <c r="C8" s="72"/>
      <c r="D8" s="94"/>
      <c r="E8" s="91" t="s">
        <v>364</v>
      </c>
      <c r="F8" s="91"/>
      <c r="G8" s="91"/>
      <c r="H8" s="91"/>
      <c r="I8" s="91"/>
      <c r="J8" s="91"/>
      <c r="K8" s="91"/>
      <c r="L8" s="91"/>
      <c r="M8" s="91"/>
      <c r="N8" s="91"/>
      <c r="O8" s="12"/>
      <c r="P8" s="95"/>
      <c r="Q8" s="68"/>
      <c r="R8" s="69"/>
    </row>
    <row r="9" spans="2:18" ht="16.5" customHeight="1">
      <c r="B9" s="73"/>
      <c r="C9" s="72"/>
      <c r="D9" s="149" t="s">
        <v>365</v>
      </c>
      <c r="E9" s="75"/>
      <c r="F9" s="75"/>
      <c r="G9" s="75"/>
      <c r="H9" s="75"/>
      <c r="I9" s="75"/>
      <c r="J9" s="75"/>
      <c r="K9" s="75"/>
      <c r="L9" s="75"/>
      <c r="M9" s="75"/>
      <c r="N9" s="75"/>
      <c r="P9" s="150"/>
      <c r="Q9" s="68"/>
      <c r="R9" s="69"/>
    </row>
    <row r="10" spans="2:18" ht="16.5" customHeight="1">
      <c r="B10" s="73"/>
      <c r="C10" s="72"/>
      <c r="D10" s="149"/>
      <c r="E10" s="75" t="s">
        <v>366</v>
      </c>
      <c r="F10" s="75"/>
      <c r="G10" s="75"/>
      <c r="H10" s="75"/>
      <c r="I10" s="75"/>
      <c r="J10" s="75"/>
      <c r="K10" s="75"/>
      <c r="L10" s="75"/>
      <c r="M10" s="75"/>
      <c r="N10" s="75"/>
      <c r="P10" s="150"/>
      <c r="Q10" s="68"/>
      <c r="R10" s="69"/>
    </row>
    <row r="11" spans="2:18" ht="16.5" customHeight="1">
      <c r="B11" s="73"/>
      <c r="C11" s="72"/>
      <c r="D11" s="97"/>
      <c r="E11" s="91" t="s">
        <v>367</v>
      </c>
      <c r="F11" s="91"/>
      <c r="G11" s="91"/>
      <c r="H11" s="91"/>
      <c r="I11" s="91"/>
      <c r="J11" s="91"/>
      <c r="K11" s="91"/>
      <c r="L11" s="91"/>
      <c r="M11" s="91"/>
      <c r="N11" s="91"/>
      <c r="O11" s="12"/>
      <c r="P11" s="95"/>
      <c r="Q11" s="68"/>
      <c r="R11" s="69"/>
    </row>
    <row r="12" spans="2:18" ht="16.5" customHeight="1">
      <c r="B12" s="73"/>
      <c r="C12" s="72"/>
      <c r="D12" s="96"/>
      <c r="E12" s="91" t="s">
        <v>368</v>
      </c>
      <c r="F12" s="91"/>
      <c r="G12" s="91"/>
      <c r="H12" s="91"/>
      <c r="I12" s="91"/>
      <c r="J12" s="91"/>
      <c r="K12" s="91"/>
      <c r="L12" s="91"/>
      <c r="M12" s="91"/>
      <c r="N12" s="91"/>
      <c r="O12" s="12"/>
      <c r="P12" s="95"/>
      <c r="Q12" s="68"/>
      <c r="R12" s="69"/>
    </row>
    <row r="13" spans="2:18" ht="16.5" customHeight="1">
      <c r="B13" s="73"/>
      <c r="C13" s="72"/>
      <c r="D13" s="151"/>
      <c r="E13" s="146" t="s">
        <v>369</v>
      </c>
      <c r="F13" s="146"/>
      <c r="G13" s="146"/>
      <c r="H13" s="146"/>
      <c r="I13" s="146"/>
      <c r="J13" s="146"/>
      <c r="K13" s="146"/>
      <c r="L13" s="146"/>
      <c r="M13" s="146"/>
      <c r="N13" s="146"/>
      <c r="P13" s="150"/>
      <c r="Q13" s="68"/>
      <c r="R13" s="69"/>
    </row>
    <row r="14" spans="2:18" ht="16.5" customHeight="1">
      <c r="B14" s="73"/>
      <c r="C14" s="72"/>
      <c r="D14" s="151"/>
      <c r="E14" s="255" t="s">
        <v>370</v>
      </c>
      <c r="F14" s="146"/>
      <c r="G14" s="146"/>
      <c r="H14" s="146"/>
      <c r="I14" s="146"/>
      <c r="J14" s="146"/>
      <c r="K14" s="146"/>
      <c r="L14" s="146"/>
      <c r="M14" s="146"/>
      <c r="N14" s="146"/>
      <c r="P14" s="150"/>
      <c r="Q14" s="68"/>
      <c r="R14" s="69"/>
    </row>
    <row r="15" spans="2:18" ht="16.5" customHeight="1">
      <c r="B15" s="73"/>
      <c r="C15" s="72"/>
      <c r="D15" s="96"/>
      <c r="E15" s="91" t="s">
        <v>371</v>
      </c>
      <c r="F15" s="91"/>
      <c r="G15" s="91"/>
      <c r="H15" s="91"/>
      <c r="I15" s="91"/>
      <c r="J15" s="91"/>
      <c r="K15" s="91"/>
      <c r="L15" s="91"/>
      <c r="M15" s="91"/>
      <c r="N15" s="91"/>
      <c r="O15" s="12"/>
      <c r="P15" s="95"/>
      <c r="Q15" s="68"/>
      <c r="R15" s="69"/>
    </row>
    <row r="16" spans="2:18" ht="16.5" customHeight="1">
      <c r="B16" s="73"/>
      <c r="C16" s="72"/>
      <c r="D16" s="96"/>
      <c r="E16" s="91" t="s">
        <v>372</v>
      </c>
      <c r="F16" s="91"/>
      <c r="G16" s="91"/>
      <c r="H16" s="91"/>
      <c r="I16" s="91"/>
      <c r="J16" s="91"/>
      <c r="K16" s="91"/>
      <c r="L16" s="91"/>
      <c r="M16" s="91"/>
      <c r="N16" s="91"/>
      <c r="O16" s="12"/>
      <c r="P16" s="95"/>
      <c r="Q16" s="68"/>
      <c r="R16" s="69"/>
    </row>
    <row r="17" spans="2:18" ht="16.5" customHeight="1">
      <c r="B17" s="73"/>
      <c r="C17" s="72"/>
      <c r="D17" s="96"/>
      <c r="E17" s="91" t="s">
        <v>373</v>
      </c>
      <c r="F17" s="91"/>
      <c r="G17" s="91"/>
      <c r="H17" s="91"/>
      <c r="I17" s="91"/>
      <c r="J17" s="91"/>
      <c r="K17" s="91"/>
      <c r="L17" s="91"/>
      <c r="M17" s="91"/>
      <c r="N17" s="91"/>
      <c r="O17" s="12"/>
      <c r="P17" s="95"/>
      <c r="Q17" s="68"/>
      <c r="R17" s="69"/>
    </row>
    <row r="18" spans="2:18" ht="16.5" customHeight="1">
      <c r="B18" s="73"/>
      <c r="C18" s="72"/>
      <c r="D18" s="96"/>
      <c r="E18" s="91" t="s">
        <v>374</v>
      </c>
      <c r="F18" s="91"/>
      <c r="G18" s="91"/>
      <c r="H18" s="91"/>
      <c r="I18" s="91"/>
      <c r="J18" s="91"/>
      <c r="K18" s="91"/>
      <c r="L18" s="91"/>
      <c r="M18" s="91"/>
      <c r="N18" s="91"/>
      <c r="O18" s="12"/>
      <c r="P18" s="95"/>
      <c r="Q18" s="68"/>
      <c r="R18" s="69"/>
    </row>
    <row r="19" spans="2:18" ht="16.5" customHeight="1">
      <c r="B19" s="73"/>
      <c r="C19" s="72"/>
      <c r="D19" s="96"/>
      <c r="E19" s="91" t="s">
        <v>375</v>
      </c>
      <c r="F19" s="91"/>
      <c r="G19" s="91"/>
      <c r="H19" s="91"/>
      <c r="I19" s="91"/>
      <c r="J19" s="91"/>
      <c r="K19" s="91"/>
      <c r="L19" s="91"/>
      <c r="M19" s="91"/>
      <c r="N19" s="91"/>
      <c r="O19" s="12"/>
      <c r="P19" s="95"/>
      <c r="Q19" s="68"/>
      <c r="R19" s="69"/>
    </row>
    <row r="20" spans="2:18" ht="16.5" customHeight="1">
      <c r="B20" s="73"/>
      <c r="C20" s="72"/>
      <c r="D20" s="96"/>
      <c r="E20" s="91" t="s">
        <v>376</v>
      </c>
      <c r="F20" s="91"/>
      <c r="G20" s="91"/>
      <c r="H20" s="91"/>
      <c r="I20" s="91"/>
      <c r="J20" s="91"/>
      <c r="K20" s="91"/>
      <c r="L20" s="91"/>
      <c r="M20" s="91"/>
      <c r="N20" s="91"/>
      <c r="O20" s="12"/>
      <c r="P20" s="95"/>
      <c r="Q20" s="68"/>
      <c r="R20" s="69"/>
    </row>
    <row r="21" spans="2:18" ht="16.5" customHeight="1">
      <c r="B21" s="73"/>
      <c r="C21" s="72"/>
      <c r="D21" s="96" t="s">
        <v>377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12"/>
      <c r="P21" s="95"/>
      <c r="Q21" s="68"/>
      <c r="R21" s="69"/>
    </row>
    <row r="22" spans="2:18" ht="16.5" customHeight="1">
      <c r="B22" s="73"/>
      <c r="C22" s="72"/>
      <c r="D22" s="97"/>
      <c r="E22" s="189" t="s">
        <v>378</v>
      </c>
      <c r="F22" s="91"/>
      <c r="G22" s="91"/>
      <c r="H22" s="91"/>
      <c r="I22" s="91"/>
      <c r="J22" s="91"/>
      <c r="K22" s="91"/>
      <c r="L22" s="91"/>
      <c r="M22" s="91"/>
      <c r="N22" s="91"/>
      <c r="O22" s="12"/>
      <c r="P22" s="95"/>
      <c r="Q22" s="68"/>
      <c r="R22" s="69"/>
    </row>
    <row r="23" spans="2:18" ht="16.5" customHeight="1">
      <c r="B23" s="73"/>
      <c r="C23" s="72"/>
      <c r="D23" s="187" t="s">
        <v>379</v>
      </c>
      <c r="E23" s="189" t="s">
        <v>380</v>
      </c>
      <c r="F23" s="91"/>
      <c r="G23" s="91"/>
      <c r="H23" s="91"/>
      <c r="I23" s="91"/>
      <c r="J23" s="91"/>
      <c r="K23" s="91"/>
      <c r="L23" s="91"/>
      <c r="M23" s="91"/>
      <c r="N23" s="91"/>
      <c r="O23" s="12"/>
      <c r="P23" s="95"/>
      <c r="Q23" s="68"/>
      <c r="R23" s="69"/>
    </row>
    <row r="24" spans="2:18" ht="16.5" customHeight="1">
      <c r="B24" s="73"/>
      <c r="C24" s="72"/>
      <c r="D24" s="187" t="s">
        <v>379</v>
      </c>
      <c r="E24" s="189" t="s">
        <v>381</v>
      </c>
      <c r="F24" s="91"/>
      <c r="G24" s="91"/>
      <c r="H24" s="91"/>
      <c r="I24" s="91"/>
      <c r="J24" s="91"/>
      <c r="K24" s="91"/>
      <c r="L24" s="91"/>
      <c r="M24" s="91"/>
      <c r="N24" s="91"/>
      <c r="O24" s="12"/>
      <c r="P24" s="95"/>
      <c r="Q24" s="68"/>
      <c r="R24" s="69"/>
    </row>
    <row r="25" spans="2:18" ht="16.5" customHeight="1">
      <c r="B25" s="73"/>
      <c r="C25" s="72"/>
      <c r="D25" s="187" t="s">
        <v>379</v>
      </c>
      <c r="E25" s="189" t="s">
        <v>382</v>
      </c>
      <c r="F25" s="91"/>
      <c r="G25" s="91"/>
      <c r="H25" s="91"/>
      <c r="I25" s="91"/>
      <c r="J25" s="91"/>
      <c r="K25" s="91"/>
      <c r="L25" s="91"/>
      <c r="M25" s="91"/>
      <c r="N25" s="91"/>
      <c r="O25" s="12"/>
      <c r="P25" s="95"/>
      <c r="Q25" s="68"/>
      <c r="R25" s="69"/>
    </row>
    <row r="26" spans="2:18" ht="16.5" customHeight="1">
      <c r="B26" s="73"/>
      <c r="C26" s="72"/>
      <c r="D26" s="187" t="s">
        <v>379</v>
      </c>
      <c r="E26" s="189" t="s">
        <v>383</v>
      </c>
      <c r="F26" s="91"/>
      <c r="G26" s="91"/>
      <c r="H26" s="91"/>
      <c r="I26" s="91"/>
      <c r="J26" s="91"/>
      <c r="K26" s="91"/>
      <c r="L26" s="91"/>
      <c r="M26" s="91"/>
      <c r="N26" s="91"/>
      <c r="O26" s="12"/>
      <c r="P26" s="95"/>
      <c r="Q26" s="68"/>
      <c r="R26" s="69"/>
    </row>
    <row r="27" spans="2:18" ht="16.5" customHeight="1">
      <c r="B27" s="73"/>
      <c r="C27" s="72"/>
      <c r="D27" s="96" t="s">
        <v>322</v>
      </c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12"/>
      <c r="P27" s="95"/>
      <c r="Q27" s="68"/>
      <c r="R27" s="69"/>
    </row>
    <row r="28" spans="2:18" ht="16.5" customHeight="1">
      <c r="B28" s="73"/>
      <c r="C28" s="72"/>
      <c r="D28" s="94"/>
      <c r="E28" s="189" t="s">
        <v>384</v>
      </c>
      <c r="F28" s="91"/>
      <c r="G28" s="91"/>
      <c r="H28" s="91"/>
      <c r="I28" s="91"/>
      <c r="J28" s="91"/>
      <c r="K28" s="91"/>
      <c r="L28" s="91"/>
      <c r="M28" s="91"/>
      <c r="N28" s="91"/>
      <c r="O28" s="12"/>
      <c r="P28" s="95"/>
      <c r="Q28" s="68"/>
      <c r="R28" s="69"/>
    </row>
    <row r="29" spans="2:18" ht="16.5" customHeight="1">
      <c r="B29" s="73"/>
      <c r="C29" s="72"/>
      <c r="D29" s="96" t="s">
        <v>385</v>
      </c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12"/>
      <c r="P29" s="95"/>
      <c r="Q29" s="68"/>
      <c r="R29" s="69"/>
    </row>
    <row r="30" spans="2:18" ht="16.5" customHeight="1">
      <c r="B30" s="73"/>
      <c r="C30" s="72"/>
      <c r="D30" s="96"/>
      <c r="E30" s="91" t="s">
        <v>28</v>
      </c>
      <c r="F30" s="91"/>
      <c r="G30" s="91"/>
      <c r="H30" s="91"/>
      <c r="I30" s="91"/>
      <c r="J30" s="91"/>
      <c r="K30" s="91"/>
      <c r="L30" s="91"/>
      <c r="M30" s="91"/>
      <c r="N30" s="91"/>
      <c r="O30" s="12"/>
      <c r="P30" s="95"/>
      <c r="Q30" s="68"/>
      <c r="R30" s="69"/>
    </row>
    <row r="31" spans="2:18" ht="16.5" customHeight="1">
      <c r="B31" s="73"/>
      <c r="C31" s="72"/>
      <c r="D31" s="96" t="s">
        <v>386</v>
      </c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12"/>
      <c r="P31" s="95"/>
      <c r="Q31" s="68"/>
      <c r="R31" s="69"/>
    </row>
    <row r="32" spans="2:18" ht="16.5" customHeight="1">
      <c r="B32" s="73"/>
      <c r="C32" s="72"/>
      <c r="D32" s="94"/>
      <c r="E32" s="91" t="s">
        <v>28</v>
      </c>
      <c r="F32" s="91"/>
      <c r="G32" s="91"/>
      <c r="H32" s="91"/>
      <c r="I32" s="91"/>
      <c r="J32" s="91"/>
      <c r="K32" s="91"/>
      <c r="L32" s="91"/>
      <c r="M32" s="91"/>
      <c r="N32" s="91"/>
      <c r="O32" s="12"/>
      <c r="P32" s="95"/>
      <c r="Q32" s="68"/>
      <c r="R32" s="69"/>
    </row>
    <row r="33" spans="2:18" ht="16.5" customHeight="1">
      <c r="B33" s="73"/>
      <c r="C33" s="72"/>
      <c r="D33" s="9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12"/>
      <c r="P33" s="95"/>
      <c r="Q33" s="68"/>
      <c r="R33" s="69"/>
    </row>
    <row r="34" spans="2:18" ht="16.5" customHeight="1">
      <c r="B34" s="73"/>
      <c r="C34" s="72"/>
      <c r="D34" s="96" t="s">
        <v>387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12"/>
      <c r="P34" s="95"/>
      <c r="Q34" s="68"/>
      <c r="R34" s="69"/>
    </row>
    <row r="35" spans="2:18" ht="16.5" customHeight="1">
      <c r="B35" s="73"/>
      <c r="C35" s="72"/>
      <c r="D35" s="94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12"/>
      <c r="P35" s="95"/>
      <c r="Q35" s="68"/>
      <c r="R35" s="69"/>
    </row>
    <row r="36" spans="2:18" ht="16.5" customHeight="1">
      <c r="B36" s="73"/>
      <c r="C36" s="72"/>
      <c r="D36" s="96" t="s">
        <v>362</v>
      </c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12"/>
      <c r="P36" s="95"/>
      <c r="Q36" s="68"/>
      <c r="R36" s="69"/>
    </row>
    <row r="37" spans="2:18" ht="16.5" customHeight="1">
      <c r="B37" s="281"/>
      <c r="C37" s="282"/>
      <c r="D37" s="283"/>
      <c r="E37" s="284" t="s">
        <v>363</v>
      </c>
      <c r="F37" s="284"/>
      <c r="G37" s="284"/>
      <c r="H37" s="284"/>
      <c r="I37" s="284"/>
      <c r="J37" s="284"/>
      <c r="K37" s="284"/>
      <c r="L37" s="284"/>
      <c r="M37" s="284"/>
      <c r="N37" s="284"/>
      <c r="O37" s="285"/>
      <c r="P37" s="286"/>
      <c r="Q37" s="68"/>
      <c r="R37" s="69"/>
    </row>
    <row r="38" spans="2:18" ht="16.5" customHeight="1">
      <c r="B38" s="281"/>
      <c r="C38" s="282"/>
      <c r="D38" s="283"/>
      <c r="E38" s="284" t="s">
        <v>388</v>
      </c>
      <c r="F38" s="284"/>
      <c r="G38" s="284"/>
      <c r="H38" s="284"/>
      <c r="I38" s="284"/>
      <c r="J38" s="284"/>
      <c r="K38" s="284"/>
      <c r="L38" s="284"/>
      <c r="M38" s="284"/>
      <c r="N38" s="284"/>
      <c r="O38" s="285"/>
      <c r="P38" s="286"/>
      <c r="Q38" s="68"/>
      <c r="R38" s="69"/>
    </row>
    <row r="39" spans="2:18" ht="16.5" customHeight="1">
      <c r="B39" s="281"/>
      <c r="C39" s="282"/>
      <c r="D39" s="287" t="s">
        <v>365</v>
      </c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5"/>
      <c r="P39" s="286"/>
      <c r="Q39" s="68"/>
      <c r="R39" s="69"/>
    </row>
    <row r="40" spans="2:18" ht="16.5" customHeight="1">
      <c r="B40" s="281"/>
      <c r="C40" s="282"/>
      <c r="D40" s="287"/>
      <c r="E40" s="288" t="s">
        <v>366</v>
      </c>
      <c r="F40" s="284"/>
      <c r="G40" s="284"/>
      <c r="H40" s="284"/>
      <c r="I40" s="284"/>
      <c r="J40" s="284"/>
      <c r="K40" s="284"/>
      <c r="L40" s="284"/>
      <c r="M40" s="284"/>
      <c r="N40" s="284"/>
      <c r="O40" s="285"/>
      <c r="P40" s="286"/>
      <c r="Q40" s="68"/>
      <c r="R40" s="69"/>
    </row>
    <row r="41" spans="2:18" ht="16.5" customHeight="1">
      <c r="B41" s="281"/>
      <c r="C41" s="282"/>
      <c r="D41" s="287"/>
      <c r="E41" s="288" t="s">
        <v>389</v>
      </c>
      <c r="F41" s="284"/>
      <c r="G41" s="284"/>
      <c r="H41" s="284"/>
      <c r="I41" s="284"/>
      <c r="J41" s="284"/>
      <c r="K41" s="284"/>
      <c r="L41" s="284"/>
      <c r="M41" s="284"/>
      <c r="N41" s="284"/>
      <c r="O41" s="285"/>
      <c r="P41" s="286"/>
      <c r="Q41" s="68"/>
      <c r="R41" s="69"/>
    </row>
    <row r="42" spans="2:18" ht="16.5" customHeight="1">
      <c r="B42" s="281"/>
      <c r="C42" s="282"/>
      <c r="D42" s="287"/>
      <c r="E42" s="284" t="s">
        <v>390</v>
      </c>
      <c r="F42" s="284"/>
      <c r="G42" s="284"/>
      <c r="H42" s="284"/>
      <c r="I42" s="284"/>
      <c r="J42" s="284"/>
      <c r="K42" s="284"/>
      <c r="L42" s="284"/>
      <c r="M42" s="284"/>
      <c r="N42" s="284"/>
      <c r="O42" s="285"/>
      <c r="P42" s="286"/>
      <c r="Q42" s="68"/>
      <c r="R42" s="69"/>
    </row>
    <row r="43" spans="2:18" ht="16.5" customHeight="1">
      <c r="B43" s="281"/>
      <c r="C43" s="282"/>
      <c r="D43" s="287"/>
      <c r="E43" s="284" t="s">
        <v>391</v>
      </c>
      <c r="F43" s="284"/>
      <c r="G43" s="284"/>
      <c r="H43" s="284"/>
      <c r="I43" s="284"/>
      <c r="J43" s="284"/>
      <c r="K43" s="284"/>
      <c r="L43" s="284"/>
      <c r="M43" s="284"/>
      <c r="N43" s="284"/>
      <c r="O43" s="285"/>
      <c r="P43" s="286"/>
      <c r="Q43" s="68" t="s">
        <v>392</v>
      </c>
      <c r="R43" s="69"/>
    </row>
    <row r="44" spans="2:18" ht="16.5" customHeight="1">
      <c r="B44" s="281"/>
      <c r="C44" s="282"/>
      <c r="D44" s="287"/>
      <c r="E44" s="284" t="s">
        <v>393</v>
      </c>
      <c r="F44" s="284"/>
      <c r="G44" s="284"/>
      <c r="H44" s="284"/>
      <c r="I44" s="284"/>
      <c r="J44" s="284"/>
      <c r="K44" s="284"/>
      <c r="L44" s="284"/>
      <c r="M44" s="284"/>
      <c r="N44" s="284"/>
      <c r="O44" s="285"/>
      <c r="P44" s="286"/>
      <c r="Q44" s="68"/>
      <c r="R44" s="69"/>
    </row>
    <row r="45" spans="2:18" ht="16.5" customHeight="1">
      <c r="B45" s="281"/>
      <c r="C45" s="282"/>
      <c r="D45" s="287"/>
      <c r="E45" s="294" t="s">
        <v>394</v>
      </c>
      <c r="F45" s="284"/>
      <c r="G45" s="284"/>
      <c r="H45" s="284"/>
      <c r="I45" s="284"/>
      <c r="J45" s="284"/>
      <c r="K45" s="284"/>
      <c r="L45" s="284"/>
      <c r="M45" s="284"/>
      <c r="N45" s="284"/>
      <c r="O45" s="285"/>
      <c r="P45" s="286"/>
      <c r="Q45" s="68"/>
      <c r="R45" s="69"/>
    </row>
    <row r="46" spans="2:18" ht="16.5" customHeight="1">
      <c r="B46" s="281"/>
      <c r="C46" s="282"/>
      <c r="D46" s="287"/>
      <c r="E46" s="290" t="s">
        <v>395</v>
      </c>
      <c r="F46" s="290"/>
      <c r="G46" s="290"/>
      <c r="H46" s="290"/>
      <c r="I46" s="290"/>
      <c r="J46" s="290"/>
      <c r="K46" s="290"/>
      <c r="L46" s="290"/>
      <c r="M46" s="290"/>
      <c r="N46" s="290"/>
      <c r="O46" s="285"/>
      <c r="P46" s="286"/>
      <c r="Q46" s="68"/>
      <c r="R46" s="69"/>
    </row>
    <row r="47" spans="2:18" ht="16.5" customHeight="1">
      <c r="B47" s="281"/>
      <c r="C47" s="282"/>
      <c r="D47" s="287"/>
      <c r="E47" s="284" t="s">
        <v>396</v>
      </c>
      <c r="F47" s="284"/>
      <c r="G47" s="284"/>
      <c r="H47" s="284"/>
      <c r="I47" s="284"/>
      <c r="J47" s="284"/>
      <c r="K47" s="284"/>
      <c r="L47" s="284"/>
      <c r="M47" s="284"/>
      <c r="N47" s="284"/>
      <c r="O47" s="285"/>
      <c r="P47" s="286"/>
      <c r="Q47" s="68"/>
      <c r="R47" s="69"/>
    </row>
    <row r="48" spans="2:18" ht="16.5" customHeight="1">
      <c r="B48" s="281"/>
      <c r="C48" s="282"/>
      <c r="D48" s="291"/>
      <c r="E48" s="295" t="s">
        <v>397</v>
      </c>
      <c r="F48" s="290"/>
      <c r="G48" s="290"/>
      <c r="H48" s="290"/>
      <c r="I48" s="290"/>
      <c r="J48" s="290"/>
      <c r="K48" s="290"/>
      <c r="L48" s="284"/>
      <c r="M48" s="284"/>
      <c r="N48" s="284"/>
      <c r="O48" s="285"/>
      <c r="P48" s="286"/>
      <c r="Q48" s="68"/>
      <c r="R48" s="69"/>
    </row>
    <row r="49" spans="2:18" ht="16.5" customHeight="1">
      <c r="B49" s="281"/>
      <c r="C49" s="282"/>
      <c r="D49" s="287"/>
      <c r="E49" s="284" t="s">
        <v>398</v>
      </c>
      <c r="F49" s="284"/>
      <c r="G49" s="284"/>
      <c r="H49" s="284"/>
      <c r="I49" s="284"/>
      <c r="J49" s="284"/>
      <c r="K49" s="284"/>
      <c r="L49" s="284"/>
      <c r="M49" s="284"/>
      <c r="N49" s="284"/>
      <c r="O49" s="285"/>
      <c r="P49" s="286"/>
      <c r="Q49" s="68" t="s">
        <v>399</v>
      </c>
      <c r="R49" s="69"/>
    </row>
    <row r="50" spans="2:18" ht="16.5" customHeight="1">
      <c r="B50" s="281"/>
      <c r="C50" s="282"/>
      <c r="D50" s="287"/>
      <c r="E50" s="284" t="s">
        <v>400</v>
      </c>
      <c r="F50" s="284"/>
      <c r="G50" s="284"/>
      <c r="H50" s="284"/>
      <c r="I50" s="284"/>
      <c r="J50" s="284"/>
      <c r="K50" s="284"/>
      <c r="L50" s="284"/>
      <c r="M50" s="284"/>
      <c r="N50" s="284"/>
      <c r="O50" s="285"/>
      <c r="P50" s="286"/>
      <c r="Q50" s="68"/>
      <c r="R50" s="69"/>
    </row>
    <row r="51" spans="2:18" ht="16.5" customHeight="1">
      <c r="B51" s="281"/>
      <c r="C51" s="282"/>
      <c r="D51" s="287"/>
      <c r="E51" s="284" t="s">
        <v>401</v>
      </c>
      <c r="F51" s="284"/>
      <c r="G51" s="284"/>
      <c r="H51" s="284"/>
      <c r="I51" s="284"/>
      <c r="J51" s="284"/>
      <c r="K51" s="284"/>
      <c r="L51" s="284"/>
      <c r="M51" s="284"/>
      <c r="N51" s="284"/>
      <c r="O51" s="285"/>
      <c r="P51" s="286"/>
      <c r="Q51" s="68"/>
      <c r="R51" s="69"/>
    </row>
    <row r="52" spans="2:18" ht="16.5" customHeight="1">
      <c r="B52" s="281"/>
      <c r="C52" s="282"/>
      <c r="D52" s="287"/>
      <c r="E52" s="284" t="s">
        <v>402</v>
      </c>
      <c r="F52" s="284"/>
      <c r="G52" s="284"/>
      <c r="H52" s="284"/>
      <c r="I52" s="284"/>
      <c r="J52" s="284"/>
      <c r="K52" s="284"/>
      <c r="L52" s="284"/>
      <c r="M52" s="284"/>
      <c r="N52" s="284"/>
      <c r="O52" s="285"/>
      <c r="P52" s="286"/>
      <c r="Q52" s="68"/>
      <c r="R52" s="69"/>
    </row>
    <row r="53" spans="2:18" ht="16.5" customHeight="1">
      <c r="B53" s="281"/>
      <c r="C53" s="282"/>
      <c r="D53" s="287"/>
      <c r="E53" s="290" t="s">
        <v>403</v>
      </c>
      <c r="F53" s="290"/>
      <c r="G53" s="290"/>
      <c r="H53" s="290"/>
      <c r="I53" s="290"/>
      <c r="J53" s="290"/>
      <c r="K53" s="290"/>
      <c r="L53" s="284"/>
      <c r="M53" s="284"/>
      <c r="N53" s="284"/>
      <c r="O53" s="285"/>
      <c r="P53" s="286"/>
      <c r="Q53" s="68"/>
      <c r="R53" s="69"/>
    </row>
    <row r="54" spans="2:18" ht="16.5" customHeight="1">
      <c r="B54" s="281"/>
      <c r="C54" s="282"/>
      <c r="D54" s="291"/>
      <c r="E54" s="292" t="s">
        <v>404</v>
      </c>
      <c r="F54" s="292"/>
      <c r="G54" s="292"/>
      <c r="H54" s="292"/>
      <c r="I54" s="292"/>
      <c r="J54" s="292"/>
      <c r="K54" s="292"/>
      <c r="L54" s="293"/>
      <c r="M54" s="293"/>
      <c r="N54" s="284"/>
      <c r="O54" s="285"/>
      <c r="P54" s="286"/>
      <c r="Q54" s="68"/>
      <c r="R54" s="69"/>
    </row>
    <row r="55" spans="2:18" ht="16.5" customHeight="1">
      <c r="B55" s="281"/>
      <c r="C55" s="282"/>
      <c r="D55" s="287"/>
      <c r="E55" s="284" t="s">
        <v>405</v>
      </c>
      <c r="F55" s="284"/>
      <c r="G55" s="284"/>
      <c r="H55" s="284"/>
      <c r="I55" s="284"/>
      <c r="J55" s="284"/>
      <c r="K55" s="284"/>
      <c r="L55" s="284"/>
      <c r="M55" s="284"/>
      <c r="N55" s="284"/>
      <c r="O55" s="285"/>
      <c r="P55" s="286"/>
      <c r="Q55" s="68"/>
      <c r="R55" s="69"/>
    </row>
    <row r="56" spans="2:18" ht="16.5" customHeight="1">
      <c r="B56" s="281"/>
      <c r="C56" s="282"/>
      <c r="D56" s="287"/>
      <c r="E56" s="284" t="s">
        <v>406</v>
      </c>
      <c r="F56" s="284"/>
      <c r="G56" s="284"/>
      <c r="H56" s="284"/>
      <c r="I56" s="284"/>
      <c r="J56" s="284"/>
      <c r="K56" s="284"/>
      <c r="L56" s="284"/>
      <c r="M56" s="284"/>
      <c r="N56" s="284"/>
      <c r="O56" s="285"/>
      <c r="P56" s="286"/>
      <c r="Q56" s="68"/>
      <c r="R56" s="69"/>
    </row>
    <row r="57" spans="2:18" ht="16.5" customHeight="1">
      <c r="B57" s="281"/>
      <c r="C57" s="282"/>
      <c r="D57" s="287"/>
      <c r="E57" s="284" t="s">
        <v>407</v>
      </c>
      <c r="F57" s="284"/>
      <c r="G57" s="284"/>
      <c r="H57" s="284"/>
      <c r="I57" s="284"/>
      <c r="J57" s="284"/>
      <c r="K57" s="284"/>
      <c r="L57" s="284"/>
      <c r="M57" s="284"/>
      <c r="N57" s="284"/>
      <c r="O57" s="285"/>
      <c r="P57" s="286"/>
      <c r="Q57" s="68"/>
      <c r="R57" s="69"/>
    </row>
    <row r="58" spans="2:18" ht="16.5" customHeight="1">
      <c r="B58" s="281"/>
      <c r="C58" s="282"/>
      <c r="D58" s="287"/>
      <c r="E58" s="284" t="s">
        <v>408</v>
      </c>
      <c r="F58" s="284"/>
      <c r="G58" s="284"/>
      <c r="H58" s="284"/>
      <c r="I58" s="284"/>
      <c r="J58" s="284"/>
      <c r="K58" s="284"/>
      <c r="L58" s="284"/>
      <c r="M58" s="284"/>
      <c r="N58" s="284"/>
      <c r="O58" s="285"/>
      <c r="P58" s="286"/>
      <c r="Q58" s="68"/>
      <c r="R58" s="69"/>
    </row>
    <row r="59" spans="2:18" ht="16.5" customHeight="1">
      <c r="B59" s="281"/>
      <c r="C59" s="282"/>
      <c r="D59" s="287"/>
      <c r="E59" s="284" t="s">
        <v>409</v>
      </c>
      <c r="F59" s="284"/>
      <c r="G59" s="284"/>
      <c r="H59" s="284"/>
      <c r="I59" s="284"/>
      <c r="J59" s="284"/>
      <c r="K59" s="284"/>
      <c r="L59" s="284"/>
      <c r="M59" s="284"/>
      <c r="N59" s="284"/>
      <c r="O59" s="285"/>
      <c r="P59" s="286"/>
      <c r="Q59" s="68"/>
      <c r="R59" s="69"/>
    </row>
    <row r="60" spans="2:18" ht="16.5" customHeight="1">
      <c r="B60" s="73"/>
      <c r="C60" s="72"/>
      <c r="D60" s="149"/>
      <c r="E60" s="91" t="s">
        <v>410</v>
      </c>
      <c r="F60" s="91"/>
      <c r="G60" s="91"/>
      <c r="H60" s="91"/>
      <c r="I60" s="91"/>
      <c r="J60" s="91"/>
      <c r="K60" s="91"/>
      <c r="L60" s="91"/>
      <c r="M60" s="91"/>
      <c r="N60" s="91"/>
      <c r="O60" s="12"/>
      <c r="P60" s="95"/>
      <c r="Q60" s="68"/>
      <c r="R60" s="69"/>
    </row>
    <row r="61" spans="2:18" ht="16.5" customHeight="1">
      <c r="B61" s="73"/>
      <c r="C61" s="72"/>
      <c r="D61" s="149"/>
      <c r="E61" s="190" t="s">
        <v>411</v>
      </c>
      <c r="F61" s="91"/>
      <c r="G61" s="91"/>
      <c r="H61" s="91"/>
      <c r="I61" s="91"/>
      <c r="J61" s="91"/>
      <c r="K61" s="91"/>
      <c r="L61" s="91"/>
      <c r="M61" s="91"/>
      <c r="N61" s="91"/>
      <c r="O61" s="12"/>
      <c r="P61" s="95"/>
      <c r="Q61" s="68"/>
      <c r="R61" s="69"/>
    </row>
    <row r="62" spans="2:18" ht="16.5" customHeight="1">
      <c r="B62" s="73"/>
      <c r="C62" s="72"/>
      <c r="D62" s="149"/>
      <c r="E62" s="91" t="s">
        <v>412</v>
      </c>
      <c r="F62" s="91"/>
      <c r="G62" s="91"/>
      <c r="H62" s="91"/>
      <c r="I62" s="91"/>
      <c r="J62" s="91"/>
      <c r="K62" s="91"/>
      <c r="L62" s="91"/>
      <c r="M62" s="91"/>
      <c r="N62" s="91"/>
      <c r="O62" s="12"/>
      <c r="P62" s="95"/>
      <c r="Q62" s="68"/>
      <c r="R62" s="69"/>
    </row>
    <row r="63" spans="2:18" ht="16.5" customHeight="1">
      <c r="B63" s="73"/>
      <c r="C63" s="72"/>
      <c r="D63" s="96" t="s">
        <v>377</v>
      </c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12"/>
      <c r="P63" s="95"/>
      <c r="Q63" s="68"/>
      <c r="R63" s="69"/>
    </row>
    <row r="64" spans="2:18" ht="16.5" customHeight="1">
      <c r="B64" s="73"/>
      <c r="C64" s="72"/>
      <c r="D64" s="97"/>
      <c r="E64" s="91" t="s">
        <v>413</v>
      </c>
      <c r="F64" s="91"/>
      <c r="G64" s="91"/>
      <c r="H64" s="91"/>
      <c r="I64" s="91"/>
      <c r="J64" s="91"/>
      <c r="K64" s="91"/>
      <c r="L64" s="91"/>
      <c r="M64" s="91"/>
      <c r="N64" s="91"/>
      <c r="O64" s="12"/>
      <c r="P64" s="95"/>
      <c r="Q64" s="68"/>
      <c r="R64" s="69"/>
    </row>
    <row r="65" spans="2:18" ht="16.5" customHeight="1">
      <c r="B65" s="73"/>
      <c r="C65" s="72"/>
      <c r="D65" s="187" t="s">
        <v>379</v>
      </c>
      <c r="E65" s="91" t="s">
        <v>414</v>
      </c>
      <c r="F65" s="91"/>
      <c r="G65" s="91"/>
      <c r="H65" s="91"/>
      <c r="I65" s="91"/>
      <c r="J65" s="91"/>
      <c r="K65" s="91"/>
      <c r="L65" s="91"/>
      <c r="M65" s="91"/>
      <c r="N65" s="91"/>
      <c r="O65" s="12"/>
      <c r="P65" s="95"/>
      <c r="Q65" s="68"/>
      <c r="R65" s="69"/>
    </row>
    <row r="66" spans="2:18" ht="16.5" customHeight="1">
      <c r="B66" s="73"/>
      <c r="C66" s="72"/>
      <c r="D66" s="187" t="s">
        <v>379</v>
      </c>
      <c r="E66" s="91" t="s">
        <v>415</v>
      </c>
      <c r="F66" s="91"/>
      <c r="G66" s="91"/>
      <c r="H66" s="91"/>
      <c r="I66" s="91"/>
      <c r="J66" s="91"/>
      <c r="K66" s="91"/>
      <c r="L66" s="91"/>
      <c r="M66" s="91"/>
      <c r="N66" s="91"/>
      <c r="O66" s="12"/>
      <c r="P66" s="95"/>
      <c r="Q66" s="68"/>
      <c r="R66" s="69"/>
    </row>
    <row r="67" spans="2:18" ht="16.5" customHeight="1">
      <c r="B67" s="73"/>
      <c r="C67" s="72"/>
      <c r="D67" s="187" t="s">
        <v>379</v>
      </c>
      <c r="E67" s="91" t="s">
        <v>416</v>
      </c>
      <c r="F67" s="91"/>
      <c r="G67" s="91"/>
      <c r="H67" s="91"/>
      <c r="I67" s="91"/>
      <c r="J67" s="91"/>
      <c r="K67" s="91"/>
      <c r="L67" s="91"/>
      <c r="M67" s="91"/>
      <c r="N67" s="91"/>
      <c r="O67" s="12"/>
      <c r="P67" s="95"/>
      <c r="Q67" s="68"/>
      <c r="R67" s="69"/>
    </row>
    <row r="68" spans="2:18" ht="16.5" customHeight="1">
      <c r="B68" s="73"/>
      <c r="C68" s="72"/>
      <c r="D68" s="187" t="s">
        <v>379</v>
      </c>
      <c r="E68" s="91" t="s">
        <v>417</v>
      </c>
      <c r="F68" s="91"/>
      <c r="G68" s="91"/>
      <c r="H68" s="91"/>
      <c r="I68" s="91"/>
      <c r="J68" s="91"/>
      <c r="K68" s="91"/>
      <c r="L68" s="91"/>
      <c r="M68" s="91"/>
      <c r="N68" s="91"/>
      <c r="O68" s="12"/>
      <c r="P68" s="95"/>
      <c r="Q68" s="68"/>
      <c r="R68" s="69"/>
    </row>
    <row r="69" spans="2:18" ht="16.5" customHeight="1">
      <c r="B69" s="73"/>
      <c r="C69" s="72"/>
      <c r="D69" s="96" t="s">
        <v>322</v>
      </c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12"/>
      <c r="P69" s="95"/>
      <c r="Q69" s="68"/>
      <c r="R69" s="69"/>
    </row>
    <row r="70" spans="2:18" ht="16.5" customHeight="1">
      <c r="B70" s="73"/>
      <c r="C70" s="72"/>
      <c r="D70" s="94"/>
      <c r="E70" s="189" t="s">
        <v>384</v>
      </c>
      <c r="F70" s="91"/>
      <c r="G70" s="91"/>
      <c r="H70" s="91"/>
      <c r="I70" s="91"/>
      <c r="J70" s="91"/>
      <c r="K70" s="91"/>
      <c r="L70" s="91"/>
      <c r="M70" s="91"/>
      <c r="N70" s="91"/>
      <c r="O70" s="12"/>
      <c r="P70" s="95"/>
      <c r="Q70" s="68"/>
      <c r="R70" s="69"/>
    </row>
    <row r="71" spans="2:18" ht="16.5" customHeight="1">
      <c r="B71" s="73"/>
      <c r="C71" s="72"/>
      <c r="D71" s="96" t="s">
        <v>385</v>
      </c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12"/>
      <c r="P71" s="95"/>
      <c r="Q71" s="68"/>
      <c r="R71" s="69"/>
    </row>
    <row r="72" spans="2:18" ht="16.5" customHeight="1">
      <c r="B72" s="73"/>
      <c r="C72" s="72"/>
      <c r="D72" s="96"/>
      <c r="E72" s="91" t="s">
        <v>28</v>
      </c>
      <c r="F72" s="91"/>
      <c r="G72" s="91"/>
      <c r="H72" s="91"/>
      <c r="I72" s="91"/>
      <c r="J72" s="91"/>
      <c r="K72" s="91"/>
      <c r="L72" s="91"/>
      <c r="M72" s="91"/>
      <c r="N72" s="91"/>
      <c r="O72" s="12"/>
      <c r="P72" s="95"/>
      <c r="Q72" s="68"/>
      <c r="R72" s="69"/>
    </row>
    <row r="73" spans="2:18" ht="16.5" customHeight="1">
      <c r="B73" s="73"/>
      <c r="C73" s="72"/>
      <c r="D73" s="96" t="s">
        <v>386</v>
      </c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12"/>
      <c r="P73" s="95"/>
      <c r="Q73" s="68"/>
      <c r="R73" s="69"/>
    </row>
    <row r="74" spans="2:18" ht="16.5" customHeight="1">
      <c r="B74" s="73"/>
      <c r="C74" s="72"/>
      <c r="D74" s="94"/>
      <c r="E74" s="91" t="s">
        <v>28</v>
      </c>
      <c r="F74" s="91"/>
      <c r="G74" s="91"/>
      <c r="H74" s="91"/>
      <c r="I74" s="91"/>
      <c r="J74" s="91"/>
      <c r="K74" s="91"/>
      <c r="L74" s="91"/>
      <c r="M74" s="91"/>
      <c r="N74" s="91"/>
      <c r="O74" s="12"/>
      <c r="P74" s="95"/>
      <c r="Q74" s="68"/>
      <c r="R74" s="69"/>
    </row>
    <row r="75" spans="2:18" ht="16.5" customHeight="1">
      <c r="B75" s="73"/>
      <c r="C75" s="72"/>
      <c r="D75" s="94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12"/>
      <c r="P75" s="95"/>
      <c r="Q75" s="68"/>
      <c r="R75" s="69"/>
    </row>
    <row r="76" spans="2:18" ht="16.5" customHeight="1">
      <c r="B76" s="73"/>
      <c r="C76" s="72"/>
      <c r="D76" s="94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12"/>
      <c r="P76" s="95"/>
      <c r="Q76" s="68"/>
      <c r="R76" s="69"/>
    </row>
    <row r="77" spans="2:18" ht="16.5" customHeight="1">
      <c r="B77" s="98"/>
      <c r="C77" s="99"/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2"/>
      <c r="P77" s="103"/>
      <c r="Q77" s="70"/>
      <c r="R77" s="71"/>
    </row>
  </sheetData>
  <mergeCells count="16">
    <mergeCell ref="Q5:R5"/>
    <mergeCell ref="B5:C5"/>
    <mergeCell ref="B2:D3"/>
    <mergeCell ref="E2:G2"/>
    <mergeCell ref="H2:J2"/>
    <mergeCell ref="K2:L2"/>
    <mergeCell ref="K3:L3"/>
    <mergeCell ref="M2:N2"/>
    <mergeCell ref="M3:N3"/>
    <mergeCell ref="D5:P5"/>
    <mergeCell ref="Q2:R2"/>
    <mergeCell ref="E3:G3"/>
    <mergeCell ref="H3:J3"/>
    <mergeCell ref="Q3:R3"/>
    <mergeCell ref="O2:P2"/>
    <mergeCell ref="O3:P3"/>
  </mergeCells>
  <phoneticPr fontId="5"/>
  <pageMargins left="0.7" right="0.7" top="0.75" bottom="0.75" header="0.3" footer="0.3"/>
  <pageSetup paperSize="9" scale="4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6F5F-4D24-43DB-AD81-E329A3207360}">
  <sheetPr>
    <tabColor theme="0" tint="-0.34998626667073579"/>
  </sheetPr>
  <dimension ref="B2:R71"/>
  <sheetViews>
    <sheetView showGridLines="0" view="pageBreakPreview" topLeftCell="B2" zoomScale="70" zoomScaleNormal="85" zoomScaleSheetLayoutView="70" workbookViewId="0">
      <selection activeCell="B2" sqref="B2:D3"/>
    </sheetView>
  </sheetViews>
  <sheetFormatPr defaultColWidth="8.25" defaultRowHeight="16.5" customHeight="1"/>
  <cols>
    <col min="1" max="1" width="1.25" style="2" customWidth="1"/>
    <col min="2" max="4" width="8.25" style="2" customWidth="1"/>
    <col min="5" max="5" width="8.25" style="2"/>
    <col min="6" max="16" width="8.25" style="2" customWidth="1"/>
    <col min="17" max="17" width="10.75" style="2" customWidth="1"/>
    <col min="18" max="18" width="15.125" style="2" customWidth="1"/>
    <col min="19" max="19" width="1.25" style="2" customWidth="1"/>
    <col min="20" max="16384" width="8.25" style="2"/>
  </cols>
  <sheetData>
    <row r="2" spans="2:18" ht="16.5" customHeight="1">
      <c r="B2" s="472" t="s">
        <v>96</v>
      </c>
      <c r="C2" s="472"/>
      <c r="D2" s="472"/>
      <c r="E2" s="473" t="s">
        <v>97</v>
      </c>
      <c r="F2" s="473"/>
      <c r="G2" s="473"/>
      <c r="H2" s="473" t="s">
        <v>98</v>
      </c>
      <c r="I2" s="473"/>
      <c r="J2" s="473"/>
      <c r="K2" s="485" t="s">
        <v>99</v>
      </c>
      <c r="L2" s="487"/>
      <c r="M2" s="485" t="s">
        <v>100</v>
      </c>
      <c r="N2" s="487"/>
      <c r="O2" s="485" t="s">
        <v>359</v>
      </c>
      <c r="P2" s="487"/>
      <c r="Q2" s="485" t="s">
        <v>102</v>
      </c>
      <c r="R2" s="487"/>
    </row>
    <row r="3" spans="2:18" ht="16.5" customHeight="1">
      <c r="B3" s="472"/>
      <c r="C3" s="472"/>
      <c r="D3" s="472"/>
      <c r="E3" s="474" t="str">
        <f>機能概要!E2</f>
        <v>TRN_121</v>
      </c>
      <c r="F3" s="474"/>
      <c r="G3" s="474"/>
      <c r="H3" s="475" t="str">
        <f>機能概要!Q2</f>
        <v>ブレーキ制動力診断連携処理</v>
      </c>
      <c r="I3" s="476"/>
      <c r="J3" s="477"/>
      <c r="K3" s="478" t="s">
        <v>360</v>
      </c>
      <c r="L3" s="479"/>
      <c r="M3" s="481">
        <v>45586</v>
      </c>
      <c r="N3" s="479"/>
      <c r="O3" s="478" t="s">
        <v>360</v>
      </c>
      <c r="P3" s="480"/>
      <c r="Q3" s="481">
        <v>45586</v>
      </c>
      <c r="R3" s="480"/>
    </row>
    <row r="5" spans="2:18" ht="16.5" customHeight="1">
      <c r="B5" s="468" t="s">
        <v>109</v>
      </c>
      <c r="C5" s="468"/>
      <c r="D5" s="469" t="s">
        <v>111</v>
      </c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1"/>
      <c r="Q5" s="469" t="s">
        <v>112</v>
      </c>
      <c r="R5" s="471"/>
    </row>
    <row r="6" spans="2:18" ht="16.5" customHeight="1">
      <c r="B6" s="88" t="s">
        <v>361</v>
      </c>
      <c r="C6" s="72"/>
      <c r="D6" s="89" t="s">
        <v>362</v>
      </c>
      <c r="E6" s="90"/>
      <c r="F6" s="90"/>
      <c r="G6" s="90"/>
      <c r="H6" s="90"/>
      <c r="I6" s="90"/>
      <c r="J6" s="90"/>
      <c r="K6" s="90"/>
      <c r="L6" s="90"/>
      <c r="M6" s="90"/>
      <c r="N6" s="91"/>
      <c r="O6" s="92"/>
      <c r="P6" s="93"/>
      <c r="Q6" s="68"/>
      <c r="R6" s="69"/>
    </row>
    <row r="7" spans="2:18" ht="16.5" customHeight="1">
      <c r="B7" s="73"/>
      <c r="C7" s="72"/>
      <c r="D7" s="94"/>
      <c r="E7" s="91" t="s">
        <v>418</v>
      </c>
      <c r="F7" s="91"/>
      <c r="G7" s="91"/>
      <c r="H7" s="91"/>
      <c r="I7" s="91"/>
      <c r="J7" s="91"/>
      <c r="K7" s="91"/>
      <c r="L7" s="91"/>
      <c r="M7" s="91"/>
      <c r="N7" s="91"/>
      <c r="O7" s="12"/>
      <c r="P7" s="95"/>
      <c r="Q7" s="68"/>
      <c r="R7" s="69"/>
    </row>
    <row r="8" spans="2:18" ht="16.5" customHeight="1">
      <c r="B8" s="73"/>
      <c r="C8" s="72"/>
      <c r="D8" s="149" t="s">
        <v>365</v>
      </c>
      <c r="E8" s="75"/>
      <c r="F8" s="75"/>
      <c r="G8" s="75"/>
      <c r="H8" s="75"/>
      <c r="I8" s="75"/>
      <c r="J8" s="75"/>
      <c r="K8" s="75"/>
      <c r="L8" s="75"/>
      <c r="M8" s="75"/>
      <c r="N8" s="75"/>
      <c r="P8" s="150"/>
      <c r="Q8" s="68"/>
      <c r="R8" s="69"/>
    </row>
    <row r="9" spans="2:18" ht="16.5" customHeight="1">
      <c r="B9" s="73"/>
      <c r="C9" s="72"/>
      <c r="D9" s="97"/>
      <c r="E9" s="91" t="s">
        <v>419</v>
      </c>
      <c r="F9" s="91"/>
      <c r="G9" s="91"/>
      <c r="H9" s="91"/>
      <c r="I9" s="91"/>
      <c r="J9" s="91"/>
      <c r="K9" s="91"/>
      <c r="L9" s="91"/>
      <c r="M9" s="91"/>
      <c r="N9" s="91"/>
      <c r="O9" s="12"/>
      <c r="P9" s="95"/>
      <c r="Q9" s="68"/>
      <c r="R9" s="69"/>
    </row>
    <row r="10" spans="2:18" ht="16.5" customHeight="1">
      <c r="B10" s="73"/>
      <c r="C10" s="72"/>
      <c r="D10" s="96"/>
      <c r="E10" s="91" t="s">
        <v>303</v>
      </c>
      <c r="F10" s="91"/>
      <c r="G10" s="91"/>
      <c r="H10" s="91"/>
      <c r="I10" s="91"/>
      <c r="J10" s="91"/>
      <c r="K10" s="91"/>
      <c r="L10" s="91"/>
      <c r="M10" s="91"/>
      <c r="N10" s="91"/>
      <c r="O10" s="12"/>
      <c r="P10" s="95"/>
      <c r="Q10" s="68"/>
      <c r="R10" s="69"/>
    </row>
    <row r="11" spans="2:18" ht="16.5" customHeight="1">
      <c r="B11" s="73"/>
      <c r="C11" s="72"/>
      <c r="D11" s="151"/>
      <c r="E11" s="146" t="s">
        <v>420</v>
      </c>
      <c r="F11" s="146"/>
      <c r="G11" s="146"/>
      <c r="H11" s="146"/>
      <c r="I11" s="146"/>
      <c r="J11" s="146"/>
      <c r="K11" s="146"/>
      <c r="L11" s="146"/>
      <c r="M11" s="146"/>
      <c r="N11" s="146"/>
      <c r="P11" s="150"/>
      <c r="Q11" s="68"/>
      <c r="R11" s="69"/>
    </row>
    <row r="12" spans="2:18" ht="16.5" customHeight="1">
      <c r="B12" s="73"/>
      <c r="C12" s="72"/>
      <c r="D12" s="96"/>
      <c r="E12" s="91" t="s">
        <v>421</v>
      </c>
      <c r="F12" s="91"/>
      <c r="G12" s="91"/>
      <c r="H12" s="91"/>
      <c r="I12" s="91"/>
      <c r="J12" s="91"/>
      <c r="K12" s="91"/>
      <c r="L12" s="91"/>
      <c r="M12" s="91"/>
      <c r="N12" s="91"/>
      <c r="O12" s="12"/>
      <c r="P12" s="95"/>
      <c r="Q12" s="68"/>
      <c r="R12" s="69"/>
    </row>
    <row r="13" spans="2:18" ht="16.5" customHeight="1">
      <c r="B13" s="73"/>
      <c r="C13" s="72"/>
      <c r="D13" s="96"/>
      <c r="E13" s="91" t="s">
        <v>422</v>
      </c>
      <c r="F13" s="91"/>
      <c r="G13" s="91"/>
      <c r="H13" s="91"/>
      <c r="I13" s="91"/>
      <c r="J13" s="91"/>
      <c r="K13" s="91"/>
      <c r="L13" s="91"/>
      <c r="M13" s="91"/>
      <c r="N13" s="91"/>
      <c r="O13" s="12"/>
      <c r="P13" s="95"/>
      <c r="Q13" s="68"/>
      <c r="R13" s="69"/>
    </row>
    <row r="14" spans="2:18" ht="16.5" customHeight="1">
      <c r="B14" s="73"/>
      <c r="C14" s="72"/>
      <c r="D14" s="96"/>
      <c r="E14" s="91" t="s">
        <v>423</v>
      </c>
      <c r="F14" s="91"/>
      <c r="G14" s="91"/>
      <c r="H14" s="91"/>
      <c r="I14" s="91"/>
      <c r="J14" s="91"/>
      <c r="K14" s="91"/>
      <c r="L14" s="91"/>
      <c r="M14" s="91"/>
      <c r="N14" s="91"/>
      <c r="O14" s="12"/>
      <c r="P14" s="95"/>
      <c r="Q14" s="68"/>
      <c r="R14" s="69"/>
    </row>
    <row r="15" spans="2:18" ht="16.5" customHeight="1">
      <c r="B15" s="73"/>
      <c r="C15" s="72"/>
      <c r="D15" s="96"/>
      <c r="E15" s="91" t="s">
        <v>424</v>
      </c>
      <c r="F15" s="91"/>
      <c r="G15" s="91"/>
      <c r="H15" s="91"/>
      <c r="I15" s="91"/>
      <c r="J15" s="91"/>
      <c r="K15" s="91"/>
      <c r="L15" s="91"/>
      <c r="M15" s="91"/>
      <c r="N15" s="91"/>
      <c r="O15" s="12"/>
      <c r="P15" s="95"/>
      <c r="Q15" s="68"/>
      <c r="R15" s="69"/>
    </row>
    <row r="16" spans="2:18" ht="16.5" customHeight="1">
      <c r="B16" s="73"/>
      <c r="C16" s="72"/>
      <c r="D16" s="96"/>
      <c r="E16" s="91" t="s">
        <v>425</v>
      </c>
      <c r="F16" s="91"/>
      <c r="G16" s="91"/>
      <c r="H16" s="91"/>
      <c r="I16" s="91"/>
      <c r="J16" s="91"/>
      <c r="K16" s="91"/>
      <c r="L16" s="91"/>
      <c r="M16" s="91"/>
      <c r="N16" s="91"/>
      <c r="O16" s="12"/>
      <c r="P16" s="95"/>
      <c r="Q16" s="68"/>
      <c r="R16" s="69"/>
    </row>
    <row r="17" spans="2:18" ht="16.5" customHeight="1">
      <c r="B17" s="73"/>
      <c r="C17" s="72"/>
      <c r="D17" s="96"/>
      <c r="E17" s="91" t="s">
        <v>426</v>
      </c>
      <c r="F17" s="91"/>
      <c r="G17" s="91"/>
      <c r="H17" s="91"/>
      <c r="I17" s="91"/>
      <c r="J17" s="91"/>
      <c r="K17" s="91"/>
      <c r="L17" s="91"/>
      <c r="M17" s="91"/>
      <c r="N17" s="91"/>
      <c r="O17" s="12"/>
      <c r="P17" s="95"/>
      <c r="Q17" s="68"/>
      <c r="R17" s="69"/>
    </row>
    <row r="18" spans="2:18" ht="16.5" customHeight="1">
      <c r="B18" s="73"/>
      <c r="C18" s="72"/>
      <c r="D18" s="96"/>
      <c r="E18" s="91" t="s">
        <v>427</v>
      </c>
      <c r="F18" s="91"/>
      <c r="G18" s="91"/>
      <c r="H18" s="91"/>
      <c r="I18" s="91"/>
      <c r="J18" s="91"/>
      <c r="K18" s="91"/>
      <c r="L18" s="91"/>
      <c r="M18" s="91"/>
      <c r="N18" s="91"/>
      <c r="O18" s="12"/>
      <c r="P18" s="95"/>
      <c r="Q18" s="68"/>
      <c r="R18" s="69"/>
    </row>
    <row r="19" spans="2:18" ht="16.5" customHeight="1">
      <c r="B19" s="73"/>
      <c r="C19" s="72"/>
      <c r="D19" s="96"/>
      <c r="E19" s="91" t="s">
        <v>428</v>
      </c>
      <c r="F19" s="91"/>
      <c r="G19" s="91"/>
      <c r="H19" s="91"/>
      <c r="I19" s="91"/>
      <c r="J19" s="91"/>
      <c r="K19" s="91"/>
      <c r="L19" s="91"/>
      <c r="M19" s="91"/>
      <c r="N19" s="91"/>
      <c r="O19" s="12"/>
      <c r="P19" s="95"/>
      <c r="Q19" s="68"/>
      <c r="R19" s="69"/>
    </row>
    <row r="20" spans="2:18" ht="16.5" customHeight="1">
      <c r="B20" s="73"/>
      <c r="C20" s="72"/>
      <c r="D20" s="96"/>
      <c r="E20" s="91" t="s">
        <v>429</v>
      </c>
      <c r="F20" s="91"/>
      <c r="G20" s="91"/>
      <c r="H20" s="91"/>
      <c r="I20" s="91"/>
      <c r="J20" s="91"/>
      <c r="K20" s="91"/>
      <c r="L20" s="91"/>
      <c r="M20" s="91"/>
      <c r="N20" s="91"/>
      <c r="O20" s="12"/>
      <c r="P20" s="95"/>
      <c r="Q20" s="68"/>
      <c r="R20" s="69"/>
    </row>
    <row r="21" spans="2:18" ht="16.5" customHeight="1">
      <c r="B21" s="73"/>
      <c r="C21" s="72"/>
      <c r="D21" s="96"/>
      <c r="E21" s="91" t="s">
        <v>430</v>
      </c>
      <c r="F21" s="91"/>
      <c r="G21" s="91"/>
      <c r="H21" s="91"/>
      <c r="I21" s="91"/>
      <c r="J21" s="91"/>
      <c r="K21" s="91"/>
      <c r="L21" s="91"/>
      <c r="M21" s="91"/>
      <c r="N21" s="91"/>
      <c r="O21" s="12"/>
      <c r="P21" s="95"/>
      <c r="Q21" s="68"/>
      <c r="R21" s="69"/>
    </row>
    <row r="22" spans="2:18" ht="16.5" customHeight="1">
      <c r="B22" s="73"/>
      <c r="C22" s="72"/>
      <c r="D22" s="96"/>
      <c r="E22" s="91" t="s">
        <v>431</v>
      </c>
      <c r="F22" s="91"/>
      <c r="G22" s="91"/>
      <c r="H22" s="91"/>
      <c r="I22" s="91"/>
      <c r="J22" s="91"/>
      <c r="K22" s="91"/>
      <c r="L22" s="91"/>
      <c r="M22" s="91"/>
      <c r="N22" s="91"/>
      <c r="O22" s="12"/>
      <c r="P22" s="95"/>
      <c r="Q22" s="68"/>
      <c r="R22" s="69"/>
    </row>
    <row r="23" spans="2:18" ht="16.5" customHeight="1">
      <c r="B23" s="73"/>
      <c r="C23" s="72"/>
      <c r="D23" s="96"/>
      <c r="E23" s="91" t="s">
        <v>432</v>
      </c>
      <c r="F23" s="91"/>
      <c r="G23" s="91"/>
      <c r="H23" s="91"/>
      <c r="I23" s="91"/>
      <c r="J23" s="91"/>
      <c r="K23" s="91"/>
      <c r="L23" s="91"/>
      <c r="M23" s="91"/>
      <c r="N23" s="91"/>
      <c r="O23" s="12"/>
      <c r="P23" s="95"/>
      <c r="Q23" s="68"/>
      <c r="R23" s="69"/>
    </row>
    <row r="24" spans="2:18" ht="16.5" customHeight="1">
      <c r="B24" s="73"/>
      <c r="C24" s="72"/>
      <c r="D24" s="96"/>
      <c r="E24" s="91" t="s">
        <v>433</v>
      </c>
      <c r="F24" s="91"/>
      <c r="G24" s="91"/>
      <c r="H24" s="91"/>
      <c r="I24" s="91"/>
      <c r="J24" s="91"/>
      <c r="K24" s="91"/>
      <c r="L24" s="91"/>
      <c r="M24" s="91"/>
      <c r="N24" s="91"/>
      <c r="O24" s="12"/>
      <c r="P24" s="95"/>
      <c r="Q24" s="68"/>
      <c r="R24" s="69"/>
    </row>
    <row r="25" spans="2:18" ht="16.5" customHeight="1">
      <c r="B25" s="73"/>
      <c r="C25" s="72"/>
      <c r="D25" s="96"/>
      <c r="E25" s="91" t="s">
        <v>434</v>
      </c>
      <c r="F25" s="91"/>
      <c r="G25" s="91"/>
      <c r="H25" s="91"/>
      <c r="I25" s="91"/>
      <c r="J25" s="91"/>
      <c r="K25" s="91"/>
      <c r="L25" s="91"/>
      <c r="M25" s="91"/>
      <c r="N25" s="91"/>
      <c r="O25" s="12"/>
      <c r="P25" s="95"/>
      <c r="Q25" s="68"/>
      <c r="R25" s="69"/>
    </row>
    <row r="26" spans="2:18" ht="16.5" customHeight="1">
      <c r="B26" s="73"/>
      <c r="C26" s="72"/>
      <c r="D26" s="96"/>
      <c r="E26" s="91" t="s">
        <v>435</v>
      </c>
      <c r="F26" s="91"/>
      <c r="G26" s="91"/>
      <c r="H26" s="91"/>
      <c r="I26" s="91"/>
      <c r="J26" s="91"/>
      <c r="K26" s="91"/>
      <c r="L26" s="91"/>
      <c r="M26" s="91"/>
      <c r="N26" s="91"/>
      <c r="O26" s="12"/>
      <c r="P26" s="95"/>
      <c r="Q26" s="68"/>
      <c r="R26" s="69"/>
    </row>
    <row r="27" spans="2:18" ht="16.5" customHeight="1">
      <c r="B27" s="73"/>
      <c r="C27" s="72"/>
      <c r="D27" s="96"/>
      <c r="E27" s="91" t="s">
        <v>436</v>
      </c>
      <c r="F27" s="91"/>
      <c r="G27" s="91"/>
      <c r="H27" s="91"/>
      <c r="I27" s="91"/>
      <c r="J27" s="91"/>
      <c r="K27" s="91"/>
      <c r="L27" s="91"/>
      <c r="M27" s="91"/>
      <c r="N27" s="91"/>
      <c r="O27" s="12"/>
      <c r="P27" s="95"/>
      <c r="Q27" s="68"/>
      <c r="R27" s="69"/>
    </row>
    <row r="28" spans="2:18" ht="16.5" customHeight="1">
      <c r="B28" s="73"/>
      <c r="C28" s="72"/>
      <c r="D28" s="96"/>
      <c r="E28" s="91" t="s">
        <v>437</v>
      </c>
      <c r="F28" s="91"/>
      <c r="G28" s="91"/>
      <c r="H28" s="91"/>
      <c r="I28" s="91"/>
      <c r="J28" s="91"/>
      <c r="K28" s="91"/>
      <c r="L28" s="91"/>
      <c r="M28" s="91"/>
      <c r="N28" s="91"/>
      <c r="O28" s="12"/>
      <c r="P28" s="95"/>
      <c r="Q28" s="68"/>
      <c r="R28" s="69"/>
    </row>
    <row r="29" spans="2:18" ht="16.5" customHeight="1">
      <c r="B29" s="73"/>
      <c r="C29" s="72"/>
      <c r="D29" s="96"/>
      <c r="E29" s="91" t="s">
        <v>438</v>
      </c>
      <c r="F29" s="91"/>
      <c r="G29" s="91"/>
      <c r="H29" s="91"/>
      <c r="I29" s="91"/>
      <c r="J29" s="91"/>
      <c r="K29" s="91"/>
      <c r="L29" s="91"/>
      <c r="M29" s="91"/>
      <c r="N29" s="91"/>
      <c r="O29" s="12"/>
      <c r="P29" s="95"/>
      <c r="Q29" s="68"/>
      <c r="R29" s="69"/>
    </row>
    <row r="30" spans="2:18" ht="16.5" customHeight="1">
      <c r="B30" s="73"/>
      <c r="C30" s="72"/>
      <c r="D30" s="96"/>
      <c r="E30" s="91" t="s">
        <v>439</v>
      </c>
      <c r="F30" s="91"/>
      <c r="G30" s="91"/>
      <c r="H30" s="91"/>
      <c r="I30" s="91"/>
      <c r="J30" s="91"/>
      <c r="K30" s="91"/>
      <c r="L30" s="91"/>
      <c r="M30" s="91"/>
      <c r="N30" s="91"/>
      <c r="O30" s="12"/>
      <c r="P30" s="95"/>
      <c r="Q30" s="68"/>
      <c r="R30" s="69"/>
    </row>
    <row r="31" spans="2:18" ht="16.5" customHeight="1">
      <c r="B31" s="73"/>
      <c r="C31" s="72"/>
      <c r="D31" s="151"/>
      <c r="E31" s="146" t="s">
        <v>440</v>
      </c>
      <c r="F31" s="146"/>
      <c r="G31" s="146"/>
      <c r="H31" s="146"/>
      <c r="I31" s="146"/>
      <c r="J31" s="146"/>
      <c r="K31" s="146"/>
      <c r="L31" s="146"/>
      <c r="M31" s="146"/>
      <c r="N31" s="146"/>
      <c r="P31" s="150"/>
      <c r="Q31" s="68"/>
      <c r="R31" s="69"/>
    </row>
    <row r="32" spans="2:18" ht="16.5" customHeight="1">
      <c r="B32" s="73"/>
      <c r="C32" s="72"/>
      <c r="D32" s="96"/>
      <c r="E32" s="91" t="s">
        <v>391</v>
      </c>
      <c r="F32" s="91"/>
      <c r="G32" s="91"/>
      <c r="H32" s="91"/>
      <c r="I32" s="91"/>
      <c r="J32" s="91"/>
      <c r="K32" s="91"/>
      <c r="L32" s="91"/>
      <c r="M32" s="91"/>
      <c r="N32" s="91"/>
      <c r="O32" s="12"/>
      <c r="P32" s="95"/>
      <c r="Q32" s="68"/>
      <c r="R32" s="69"/>
    </row>
    <row r="33" spans="2:18" ht="16.5" customHeight="1">
      <c r="B33" s="73"/>
      <c r="C33" s="72"/>
      <c r="D33" s="96"/>
      <c r="E33" s="91" t="s">
        <v>441</v>
      </c>
      <c r="F33" s="91"/>
      <c r="G33" s="91"/>
      <c r="H33" s="91"/>
      <c r="I33" s="91"/>
      <c r="J33" s="91"/>
      <c r="K33" s="91"/>
      <c r="L33" s="91"/>
      <c r="M33" s="91"/>
      <c r="N33" s="91"/>
      <c r="O33" s="12"/>
      <c r="P33" s="95"/>
      <c r="Q33" s="68"/>
      <c r="R33" s="69"/>
    </row>
    <row r="34" spans="2:18" ht="16.5" customHeight="1">
      <c r="B34" s="73"/>
      <c r="C34" s="72"/>
      <c r="D34" s="96"/>
      <c r="E34" s="91" t="s">
        <v>442</v>
      </c>
      <c r="F34" s="91"/>
      <c r="G34" s="91"/>
      <c r="H34" s="91"/>
      <c r="I34" s="91"/>
      <c r="J34" s="91"/>
      <c r="K34" s="91"/>
      <c r="L34" s="91"/>
      <c r="M34" s="91"/>
      <c r="N34" s="91"/>
      <c r="O34" s="12"/>
      <c r="P34" s="95"/>
      <c r="Q34" s="68"/>
      <c r="R34" s="69"/>
    </row>
    <row r="35" spans="2:18" ht="16.5" customHeight="1">
      <c r="B35" s="73"/>
      <c r="C35" s="72"/>
      <c r="D35" s="96"/>
      <c r="E35" s="91" t="s">
        <v>443</v>
      </c>
      <c r="F35" s="91"/>
      <c r="G35" s="91"/>
      <c r="H35" s="91"/>
      <c r="I35" s="91"/>
      <c r="J35" s="91"/>
      <c r="K35" s="91"/>
      <c r="L35" s="91"/>
      <c r="M35" s="91"/>
      <c r="N35" s="91"/>
      <c r="O35" s="12"/>
      <c r="P35" s="95"/>
      <c r="Q35" s="68"/>
      <c r="R35" s="69"/>
    </row>
    <row r="36" spans="2:18" ht="16.5" customHeight="1">
      <c r="B36" s="73"/>
      <c r="C36" s="72"/>
      <c r="D36" s="96"/>
      <c r="E36" s="91" t="s">
        <v>444</v>
      </c>
      <c r="F36" s="91"/>
      <c r="G36" s="91"/>
      <c r="H36" s="91"/>
      <c r="I36" s="91"/>
      <c r="J36" s="91"/>
      <c r="K36" s="91"/>
      <c r="L36" s="91"/>
      <c r="M36" s="91"/>
      <c r="N36" s="91"/>
      <c r="O36" s="12"/>
      <c r="P36" s="95"/>
      <c r="Q36" s="68"/>
      <c r="R36" s="69"/>
    </row>
    <row r="37" spans="2:18" ht="16.5" customHeight="1">
      <c r="B37" s="73"/>
      <c r="C37" s="72"/>
      <c r="D37" s="96"/>
      <c r="E37" s="91" t="s">
        <v>445</v>
      </c>
      <c r="F37" s="91"/>
      <c r="G37" s="91"/>
      <c r="H37" s="91"/>
      <c r="I37" s="91"/>
      <c r="J37" s="91"/>
      <c r="K37" s="91"/>
      <c r="L37" s="91"/>
      <c r="M37" s="91"/>
      <c r="N37" s="91"/>
      <c r="O37" s="12"/>
      <c r="P37" s="95"/>
      <c r="Q37" s="68"/>
      <c r="R37" s="69"/>
    </row>
    <row r="38" spans="2:18" ht="16.5" customHeight="1">
      <c r="B38" s="73"/>
      <c r="C38" s="72"/>
      <c r="D38" s="96"/>
      <c r="E38" s="91" t="s">
        <v>446</v>
      </c>
      <c r="F38" s="91"/>
      <c r="G38" s="91"/>
      <c r="H38" s="91"/>
      <c r="I38" s="91"/>
      <c r="J38" s="91"/>
      <c r="K38" s="91"/>
      <c r="L38" s="91"/>
      <c r="M38" s="91"/>
      <c r="N38" s="91"/>
      <c r="O38" s="12"/>
      <c r="P38" s="95"/>
      <c r="Q38" s="68"/>
      <c r="R38" s="69"/>
    </row>
    <row r="39" spans="2:18" ht="16.5" customHeight="1">
      <c r="B39" s="73"/>
      <c r="C39" s="72"/>
      <c r="D39" s="96"/>
      <c r="E39" s="91" t="s">
        <v>447</v>
      </c>
      <c r="F39" s="91"/>
      <c r="G39" s="91"/>
      <c r="H39" s="91"/>
      <c r="I39" s="91"/>
      <c r="J39" s="91"/>
      <c r="K39" s="91"/>
      <c r="L39" s="91"/>
      <c r="M39" s="91"/>
      <c r="N39" s="91"/>
      <c r="O39" s="12"/>
      <c r="P39" s="95"/>
      <c r="Q39" s="68"/>
      <c r="R39" s="69"/>
    </row>
    <row r="40" spans="2:18" ht="16.5" customHeight="1">
      <c r="B40" s="73"/>
      <c r="C40" s="72"/>
      <c r="D40" s="96"/>
      <c r="E40" s="91" t="s">
        <v>448</v>
      </c>
      <c r="F40" s="91"/>
      <c r="G40" s="91"/>
      <c r="H40" s="91"/>
      <c r="I40" s="91"/>
      <c r="J40" s="91"/>
      <c r="K40" s="91"/>
      <c r="L40" s="91"/>
      <c r="M40" s="91"/>
      <c r="N40" s="91"/>
      <c r="O40" s="12"/>
      <c r="P40" s="95"/>
      <c r="Q40" s="68"/>
      <c r="R40" s="69"/>
    </row>
    <row r="41" spans="2:18" ht="16.5" customHeight="1">
      <c r="B41" s="73"/>
      <c r="C41" s="72"/>
      <c r="D41" s="96"/>
      <c r="E41" s="91" t="s">
        <v>449</v>
      </c>
      <c r="F41" s="91"/>
      <c r="G41" s="91"/>
      <c r="H41" s="91"/>
      <c r="I41" s="91"/>
      <c r="J41" s="91"/>
      <c r="K41" s="91"/>
      <c r="L41" s="91"/>
      <c r="M41" s="91"/>
      <c r="N41" s="91"/>
      <c r="O41" s="12"/>
      <c r="P41" s="95"/>
      <c r="Q41" s="68"/>
      <c r="R41" s="69"/>
    </row>
    <row r="42" spans="2:18" ht="16.5" customHeight="1">
      <c r="B42" s="73"/>
      <c r="C42" s="72"/>
      <c r="D42" s="96"/>
      <c r="E42" s="91" t="s">
        <v>450</v>
      </c>
      <c r="F42" s="91"/>
      <c r="G42" s="91"/>
      <c r="H42" s="91"/>
      <c r="I42" s="91"/>
      <c r="J42" s="91"/>
      <c r="K42" s="91"/>
      <c r="L42" s="91"/>
      <c r="M42" s="91"/>
      <c r="N42" s="91"/>
      <c r="O42" s="12"/>
      <c r="P42" s="95"/>
      <c r="Q42" s="68"/>
      <c r="R42" s="69"/>
    </row>
    <row r="43" spans="2:18" ht="16.5" customHeight="1">
      <c r="B43" s="73"/>
      <c r="C43" s="72"/>
      <c r="D43" s="96"/>
      <c r="E43" s="91" t="s">
        <v>451</v>
      </c>
      <c r="F43" s="91"/>
      <c r="G43" s="91"/>
      <c r="H43" s="91"/>
      <c r="I43" s="91"/>
      <c r="J43" s="91"/>
      <c r="K43" s="91"/>
      <c r="L43" s="91"/>
      <c r="M43" s="91"/>
      <c r="N43" s="91"/>
      <c r="O43" s="12"/>
      <c r="P43" s="95"/>
      <c r="Q43" s="68"/>
      <c r="R43" s="69"/>
    </row>
    <row r="44" spans="2:18" ht="16.5" customHeight="1">
      <c r="B44" s="73"/>
      <c r="C44" s="72"/>
      <c r="D44" s="96"/>
      <c r="E44" s="91" t="s">
        <v>452</v>
      </c>
      <c r="F44" s="91"/>
      <c r="G44" s="91"/>
      <c r="H44" s="91"/>
      <c r="I44" s="91"/>
      <c r="J44" s="91"/>
      <c r="K44" s="91"/>
      <c r="L44" s="91"/>
      <c r="M44" s="91"/>
      <c r="N44" s="91"/>
      <c r="O44" s="12"/>
      <c r="P44" s="95"/>
      <c r="Q44" s="68"/>
      <c r="R44" s="69"/>
    </row>
    <row r="45" spans="2:18" ht="16.5" customHeight="1">
      <c r="B45" s="73"/>
      <c r="C45" s="72"/>
      <c r="D45" s="96"/>
      <c r="E45" s="91" t="s">
        <v>453</v>
      </c>
      <c r="F45" s="91"/>
      <c r="G45" s="91"/>
      <c r="H45" s="91"/>
      <c r="I45" s="91"/>
      <c r="J45" s="91"/>
      <c r="K45" s="91"/>
      <c r="L45" s="91"/>
      <c r="M45" s="91"/>
      <c r="N45" s="91"/>
      <c r="O45" s="12"/>
      <c r="P45" s="95"/>
      <c r="Q45" s="68"/>
      <c r="R45" s="69"/>
    </row>
    <row r="46" spans="2:18" ht="16.5" customHeight="1">
      <c r="B46" s="73"/>
      <c r="C46" s="72"/>
      <c r="D46" s="96"/>
      <c r="E46" s="91" t="s">
        <v>454</v>
      </c>
      <c r="F46" s="91"/>
      <c r="G46" s="91"/>
      <c r="H46" s="91"/>
      <c r="I46" s="91"/>
      <c r="J46" s="91"/>
      <c r="K46" s="91"/>
      <c r="L46" s="91"/>
      <c r="M46" s="91"/>
      <c r="N46" s="91"/>
      <c r="O46" s="12"/>
      <c r="P46" s="95"/>
      <c r="Q46" s="68"/>
      <c r="R46" s="69"/>
    </row>
    <row r="47" spans="2:18" ht="16.5" customHeight="1">
      <c r="B47" s="73"/>
      <c r="C47" s="72"/>
      <c r="D47" s="96"/>
      <c r="E47" s="91" t="s">
        <v>455</v>
      </c>
      <c r="F47" s="91"/>
      <c r="G47" s="91"/>
      <c r="H47" s="91"/>
      <c r="I47" s="91"/>
      <c r="J47" s="91"/>
      <c r="K47" s="91"/>
      <c r="L47" s="91"/>
      <c r="M47" s="91"/>
      <c r="N47" s="91"/>
      <c r="O47" s="12"/>
      <c r="P47" s="95"/>
      <c r="Q47" s="68"/>
      <c r="R47" s="69"/>
    </row>
    <row r="48" spans="2:18" ht="16.5" customHeight="1">
      <c r="B48" s="73"/>
      <c r="C48" s="72"/>
      <c r="D48" s="96"/>
      <c r="E48" s="91" t="s">
        <v>456</v>
      </c>
      <c r="F48" s="91"/>
      <c r="G48" s="91"/>
      <c r="H48" s="91"/>
      <c r="I48" s="91"/>
      <c r="J48" s="91"/>
      <c r="K48" s="91"/>
      <c r="L48" s="91"/>
      <c r="M48" s="91"/>
      <c r="N48" s="91"/>
      <c r="O48" s="12"/>
      <c r="P48" s="95"/>
      <c r="Q48" s="68"/>
      <c r="R48" s="69"/>
    </row>
    <row r="49" spans="2:18" ht="16.5" customHeight="1">
      <c r="B49" s="73"/>
      <c r="C49" s="72"/>
      <c r="D49" s="96"/>
      <c r="E49" s="91" t="s">
        <v>457</v>
      </c>
      <c r="F49" s="91"/>
      <c r="G49" s="91"/>
      <c r="H49" s="91"/>
      <c r="I49" s="91"/>
      <c r="J49" s="91"/>
      <c r="K49" s="91"/>
      <c r="L49" s="91"/>
      <c r="M49" s="91"/>
      <c r="N49" s="91"/>
      <c r="O49" s="12"/>
      <c r="P49" s="95"/>
      <c r="Q49" s="68"/>
      <c r="R49" s="69"/>
    </row>
    <row r="50" spans="2:18" ht="16.5" customHeight="1">
      <c r="B50" s="73"/>
      <c r="C50" s="72"/>
      <c r="D50" s="96"/>
      <c r="E50" s="91" t="s">
        <v>458</v>
      </c>
      <c r="F50" s="91"/>
      <c r="G50" s="91"/>
      <c r="H50" s="91"/>
      <c r="I50" s="91"/>
      <c r="J50" s="91"/>
      <c r="K50" s="91"/>
      <c r="L50" s="91"/>
      <c r="M50" s="91"/>
      <c r="N50" s="91"/>
      <c r="O50" s="12"/>
      <c r="P50" s="95"/>
      <c r="Q50" s="68"/>
      <c r="R50" s="69"/>
    </row>
    <row r="51" spans="2:18" ht="16.5" customHeight="1">
      <c r="B51" s="73"/>
      <c r="C51" s="72"/>
      <c r="D51" s="96"/>
      <c r="E51" s="91" t="s">
        <v>459</v>
      </c>
      <c r="F51" s="91"/>
      <c r="G51" s="91"/>
      <c r="H51" s="91"/>
      <c r="I51" s="91"/>
      <c r="J51" s="91"/>
      <c r="K51" s="91"/>
      <c r="L51" s="91"/>
      <c r="M51" s="91"/>
      <c r="N51" s="91"/>
      <c r="O51" s="12"/>
      <c r="P51" s="95"/>
      <c r="Q51" s="68"/>
      <c r="R51" s="69"/>
    </row>
    <row r="52" spans="2:18" ht="16.5" customHeight="1">
      <c r="B52" s="73"/>
      <c r="C52" s="72"/>
      <c r="D52" s="96"/>
      <c r="E52" s="91" t="s">
        <v>460</v>
      </c>
      <c r="F52" s="91"/>
      <c r="G52" s="91"/>
      <c r="H52" s="91"/>
      <c r="I52" s="91"/>
      <c r="J52" s="91"/>
      <c r="K52" s="91"/>
      <c r="L52" s="91"/>
      <c r="M52" s="91"/>
      <c r="N52" s="91"/>
      <c r="O52" s="12"/>
      <c r="P52" s="95"/>
      <c r="Q52" s="68"/>
      <c r="R52" s="69"/>
    </row>
    <row r="53" spans="2:18" ht="16.5" customHeight="1">
      <c r="B53" s="73"/>
      <c r="C53" s="72"/>
      <c r="D53" s="151"/>
      <c r="E53" s="146" t="s">
        <v>461</v>
      </c>
      <c r="F53" s="146"/>
      <c r="G53" s="146"/>
      <c r="H53" s="146"/>
      <c r="I53" s="146"/>
      <c r="J53" s="146"/>
      <c r="K53" s="146"/>
      <c r="L53" s="146"/>
      <c r="M53" s="146"/>
      <c r="N53" s="146"/>
      <c r="P53" s="150"/>
      <c r="Q53" s="68"/>
      <c r="R53" s="69"/>
    </row>
    <row r="54" spans="2:18" ht="16.5" customHeight="1">
      <c r="B54" s="73"/>
      <c r="C54" s="72"/>
      <c r="D54" s="96" t="s">
        <v>377</v>
      </c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12"/>
      <c r="P54" s="95"/>
      <c r="Q54" s="68"/>
      <c r="R54" s="69"/>
    </row>
    <row r="55" spans="2:18" ht="16.5" customHeight="1">
      <c r="B55" s="73"/>
      <c r="C55" s="72"/>
      <c r="D55" s="151"/>
      <c r="E55" s="146" t="s">
        <v>462</v>
      </c>
      <c r="F55" s="146"/>
      <c r="G55" s="146"/>
      <c r="H55" s="146"/>
      <c r="I55" s="146"/>
      <c r="J55" s="146"/>
      <c r="K55" s="146"/>
      <c r="L55" s="146"/>
      <c r="M55" s="146"/>
      <c r="N55" s="146"/>
      <c r="P55" s="150"/>
      <c r="Q55" s="68"/>
      <c r="R55" s="69"/>
    </row>
    <row r="56" spans="2:18" ht="16.5" customHeight="1">
      <c r="B56" s="73"/>
      <c r="C56" s="72"/>
      <c r="D56" s="97" t="s">
        <v>119</v>
      </c>
      <c r="E56" s="146" t="s">
        <v>463</v>
      </c>
      <c r="F56" s="91"/>
      <c r="G56" s="91"/>
      <c r="H56" s="91"/>
      <c r="I56" s="91"/>
      <c r="J56" s="91"/>
      <c r="K56" s="91"/>
      <c r="L56" s="91"/>
      <c r="M56" s="91"/>
      <c r="N56" s="91"/>
      <c r="O56" s="12"/>
      <c r="P56" s="95"/>
      <c r="Q56" s="68"/>
      <c r="R56" s="69"/>
    </row>
    <row r="57" spans="2:18" ht="16.5" customHeight="1">
      <c r="B57" s="73"/>
      <c r="C57" s="72"/>
      <c r="D57" s="97" t="s">
        <v>119</v>
      </c>
      <c r="E57" s="146" t="s">
        <v>464</v>
      </c>
      <c r="F57" s="91"/>
      <c r="G57" s="91"/>
      <c r="H57" s="91"/>
      <c r="I57" s="91"/>
      <c r="J57" s="91"/>
      <c r="K57" s="91"/>
      <c r="L57" s="91"/>
      <c r="M57" s="91"/>
      <c r="N57" s="91"/>
      <c r="O57" s="12"/>
      <c r="P57" s="95"/>
      <c r="Q57" s="68"/>
      <c r="R57" s="69"/>
    </row>
    <row r="58" spans="2:18" ht="16.5" customHeight="1">
      <c r="B58" s="73"/>
      <c r="C58" s="72"/>
      <c r="D58" s="97" t="s">
        <v>119</v>
      </c>
      <c r="E58" s="146" t="s">
        <v>465</v>
      </c>
      <c r="F58" s="91"/>
      <c r="G58" s="91"/>
      <c r="H58" s="91"/>
      <c r="I58" s="91"/>
      <c r="J58" s="91"/>
      <c r="K58" s="91"/>
      <c r="L58" s="91"/>
      <c r="M58" s="91"/>
      <c r="N58" s="91"/>
      <c r="O58" s="12"/>
      <c r="P58" s="95"/>
      <c r="Q58" s="68"/>
      <c r="R58" s="69"/>
    </row>
    <row r="59" spans="2:18" ht="16.5" customHeight="1">
      <c r="B59" s="73"/>
      <c r="C59" s="72"/>
      <c r="D59" s="188" t="s">
        <v>466</v>
      </c>
      <c r="E59" s="146" t="s">
        <v>467</v>
      </c>
      <c r="F59" s="91"/>
      <c r="G59" s="91"/>
      <c r="H59" s="91"/>
      <c r="I59" s="91"/>
      <c r="J59" s="91"/>
      <c r="K59" s="91"/>
      <c r="L59" s="91"/>
      <c r="M59" s="91"/>
      <c r="N59" s="91"/>
      <c r="O59" s="12"/>
      <c r="P59" s="95"/>
      <c r="Q59" s="68"/>
      <c r="R59" s="69"/>
    </row>
    <row r="60" spans="2:18" ht="16.5" customHeight="1">
      <c r="B60" s="73"/>
      <c r="C60" s="72"/>
      <c r="D60" s="97" t="s">
        <v>468</v>
      </c>
      <c r="E60" s="146" t="s">
        <v>469</v>
      </c>
      <c r="F60" s="91"/>
      <c r="G60" s="91"/>
      <c r="H60" s="91"/>
      <c r="I60" s="91"/>
      <c r="J60" s="91"/>
      <c r="K60" s="91"/>
      <c r="L60" s="91"/>
      <c r="M60" s="91"/>
      <c r="N60" s="91"/>
      <c r="O60" s="12"/>
      <c r="P60" s="95"/>
      <c r="Q60" s="68"/>
      <c r="R60" s="69"/>
    </row>
    <row r="61" spans="2:18" ht="16.5" customHeight="1">
      <c r="B61" s="73"/>
      <c r="C61" s="72"/>
      <c r="D61" s="188" t="s">
        <v>466</v>
      </c>
      <c r="E61" s="146" t="s">
        <v>470</v>
      </c>
      <c r="F61" s="91"/>
      <c r="G61" s="91"/>
      <c r="H61" s="91"/>
      <c r="I61" s="91"/>
      <c r="J61" s="91"/>
      <c r="K61" s="91"/>
      <c r="L61" s="91"/>
      <c r="M61" s="91"/>
      <c r="N61" s="91"/>
      <c r="O61" s="12"/>
      <c r="P61" s="95"/>
      <c r="Q61" s="68"/>
      <c r="R61" s="69"/>
    </row>
    <row r="62" spans="2:18" ht="16.5" customHeight="1">
      <c r="B62" s="73"/>
      <c r="C62" s="72"/>
      <c r="D62" s="97" t="s">
        <v>468</v>
      </c>
      <c r="E62" s="146" t="s">
        <v>471</v>
      </c>
      <c r="F62" s="91"/>
      <c r="G62" s="91"/>
      <c r="H62" s="91"/>
      <c r="I62" s="91"/>
      <c r="J62" s="91"/>
      <c r="K62" s="91"/>
      <c r="L62" s="91"/>
      <c r="M62" s="91"/>
      <c r="N62" s="91"/>
      <c r="O62" s="12"/>
      <c r="P62" s="95"/>
      <c r="Q62" s="68"/>
      <c r="R62" s="69"/>
    </row>
    <row r="63" spans="2:18" ht="16.5" customHeight="1">
      <c r="B63" s="73"/>
      <c r="C63" s="72"/>
      <c r="D63" s="97"/>
      <c r="E63" s="146"/>
      <c r="F63" s="91"/>
      <c r="G63" s="91"/>
      <c r="H63" s="91"/>
      <c r="I63" s="91"/>
      <c r="J63" s="91"/>
      <c r="K63" s="91"/>
      <c r="L63" s="91"/>
      <c r="M63" s="91"/>
      <c r="N63" s="91"/>
      <c r="O63" s="12"/>
      <c r="P63" s="95"/>
      <c r="Q63" s="68"/>
      <c r="R63" s="69"/>
    </row>
    <row r="64" spans="2:18" ht="16.5" customHeight="1">
      <c r="B64" s="73"/>
      <c r="C64" s="72"/>
      <c r="D64" s="96" t="s">
        <v>322</v>
      </c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12"/>
      <c r="P64" s="95"/>
      <c r="Q64" s="68"/>
      <c r="R64" s="69"/>
    </row>
    <row r="65" spans="2:18" ht="16.5" customHeight="1">
      <c r="B65" s="73"/>
      <c r="C65" s="72"/>
      <c r="D65" s="94"/>
      <c r="E65" s="91" t="s">
        <v>28</v>
      </c>
      <c r="F65" s="91"/>
      <c r="G65" s="91"/>
      <c r="H65" s="91"/>
      <c r="I65" s="91"/>
      <c r="J65" s="91"/>
      <c r="K65" s="91"/>
      <c r="L65" s="91"/>
      <c r="M65" s="91"/>
      <c r="N65" s="91"/>
      <c r="O65" s="12"/>
      <c r="P65" s="95"/>
      <c r="Q65" s="68"/>
      <c r="R65" s="69"/>
    </row>
    <row r="66" spans="2:18" ht="16.5" customHeight="1">
      <c r="B66" s="73"/>
      <c r="C66" s="72"/>
      <c r="D66" s="96" t="s">
        <v>385</v>
      </c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12"/>
      <c r="P66" s="95"/>
      <c r="Q66" s="68"/>
      <c r="R66" s="69"/>
    </row>
    <row r="67" spans="2:18" ht="16.5" customHeight="1">
      <c r="B67" s="73"/>
      <c r="C67" s="72"/>
      <c r="D67" s="96"/>
      <c r="E67" s="91" t="s">
        <v>28</v>
      </c>
      <c r="F67" s="91"/>
      <c r="G67" s="91"/>
      <c r="H67" s="91"/>
      <c r="I67" s="91"/>
      <c r="J67" s="91"/>
      <c r="K67" s="91"/>
      <c r="L67" s="91"/>
      <c r="M67" s="91"/>
      <c r="N67" s="91"/>
      <c r="O67" s="12"/>
      <c r="P67" s="95"/>
      <c r="Q67" s="68"/>
      <c r="R67" s="69"/>
    </row>
    <row r="68" spans="2:18" ht="16.5" customHeight="1">
      <c r="B68" s="73"/>
      <c r="C68" s="72"/>
      <c r="D68" s="96" t="s">
        <v>386</v>
      </c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12"/>
      <c r="P68" s="95"/>
      <c r="Q68" s="68"/>
      <c r="R68" s="69"/>
    </row>
    <row r="69" spans="2:18" ht="16.5" customHeight="1">
      <c r="B69" s="73"/>
      <c r="C69" s="72"/>
      <c r="D69" s="94"/>
      <c r="E69" s="91" t="s">
        <v>28</v>
      </c>
      <c r="F69" s="91"/>
      <c r="G69" s="91"/>
      <c r="H69" s="91"/>
      <c r="I69" s="91"/>
      <c r="J69" s="91"/>
      <c r="K69" s="91"/>
      <c r="L69" s="91"/>
      <c r="M69" s="91"/>
      <c r="N69" s="91"/>
      <c r="O69" s="12"/>
      <c r="P69" s="95"/>
      <c r="Q69" s="68"/>
      <c r="R69" s="69"/>
    </row>
    <row r="70" spans="2:18" ht="16.5" customHeight="1">
      <c r="B70" s="73"/>
      <c r="C70" s="72"/>
      <c r="D70" s="94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12"/>
      <c r="P70" s="95"/>
      <c r="Q70" s="68"/>
      <c r="R70" s="69"/>
    </row>
    <row r="71" spans="2:18" ht="16.5" customHeight="1">
      <c r="B71" s="98"/>
      <c r="C71" s="99"/>
      <c r="D71" s="100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2"/>
      <c r="P71" s="103"/>
      <c r="Q71" s="70"/>
      <c r="R71" s="71"/>
    </row>
  </sheetData>
  <mergeCells count="16">
    <mergeCell ref="B5:C5"/>
    <mergeCell ref="D5:P5"/>
    <mergeCell ref="Q5:R5"/>
    <mergeCell ref="Q2:R2"/>
    <mergeCell ref="E3:G3"/>
    <mergeCell ref="H3:J3"/>
    <mergeCell ref="K3:L3"/>
    <mergeCell ref="M3:N3"/>
    <mergeCell ref="O3:P3"/>
    <mergeCell ref="Q3:R3"/>
    <mergeCell ref="B2:D3"/>
    <mergeCell ref="E2:G2"/>
    <mergeCell ref="H2:J2"/>
    <mergeCell ref="K2:L2"/>
    <mergeCell ref="M2:N2"/>
    <mergeCell ref="O2:P2"/>
  </mergeCells>
  <phoneticPr fontId="5"/>
  <pageMargins left="0.7" right="0.7" top="0.75" bottom="0.75" header="0.3" footer="0.3"/>
  <pageSetup paperSize="9" scale="4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D8783-9EBD-416B-A83C-442363327F1F}">
  <dimension ref="B2:S48"/>
  <sheetViews>
    <sheetView view="pageBreakPreview" zoomScale="70" zoomScaleNormal="85" zoomScaleSheetLayoutView="70" workbookViewId="0">
      <pane ySplit="8" topLeftCell="A9" activePane="bottomLeft" state="frozen"/>
      <selection pane="bottomLeft" activeCell="L14" sqref="L14"/>
    </sheetView>
  </sheetViews>
  <sheetFormatPr defaultColWidth="8.25" defaultRowHeight="16.5" customHeight="1"/>
  <cols>
    <col min="1" max="1" width="1.25" style="8" customWidth="1"/>
    <col min="2" max="2" width="5.75" style="57" customWidth="1"/>
    <col min="3" max="3" width="23.625" style="57" customWidth="1"/>
    <col min="4" max="4" width="20.125" style="57" customWidth="1"/>
    <col min="5" max="5" width="16.75" style="57" bestFit="1" customWidth="1"/>
    <col min="6" max="6" width="17.75" style="8" bestFit="1" customWidth="1"/>
    <col min="7" max="7" width="11.25" style="8" bestFit="1" customWidth="1"/>
    <col min="8" max="8" width="8.125" style="8" bestFit="1" customWidth="1"/>
    <col min="9" max="9" width="5.125" style="8" bestFit="1" customWidth="1"/>
    <col min="10" max="10" width="3.75" style="8" bestFit="1" customWidth="1"/>
    <col min="11" max="11" width="4.25" style="8" customWidth="1"/>
    <col min="12" max="12" width="18.25" style="8" customWidth="1"/>
    <col min="13" max="13" width="6.125" style="57" customWidth="1"/>
    <col min="14" max="14" width="16.125" style="57" bestFit="1" customWidth="1"/>
    <col min="15" max="15" width="12.625" style="57" bestFit="1" customWidth="1"/>
    <col min="16" max="16" width="7" style="8" bestFit="1" customWidth="1"/>
    <col min="17" max="17" width="26.125" style="8" customWidth="1"/>
    <col min="18" max="18" width="11.125" style="8" bestFit="1" customWidth="1"/>
    <col min="19" max="19" width="18.625" style="8" bestFit="1" customWidth="1"/>
    <col min="20" max="16384" width="8.25" style="8"/>
  </cols>
  <sheetData>
    <row r="2" spans="2:19" ht="16.5" customHeight="1">
      <c r="B2" s="472" t="s">
        <v>472</v>
      </c>
      <c r="C2" s="472"/>
      <c r="D2" s="472"/>
      <c r="E2" s="472"/>
      <c r="F2" s="472"/>
      <c r="G2" s="473" t="s">
        <v>97</v>
      </c>
      <c r="H2" s="473"/>
      <c r="I2" s="473" t="s">
        <v>98</v>
      </c>
      <c r="J2" s="473"/>
      <c r="K2" s="473"/>
      <c r="L2" s="11" t="s">
        <v>99</v>
      </c>
      <c r="M2" s="485" t="s">
        <v>100</v>
      </c>
      <c r="N2" s="487"/>
      <c r="O2" s="11" t="s">
        <v>473</v>
      </c>
      <c r="P2" s="473" t="s">
        <v>102</v>
      </c>
      <c r="Q2" s="473"/>
      <c r="R2" s="473"/>
      <c r="S2" s="473"/>
    </row>
    <row r="3" spans="2:19" s="58" customFormat="1" ht="16.5" customHeight="1">
      <c r="B3" s="472"/>
      <c r="C3" s="472"/>
      <c r="D3" s="472"/>
      <c r="E3" s="472"/>
      <c r="F3" s="472"/>
      <c r="G3" s="500" t="str">
        <f>機能概要!E2</f>
        <v>TRN_121</v>
      </c>
      <c r="H3" s="500"/>
      <c r="I3" s="501" t="str">
        <f>機能概要!Q2</f>
        <v>ブレーキ制動力診断連携処理</v>
      </c>
      <c r="J3" s="501"/>
      <c r="K3" s="501"/>
      <c r="L3" s="52" t="s">
        <v>360</v>
      </c>
      <c r="M3" s="502">
        <v>45586</v>
      </c>
      <c r="N3" s="503"/>
      <c r="O3" s="52" t="s">
        <v>360</v>
      </c>
      <c r="P3" s="466">
        <v>45586</v>
      </c>
      <c r="Q3" s="466"/>
      <c r="R3" s="466"/>
      <c r="S3" s="466"/>
    </row>
    <row r="4" spans="2:19" ht="16.5" customHeight="1">
      <c r="B4" s="8"/>
      <c r="C4" s="8"/>
      <c r="D4" s="8"/>
      <c r="M4" s="8"/>
      <c r="N4" s="8"/>
      <c r="O4" s="8"/>
    </row>
    <row r="5" spans="2:19" ht="16.5" customHeight="1">
      <c r="B5" s="8" t="s">
        <v>474</v>
      </c>
      <c r="C5" s="8"/>
      <c r="D5" s="8"/>
      <c r="M5" s="8"/>
      <c r="N5" s="8"/>
      <c r="O5" s="8"/>
    </row>
    <row r="6" spans="2:19" ht="16.5" customHeight="1">
      <c r="B6" s="491" t="s">
        <v>475</v>
      </c>
      <c r="C6" s="494" t="s">
        <v>476</v>
      </c>
      <c r="D6" s="495"/>
      <c r="E6" s="495"/>
      <c r="F6" s="495"/>
      <c r="G6" s="495"/>
      <c r="H6" s="495"/>
      <c r="I6" s="495"/>
      <c r="J6" s="495"/>
      <c r="K6" s="496"/>
      <c r="L6" s="59" t="s">
        <v>477</v>
      </c>
      <c r="M6" s="59"/>
      <c r="N6" s="59"/>
      <c r="O6" s="59"/>
      <c r="P6" s="9"/>
      <c r="Q6" s="9"/>
      <c r="R6" s="10"/>
      <c r="S6" s="489" t="s">
        <v>478</v>
      </c>
    </row>
    <row r="7" spans="2:19" ht="16.5" customHeight="1">
      <c r="B7" s="492"/>
      <c r="C7" s="497" t="s">
        <v>479</v>
      </c>
      <c r="D7" s="498"/>
      <c r="E7" s="498"/>
      <c r="F7" s="498"/>
      <c r="G7" s="498"/>
      <c r="H7" s="498"/>
      <c r="I7" s="498"/>
      <c r="J7" s="498"/>
      <c r="K7" s="499"/>
      <c r="L7" s="141" t="s">
        <v>480</v>
      </c>
      <c r="M7" s="59"/>
      <c r="N7" s="59"/>
      <c r="O7" s="9"/>
      <c r="P7" s="9"/>
      <c r="Q7" s="9"/>
      <c r="R7" s="10"/>
      <c r="S7" s="490"/>
    </row>
    <row r="8" spans="2:19" ht="16.5" customHeight="1">
      <c r="B8" s="493"/>
      <c r="C8" s="61" t="s">
        <v>481</v>
      </c>
      <c r="D8" s="61" t="s">
        <v>482</v>
      </c>
      <c r="E8" s="61" t="s">
        <v>483</v>
      </c>
      <c r="F8" s="61" t="s">
        <v>484</v>
      </c>
      <c r="G8" s="61" t="s">
        <v>485</v>
      </c>
      <c r="H8" s="61" t="s">
        <v>486</v>
      </c>
      <c r="I8" s="61" t="s">
        <v>487</v>
      </c>
      <c r="J8" s="62" t="s">
        <v>488</v>
      </c>
      <c r="K8" s="62" t="s">
        <v>489</v>
      </c>
      <c r="L8" s="61" t="s">
        <v>490</v>
      </c>
      <c r="M8" s="61" t="s">
        <v>491</v>
      </c>
      <c r="N8" s="61" t="s">
        <v>492</v>
      </c>
      <c r="O8" s="61" t="s">
        <v>493</v>
      </c>
      <c r="P8" s="61" t="s">
        <v>494</v>
      </c>
      <c r="Q8" s="61" t="s">
        <v>495</v>
      </c>
      <c r="R8" s="61" t="s">
        <v>112</v>
      </c>
      <c r="S8" s="490"/>
    </row>
    <row r="9" spans="2:19" ht="30">
      <c r="B9" s="125">
        <v>1</v>
      </c>
      <c r="C9" s="118" t="s">
        <v>496</v>
      </c>
      <c r="D9" s="118" t="s">
        <v>497</v>
      </c>
      <c r="E9" s="117" t="s">
        <v>172</v>
      </c>
      <c r="F9" s="117" t="s">
        <v>498</v>
      </c>
      <c r="G9" s="119" t="s">
        <v>499</v>
      </c>
      <c r="H9" s="119">
        <v>8</v>
      </c>
      <c r="I9" s="123"/>
      <c r="J9" s="124" t="s">
        <v>500</v>
      </c>
      <c r="K9" s="124" t="s">
        <v>500</v>
      </c>
      <c r="L9" s="104" t="s">
        <v>501</v>
      </c>
      <c r="M9" s="104">
        <v>1</v>
      </c>
      <c r="N9" s="104" t="s">
        <v>172</v>
      </c>
      <c r="O9" s="104" t="s">
        <v>502</v>
      </c>
      <c r="P9" s="105">
        <v>8</v>
      </c>
      <c r="Q9" s="105" t="s">
        <v>503</v>
      </c>
      <c r="R9" s="126"/>
      <c r="S9" s="127"/>
    </row>
    <row r="10" spans="2:19" ht="30">
      <c r="B10" s="125" t="s">
        <v>122</v>
      </c>
      <c r="C10" s="118" t="s">
        <v>496</v>
      </c>
      <c r="D10" s="118" t="s">
        <v>497</v>
      </c>
      <c r="E10" s="117" t="s">
        <v>172</v>
      </c>
      <c r="F10" s="117" t="s">
        <v>498</v>
      </c>
      <c r="G10" s="119" t="s">
        <v>499</v>
      </c>
      <c r="H10" s="119">
        <v>8</v>
      </c>
      <c r="I10" s="123"/>
      <c r="J10" s="124" t="s">
        <v>500</v>
      </c>
      <c r="K10" s="124" t="s">
        <v>500</v>
      </c>
      <c r="L10" s="104" t="s">
        <v>501</v>
      </c>
      <c r="M10" s="104" t="s">
        <v>504</v>
      </c>
      <c r="N10" s="104" t="s">
        <v>504</v>
      </c>
      <c r="O10" s="104" t="s">
        <v>504</v>
      </c>
      <c r="P10" s="105" t="s">
        <v>504</v>
      </c>
      <c r="Q10" s="105" t="s">
        <v>505</v>
      </c>
      <c r="R10" s="126"/>
      <c r="S10" s="127"/>
    </row>
    <row r="11" spans="2:19" ht="30">
      <c r="B11" s="125">
        <v>32</v>
      </c>
      <c r="C11" s="118" t="s">
        <v>496</v>
      </c>
      <c r="D11" s="118" t="s">
        <v>497</v>
      </c>
      <c r="E11" s="117" t="s">
        <v>172</v>
      </c>
      <c r="F11" s="117" t="s">
        <v>498</v>
      </c>
      <c r="G11" s="119" t="s">
        <v>499</v>
      </c>
      <c r="H11" s="119">
        <v>8</v>
      </c>
      <c r="I11" s="123"/>
      <c r="J11" s="124" t="s">
        <v>500</v>
      </c>
      <c r="K11" s="124" t="s">
        <v>500</v>
      </c>
      <c r="L11" s="104" t="s">
        <v>501</v>
      </c>
      <c r="M11" s="104">
        <v>32</v>
      </c>
      <c r="N11" s="104" t="s">
        <v>172</v>
      </c>
      <c r="O11" s="104" t="s">
        <v>502</v>
      </c>
      <c r="P11" s="105">
        <v>8</v>
      </c>
      <c r="Q11" s="105" t="s">
        <v>506</v>
      </c>
      <c r="R11" s="126"/>
      <c r="S11" s="127"/>
    </row>
    <row r="12" spans="2:19" ht="15">
      <c r="B12" s="114">
        <v>33</v>
      </c>
      <c r="C12" s="109"/>
      <c r="D12" s="109"/>
      <c r="E12" s="110"/>
      <c r="F12" s="110"/>
      <c r="G12" s="111"/>
      <c r="H12" s="111"/>
      <c r="I12" s="112"/>
      <c r="J12" s="113"/>
      <c r="K12" s="113"/>
      <c r="L12" s="106" t="s">
        <v>501</v>
      </c>
      <c r="M12" s="106">
        <v>33</v>
      </c>
      <c r="N12" s="106" t="s">
        <v>507</v>
      </c>
      <c r="O12" s="106" t="s">
        <v>508</v>
      </c>
      <c r="P12" s="107">
        <v>1</v>
      </c>
      <c r="Q12" s="107" t="s">
        <v>509</v>
      </c>
      <c r="R12" s="108"/>
      <c r="S12" s="122"/>
    </row>
    <row r="13" spans="2:19" ht="15">
      <c r="B13" s="125">
        <v>34</v>
      </c>
      <c r="C13" s="109"/>
      <c r="D13" s="109"/>
      <c r="E13" s="110"/>
      <c r="F13" s="110"/>
      <c r="G13" s="111"/>
      <c r="H13" s="111"/>
      <c r="I13" s="112"/>
      <c r="J13" s="113"/>
      <c r="K13" s="113"/>
      <c r="L13" s="106" t="s">
        <v>510</v>
      </c>
      <c r="M13" s="106">
        <v>1</v>
      </c>
      <c r="N13" s="106" t="s">
        <v>511</v>
      </c>
      <c r="O13" s="106" t="s">
        <v>508</v>
      </c>
      <c r="P13" s="107">
        <v>1</v>
      </c>
      <c r="Q13" s="107"/>
      <c r="R13" s="108"/>
      <c r="S13" s="122"/>
    </row>
    <row r="14" spans="2:19" ht="15">
      <c r="B14" s="114">
        <v>35</v>
      </c>
      <c r="C14" s="115" t="s">
        <v>512</v>
      </c>
      <c r="D14" s="116" t="s">
        <v>513</v>
      </c>
      <c r="E14" s="115" t="s">
        <v>514</v>
      </c>
      <c r="F14" s="115" t="s">
        <v>515</v>
      </c>
      <c r="G14" s="87" t="s">
        <v>499</v>
      </c>
      <c r="H14" s="87">
        <v>5</v>
      </c>
      <c r="I14" s="120"/>
      <c r="J14" s="121"/>
      <c r="K14" s="121"/>
      <c r="L14" s="106" t="s">
        <v>510</v>
      </c>
      <c r="M14" s="106">
        <v>2</v>
      </c>
      <c r="N14" s="106" t="s">
        <v>516</v>
      </c>
      <c r="O14" s="106" t="s">
        <v>502</v>
      </c>
      <c r="P14" s="107">
        <v>5</v>
      </c>
      <c r="Q14" s="107"/>
      <c r="R14" s="108"/>
      <c r="S14" s="122"/>
    </row>
    <row r="15" spans="2:19" ht="15">
      <c r="B15" s="125">
        <v>36</v>
      </c>
      <c r="C15" s="109"/>
      <c r="D15" s="109"/>
      <c r="E15" s="110"/>
      <c r="F15" s="110"/>
      <c r="G15" s="111"/>
      <c r="H15" s="111"/>
      <c r="I15" s="112"/>
      <c r="J15" s="113"/>
      <c r="K15" s="113"/>
      <c r="L15" s="106" t="s">
        <v>510</v>
      </c>
      <c r="M15" s="106">
        <v>3</v>
      </c>
      <c r="N15" s="106" t="s">
        <v>511</v>
      </c>
      <c r="O15" s="106" t="s">
        <v>508</v>
      </c>
      <c r="P15" s="107">
        <v>1</v>
      </c>
      <c r="Q15" s="107"/>
      <c r="R15" s="108"/>
      <c r="S15" s="122"/>
    </row>
    <row r="16" spans="2:19" ht="15">
      <c r="B16" s="114">
        <v>37</v>
      </c>
      <c r="C16" s="117" t="s">
        <v>512</v>
      </c>
      <c r="D16" s="118" t="s">
        <v>513</v>
      </c>
      <c r="E16" s="117" t="s">
        <v>172</v>
      </c>
      <c r="F16" s="117" t="s">
        <v>517</v>
      </c>
      <c r="G16" s="119" t="s">
        <v>499</v>
      </c>
      <c r="H16" s="119">
        <v>8</v>
      </c>
      <c r="I16" s="123"/>
      <c r="J16" s="124" t="s">
        <v>500</v>
      </c>
      <c r="K16" s="124" t="s">
        <v>500</v>
      </c>
      <c r="L16" s="106" t="s">
        <v>510</v>
      </c>
      <c r="M16" s="106">
        <v>4</v>
      </c>
      <c r="N16" s="106" t="s">
        <v>172</v>
      </c>
      <c r="O16" s="106" t="s">
        <v>502</v>
      </c>
      <c r="P16" s="107">
        <v>8</v>
      </c>
      <c r="Q16" s="107"/>
      <c r="R16" s="108"/>
      <c r="S16" s="122"/>
    </row>
    <row r="17" spans="2:19" ht="15">
      <c r="B17" s="125">
        <v>38</v>
      </c>
      <c r="C17" s="109"/>
      <c r="D17" s="109"/>
      <c r="E17" s="110"/>
      <c r="F17" s="110"/>
      <c r="G17" s="111"/>
      <c r="H17" s="111"/>
      <c r="I17" s="112"/>
      <c r="J17" s="113"/>
      <c r="K17" s="113"/>
      <c r="L17" s="106" t="s">
        <v>510</v>
      </c>
      <c r="M17" s="106">
        <v>5</v>
      </c>
      <c r="N17" s="106" t="s">
        <v>511</v>
      </c>
      <c r="O17" s="106" t="s">
        <v>508</v>
      </c>
      <c r="P17" s="107">
        <v>1</v>
      </c>
      <c r="Q17" s="107"/>
      <c r="R17" s="108"/>
      <c r="S17" s="122"/>
    </row>
    <row r="18" spans="2:19" ht="15" customHeight="1">
      <c r="B18" s="114">
        <v>39</v>
      </c>
      <c r="C18" s="118" t="s">
        <v>512</v>
      </c>
      <c r="D18" s="118" t="s">
        <v>513</v>
      </c>
      <c r="E18" s="117" t="s">
        <v>518</v>
      </c>
      <c r="F18" s="117" t="s">
        <v>519</v>
      </c>
      <c r="G18" s="119" t="s">
        <v>499</v>
      </c>
      <c r="H18" s="119">
        <v>6</v>
      </c>
      <c r="I18" s="123"/>
      <c r="J18" s="124"/>
      <c r="K18" s="124"/>
      <c r="L18" s="106" t="s">
        <v>510</v>
      </c>
      <c r="M18" s="106">
        <v>6</v>
      </c>
      <c r="N18" s="106" t="s">
        <v>518</v>
      </c>
      <c r="O18" s="106" t="s">
        <v>502</v>
      </c>
      <c r="P18" s="107">
        <v>6</v>
      </c>
      <c r="Q18" s="107" t="s">
        <v>520</v>
      </c>
      <c r="R18" s="108"/>
      <c r="S18" s="122"/>
    </row>
    <row r="19" spans="2:19" ht="15">
      <c r="B19" s="125">
        <v>40</v>
      </c>
      <c r="C19" s="109"/>
      <c r="D19" s="109"/>
      <c r="E19" s="110"/>
      <c r="F19" s="110"/>
      <c r="G19" s="111"/>
      <c r="H19" s="111"/>
      <c r="I19" s="112"/>
      <c r="J19" s="113"/>
      <c r="K19" s="113"/>
      <c r="L19" s="106" t="s">
        <v>510</v>
      </c>
      <c r="M19" s="106">
        <v>7</v>
      </c>
      <c r="N19" s="106" t="s">
        <v>511</v>
      </c>
      <c r="O19" s="106" t="s">
        <v>502</v>
      </c>
      <c r="P19" s="107">
        <v>2</v>
      </c>
      <c r="Q19" s="107"/>
      <c r="R19" s="108"/>
      <c r="S19" s="122"/>
    </row>
    <row r="20" spans="2:19" ht="15" customHeight="1">
      <c r="B20" s="114">
        <v>41</v>
      </c>
      <c r="C20" s="118" t="s">
        <v>512</v>
      </c>
      <c r="D20" s="118" t="s">
        <v>513</v>
      </c>
      <c r="E20" s="117" t="s">
        <v>521</v>
      </c>
      <c r="F20" s="117" t="s">
        <v>522</v>
      </c>
      <c r="G20" s="119" t="s">
        <v>499</v>
      </c>
      <c r="H20" s="119">
        <v>6</v>
      </c>
      <c r="I20" s="123"/>
      <c r="J20" s="124"/>
      <c r="K20" s="124"/>
      <c r="L20" s="106" t="s">
        <v>510</v>
      </c>
      <c r="M20" s="106">
        <v>8</v>
      </c>
      <c r="N20" s="106" t="s">
        <v>523</v>
      </c>
      <c r="O20" s="106" t="s">
        <v>502</v>
      </c>
      <c r="P20" s="107">
        <v>6</v>
      </c>
      <c r="Q20" s="107" t="s">
        <v>520</v>
      </c>
      <c r="R20" s="108"/>
      <c r="S20" s="122"/>
    </row>
    <row r="21" spans="2:19" ht="15">
      <c r="B21" s="125">
        <v>42</v>
      </c>
      <c r="C21" s="109"/>
      <c r="D21" s="109"/>
      <c r="E21" s="110"/>
      <c r="F21" s="110"/>
      <c r="G21" s="111"/>
      <c r="H21" s="111"/>
      <c r="I21" s="112"/>
      <c r="J21" s="113"/>
      <c r="K21" s="113"/>
      <c r="L21" s="106" t="s">
        <v>510</v>
      </c>
      <c r="M21" s="106">
        <v>9</v>
      </c>
      <c r="N21" s="106" t="s">
        <v>511</v>
      </c>
      <c r="O21" s="106" t="s">
        <v>502</v>
      </c>
      <c r="P21" s="107">
        <v>2</v>
      </c>
      <c r="Q21" s="107"/>
      <c r="R21" s="108"/>
      <c r="S21" s="122"/>
    </row>
    <row r="22" spans="2:19" ht="15" customHeight="1">
      <c r="B22" s="114">
        <v>43</v>
      </c>
      <c r="C22" s="118" t="s">
        <v>512</v>
      </c>
      <c r="D22" s="118" t="s">
        <v>513</v>
      </c>
      <c r="E22" s="117" t="s">
        <v>524</v>
      </c>
      <c r="F22" s="117" t="s">
        <v>525</v>
      </c>
      <c r="G22" s="119" t="s">
        <v>499</v>
      </c>
      <c r="H22" s="119">
        <v>6</v>
      </c>
      <c r="I22" s="123"/>
      <c r="J22" s="124"/>
      <c r="K22" s="124"/>
      <c r="L22" s="106" t="s">
        <v>510</v>
      </c>
      <c r="M22" s="106">
        <v>10</v>
      </c>
      <c r="N22" s="106" t="s">
        <v>524</v>
      </c>
      <c r="O22" s="106" t="s">
        <v>502</v>
      </c>
      <c r="P22" s="107">
        <v>6</v>
      </c>
      <c r="Q22" s="107" t="s">
        <v>520</v>
      </c>
      <c r="R22" s="108"/>
      <c r="S22" s="122"/>
    </row>
    <row r="23" spans="2:19" ht="15">
      <c r="B23" s="125">
        <v>44</v>
      </c>
      <c r="C23" s="109"/>
      <c r="D23" s="109"/>
      <c r="E23" s="110"/>
      <c r="F23" s="110"/>
      <c r="G23" s="111"/>
      <c r="H23" s="111"/>
      <c r="I23" s="112"/>
      <c r="J23" s="113"/>
      <c r="K23" s="113"/>
      <c r="L23" s="106" t="s">
        <v>510</v>
      </c>
      <c r="M23" s="106">
        <v>11</v>
      </c>
      <c r="N23" s="106" t="s">
        <v>511</v>
      </c>
      <c r="O23" s="106" t="s">
        <v>502</v>
      </c>
      <c r="P23" s="107">
        <v>2</v>
      </c>
      <c r="Q23" s="107"/>
      <c r="R23" s="108"/>
      <c r="S23" s="122"/>
    </row>
    <row r="24" spans="2:19" ht="15" customHeight="1">
      <c r="B24" s="114">
        <v>45</v>
      </c>
      <c r="C24" s="118" t="s">
        <v>512</v>
      </c>
      <c r="D24" s="118" t="s">
        <v>513</v>
      </c>
      <c r="E24" s="117" t="s">
        <v>526</v>
      </c>
      <c r="F24" s="117" t="s">
        <v>527</v>
      </c>
      <c r="G24" s="119" t="s">
        <v>499</v>
      </c>
      <c r="H24" s="119">
        <v>6</v>
      </c>
      <c r="I24" s="123"/>
      <c r="J24" s="124"/>
      <c r="K24" s="124"/>
      <c r="L24" s="106" t="s">
        <v>510</v>
      </c>
      <c r="M24" s="106">
        <v>12</v>
      </c>
      <c r="N24" s="106" t="s">
        <v>526</v>
      </c>
      <c r="O24" s="106" t="s">
        <v>502</v>
      </c>
      <c r="P24" s="107">
        <v>6</v>
      </c>
      <c r="Q24" s="107" t="s">
        <v>520</v>
      </c>
      <c r="R24" s="108"/>
      <c r="S24" s="122"/>
    </row>
    <row r="25" spans="2:19" ht="15">
      <c r="B25" s="125">
        <v>46</v>
      </c>
      <c r="C25" s="109"/>
      <c r="D25" s="109"/>
      <c r="E25" s="110"/>
      <c r="F25" s="110"/>
      <c r="G25" s="111"/>
      <c r="H25" s="111"/>
      <c r="I25" s="112"/>
      <c r="J25" s="113"/>
      <c r="K25" s="113"/>
      <c r="L25" s="106" t="s">
        <v>510</v>
      </c>
      <c r="M25" s="106">
        <v>13</v>
      </c>
      <c r="N25" s="106" t="s">
        <v>511</v>
      </c>
      <c r="O25" s="106" t="s">
        <v>502</v>
      </c>
      <c r="P25" s="107">
        <v>4</v>
      </c>
      <c r="Q25" s="107"/>
      <c r="R25" s="108"/>
      <c r="S25" s="122"/>
    </row>
    <row r="26" spans="2:19" ht="15" customHeight="1">
      <c r="B26" s="114">
        <v>47</v>
      </c>
      <c r="C26" s="118" t="s">
        <v>512</v>
      </c>
      <c r="D26" s="118" t="s">
        <v>513</v>
      </c>
      <c r="E26" s="117" t="s">
        <v>528</v>
      </c>
      <c r="F26" s="117" t="s">
        <v>529</v>
      </c>
      <c r="G26" s="119" t="s">
        <v>499</v>
      </c>
      <c r="H26" s="119">
        <v>12</v>
      </c>
      <c r="I26" s="123"/>
      <c r="J26" s="124"/>
      <c r="K26" s="124"/>
      <c r="L26" s="106" t="s">
        <v>510</v>
      </c>
      <c r="M26" s="106">
        <v>14</v>
      </c>
      <c r="N26" s="106" t="s">
        <v>528</v>
      </c>
      <c r="O26" s="106" t="s">
        <v>502</v>
      </c>
      <c r="P26" s="107">
        <v>12</v>
      </c>
      <c r="Q26" s="107" t="s">
        <v>520</v>
      </c>
      <c r="R26" s="108"/>
      <c r="S26" s="122"/>
    </row>
    <row r="27" spans="2:19" ht="15">
      <c r="B27" s="125">
        <v>48</v>
      </c>
      <c r="C27" s="109"/>
      <c r="D27" s="109"/>
      <c r="E27" s="110"/>
      <c r="F27" s="110"/>
      <c r="G27" s="111"/>
      <c r="H27" s="111"/>
      <c r="I27" s="112"/>
      <c r="J27" s="113"/>
      <c r="K27" s="113"/>
      <c r="L27" s="106" t="s">
        <v>510</v>
      </c>
      <c r="M27" s="106">
        <v>15</v>
      </c>
      <c r="N27" s="106" t="s">
        <v>511</v>
      </c>
      <c r="O27" s="106" t="s">
        <v>502</v>
      </c>
      <c r="P27" s="107">
        <v>4</v>
      </c>
      <c r="Q27" s="107"/>
      <c r="R27" s="108"/>
      <c r="S27" s="122"/>
    </row>
    <row r="28" spans="2:19" ht="15" customHeight="1">
      <c r="B28" s="114">
        <v>49</v>
      </c>
      <c r="C28" s="118" t="s">
        <v>512</v>
      </c>
      <c r="D28" s="118" t="s">
        <v>513</v>
      </c>
      <c r="E28" s="117" t="s">
        <v>530</v>
      </c>
      <c r="F28" s="117" t="s">
        <v>531</v>
      </c>
      <c r="G28" s="119" t="s">
        <v>499</v>
      </c>
      <c r="H28" s="119">
        <v>12</v>
      </c>
      <c r="I28" s="123"/>
      <c r="J28" s="124"/>
      <c r="K28" s="124"/>
      <c r="L28" s="106" t="s">
        <v>510</v>
      </c>
      <c r="M28" s="106">
        <v>16</v>
      </c>
      <c r="N28" s="106" t="s">
        <v>530</v>
      </c>
      <c r="O28" s="106" t="s">
        <v>502</v>
      </c>
      <c r="P28" s="107">
        <v>12</v>
      </c>
      <c r="Q28" s="107" t="s">
        <v>520</v>
      </c>
      <c r="R28" s="108"/>
      <c r="S28" s="122"/>
    </row>
    <row r="29" spans="2:19" ht="15">
      <c r="B29" s="125">
        <v>50</v>
      </c>
      <c r="C29" s="109"/>
      <c r="D29" s="109"/>
      <c r="E29" s="110"/>
      <c r="F29" s="110"/>
      <c r="G29" s="111"/>
      <c r="H29" s="111"/>
      <c r="I29" s="112"/>
      <c r="J29" s="113"/>
      <c r="K29" s="113"/>
      <c r="L29" s="106" t="s">
        <v>510</v>
      </c>
      <c r="M29" s="106">
        <v>17</v>
      </c>
      <c r="N29" s="106" t="s">
        <v>511</v>
      </c>
      <c r="O29" s="106" t="s">
        <v>502</v>
      </c>
      <c r="P29" s="107">
        <v>4</v>
      </c>
      <c r="Q29" s="107"/>
      <c r="R29" s="108"/>
      <c r="S29" s="122"/>
    </row>
    <row r="30" spans="2:19" ht="15" customHeight="1">
      <c r="B30" s="114">
        <v>51</v>
      </c>
      <c r="C30" s="118" t="s">
        <v>512</v>
      </c>
      <c r="D30" s="118" t="s">
        <v>513</v>
      </c>
      <c r="E30" s="117" t="s">
        <v>532</v>
      </c>
      <c r="F30" s="117" t="s">
        <v>533</v>
      </c>
      <c r="G30" s="119" t="s">
        <v>499</v>
      </c>
      <c r="H30" s="119">
        <v>12</v>
      </c>
      <c r="I30" s="123"/>
      <c r="J30" s="124"/>
      <c r="K30" s="124"/>
      <c r="L30" s="106" t="s">
        <v>510</v>
      </c>
      <c r="M30" s="106">
        <v>18</v>
      </c>
      <c r="N30" s="106" t="s">
        <v>532</v>
      </c>
      <c r="O30" s="106" t="s">
        <v>502</v>
      </c>
      <c r="P30" s="107">
        <v>12</v>
      </c>
      <c r="Q30" s="107" t="s">
        <v>520</v>
      </c>
      <c r="R30" s="108"/>
      <c r="S30" s="122"/>
    </row>
    <row r="31" spans="2:19" ht="15">
      <c r="B31" s="125">
        <v>52</v>
      </c>
      <c r="C31" s="109"/>
      <c r="D31" s="109"/>
      <c r="E31" s="110"/>
      <c r="F31" s="110"/>
      <c r="G31" s="111"/>
      <c r="H31" s="111"/>
      <c r="I31" s="112"/>
      <c r="J31" s="113"/>
      <c r="K31" s="113"/>
      <c r="L31" s="106" t="s">
        <v>510</v>
      </c>
      <c r="M31" s="106">
        <v>19</v>
      </c>
      <c r="N31" s="106" t="s">
        <v>511</v>
      </c>
      <c r="O31" s="106" t="s">
        <v>502</v>
      </c>
      <c r="P31" s="107">
        <v>4</v>
      </c>
      <c r="Q31" s="107"/>
      <c r="R31" s="108"/>
      <c r="S31" s="122"/>
    </row>
    <row r="32" spans="2:19" ht="15" customHeight="1">
      <c r="B32" s="114">
        <v>53</v>
      </c>
      <c r="C32" s="118" t="s">
        <v>512</v>
      </c>
      <c r="D32" s="118" t="s">
        <v>513</v>
      </c>
      <c r="E32" s="117" t="s">
        <v>534</v>
      </c>
      <c r="F32" s="117" t="s">
        <v>535</v>
      </c>
      <c r="G32" s="119" t="s">
        <v>499</v>
      </c>
      <c r="H32" s="119">
        <v>12</v>
      </c>
      <c r="I32" s="123"/>
      <c r="J32" s="124"/>
      <c r="K32" s="124"/>
      <c r="L32" s="106" t="s">
        <v>510</v>
      </c>
      <c r="M32" s="106">
        <v>20</v>
      </c>
      <c r="N32" s="106" t="s">
        <v>534</v>
      </c>
      <c r="O32" s="106" t="s">
        <v>502</v>
      </c>
      <c r="P32" s="107">
        <v>12</v>
      </c>
      <c r="Q32" s="107" t="s">
        <v>520</v>
      </c>
      <c r="R32" s="108"/>
      <c r="S32" s="122"/>
    </row>
    <row r="33" spans="2:19" ht="15">
      <c r="B33" s="125">
        <v>54</v>
      </c>
      <c r="C33" s="109"/>
      <c r="D33" s="109"/>
      <c r="E33" s="110"/>
      <c r="F33" s="110"/>
      <c r="G33" s="111"/>
      <c r="H33" s="111"/>
      <c r="I33" s="112"/>
      <c r="J33" s="113"/>
      <c r="K33" s="113"/>
      <c r="L33" s="106" t="s">
        <v>510</v>
      </c>
      <c r="M33" s="106">
        <v>21</v>
      </c>
      <c r="N33" s="106" t="s">
        <v>511</v>
      </c>
      <c r="O33" s="106" t="s">
        <v>502</v>
      </c>
      <c r="P33" s="107">
        <v>4</v>
      </c>
      <c r="Q33" s="107"/>
      <c r="R33" s="108"/>
      <c r="S33" s="122"/>
    </row>
    <row r="34" spans="2:19" ht="15" customHeight="1">
      <c r="B34" s="114">
        <v>55</v>
      </c>
      <c r="C34" s="118" t="s">
        <v>512</v>
      </c>
      <c r="D34" s="118" t="s">
        <v>513</v>
      </c>
      <c r="E34" s="117" t="s">
        <v>536</v>
      </c>
      <c r="F34" s="117" t="s">
        <v>537</v>
      </c>
      <c r="G34" s="119" t="s">
        <v>499</v>
      </c>
      <c r="H34" s="119">
        <v>12</v>
      </c>
      <c r="I34" s="123"/>
      <c r="J34" s="124"/>
      <c r="K34" s="124"/>
      <c r="L34" s="106" t="s">
        <v>510</v>
      </c>
      <c r="M34" s="106">
        <v>22</v>
      </c>
      <c r="N34" s="106" t="s">
        <v>536</v>
      </c>
      <c r="O34" s="106" t="s">
        <v>502</v>
      </c>
      <c r="P34" s="107">
        <v>12</v>
      </c>
      <c r="Q34" s="107" t="s">
        <v>520</v>
      </c>
      <c r="R34" s="108"/>
      <c r="S34" s="122"/>
    </row>
    <row r="35" spans="2:19" ht="15">
      <c r="B35" s="125">
        <v>56</v>
      </c>
      <c r="C35" s="109"/>
      <c r="D35" s="109"/>
      <c r="E35" s="110"/>
      <c r="F35" s="110"/>
      <c r="G35" s="111"/>
      <c r="H35" s="111"/>
      <c r="I35" s="112"/>
      <c r="J35" s="113"/>
      <c r="K35" s="113"/>
      <c r="L35" s="106" t="s">
        <v>510</v>
      </c>
      <c r="M35" s="106">
        <v>23</v>
      </c>
      <c r="N35" s="106" t="s">
        <v>511</v>
      </c>
      <c r="O35" s="106" t="s">
        <v>502</v>
      </c>
      <c r="P35" s="107">
        <v>3</v>
      </c>
      <c r="Q35" s="107"/>
      <c r="R35" s="108"/>
      <c r="S35" s="122"/>
    </row>
    <row r="36" spans="2:19" ht="15" customHeight="1">
      <c r="B36" s="114">
        <v>57</v>
      </c>
      <c r="C36" s="118" t="s">
        <v>512</v>
      </c>
      <c r="D36" s="118" t="s">
        <v>513</v>
      </c>
      <c r="E36" s="117" t="s">
        <v>538</v>
      </c>
      <c r="F36" s="117" t="s">
        <v>539</v>
      </c>
      <c r="G36" s="119" t="s">
        <v>499</v>
      </c>
      <c r="H36" s="119">
        <v>6</v>
      </c>
      <c r="I36" s="123"/>
      <c r="J36" s="124"/>
      <c r="K36" s="124"/>
      <c r="L36" s="106" t="s">
        <v>510</v>
      </c>
      <c r="M36" s="106">
        <v>24</v>
      </c>
      <c r="N36" s="106" t="s">
        <v>538</v>
      </c>
      <c r="O36" s="106" t="s">
        <v>502</v>
      </c>
      <c r="P36" s="107">
        <v>6</v>
      </c>
      <c r="Q36" s="107" t="s">
        <v>520</v>
      </c>
      <c r="R36" s="108"/>
      <c r="S36" s="122"/>
    </row>
    <row r="37" spans="2:19" ht="15">
      <c r="B37" s="125">
        <v>58</v>
      </c>
      <c r="C37" s="109"/>
      <c r="D37" s="109"/>
      <c r="E37" s="110"/>
      <c r="F37" s="110"/>
      <c r="G37" s="111"/>
      <c r="H37" s="111"/>
      <c r="I37" s="112"/>
      <c r="J37" s="113"/>
      <c r="K37" s="113"/>
      <c r="L37" s="106" t="s">
        <v>510</v>
      </c>
      <c r="M37" s="106">
        <v>25</v>
      </c>
      <c r="N37" s="106" t="s">
        <v>511</v>
      </c>
      <c r="O37" s="106" t="s">
        <v>502</v>
      </c>
      <c r="P37" s="107">
        <v>3</v>
      </c>
      <c r="Q37" s="107"/>
      <c r="R37" s="108"/>
      <c r="S37" s="122"/>
    </row>
    <row r="38" spans="2:19" ht="15" customHeight="1">
      <c r="B38" s="114">
        <v>59</v>
      </c>
      <c r="C38" s="118" t="s">
        <v>512</v>
      </c>
      <c r="D38" s="118" t="s">
        <v>513</v>
      </c>
      <c r="E38" s="117" t="s">
        <v>540</v>
      </c>
      <c r="F38" s="117" t="s">
        <v>541</v>
      </c>
      <c r="G38" s="119" t="s">
        <v>499</v>
      </c>
      <c r="H38" s="119">
        <v>6</v>
      </c>
      <c r="I38" s="123"/>
      <c r="J38" s="124"/>
      <c r="K38" s="124"/>
      <c r="L38" s="106" t="s">
        <v>510</v>
      </c>
      <c r="M38" s="106">
        <v>26</v>
      </c>
      <c r="N38" s="106" t="s">
        <v>540</v>
      </c>
      <c r="O38" s="106" t="s">
        <v>502</v>
      </c>
      <c r="P38" s="107">
        <v>6</v>
      </c>
      <c r="Q38" s="107" t="s">
        <v>520</v>
      </c>
      <c r="R38" s="108"/>
      <c r="S38" s="122"/>
    </row>
    <row r="39" spans="2:19" ht="15">
      <c r="B39" s="125">
        <v>60</v>
      </c>
      <c r="C39" s="109"/>
      <c r="D39" s="109"/>
      <c r="E39" s="110"/>
      <c r="F39" s="110"/>
      <c r="G39" s="111"/>
      <c r="H39" s="111"/>
      <c r="I39" s="112"/>
      <c r="J39" s="113"/>
      <c r="K39" s="113"/>
      <c r="L39" s="106" t="s">
        <v>510</v>
      </c>
      <c r="M39" s="106">
        <v>27</v>
      </c>
      <c r="N39" s="106" t="s">
        <v>511</v>
      </c>
      <c r="O39" s="106" t="s">
        <v>502</v>
      </c>
      <c r="P39" s="107">
        <v>2</v>
      </c>
      <c r="Q39" s="107"/>
      <c r="R39" s="108"/>
      <c r="S39" s="122"/>
    </row>
    <row r="40" spans="2:19" ht="15" customHeight="1">
      <c r="B40" s="114">
        <v>61</v>
      </c>
      <c r="C40" s="118" t="s">
        <v>512</v>
      </c>
      <c r="D40" s="118" t="s">
        <v>513</v>
      </c>
      <c r="E40" s="117" t="s">
        <v>542</v>
      </c>
      <c r="F40" s="117" t="s">
        <v>543</v>
      </c>
      <c r="G40" s="119" t="s">
        <v>499</v>
      </c>
      <c r="H40" s="119">
        <v>1</v>
      </c>
      <c r="I40" s="123"/>
      <c r="J40" s="124"/>
      <c r="K40" s="124"/>
      <c r="L40" s="106" t="s">
        <v>510</v>
      </c>
      <c r="M40" s="106">
        <v>28</v>
      </c>
      <c r="N40" s="106" t="s">
        <v>542</v>
      </c>
      <c r="O40" s="106" t="s">
        <v>508</v>
      </c>
      <c r="P40" s="107">
        <v>1</v>
      </c>
      <c r="Q40" s="107"/>
      <c r="R40" s="108"/>
      <c r="S40" s="122"/>
    </row>
    <row r="41" spans="2:19" ht="15">
      <c r="B41" s="125">
        <v>62</v>
      </c>
      <c r="C41" s="109"/>
      <c r="D41" s="109"/>
      <c r="E41" s="110"/>
      <c r="F41" s="110"/>
      <c r="G41" s="111"/>
      <c r="H41" s="111"/>
      <c r="I41" s="112"/>
      <c r="J41" s="113"/>
      <c r="K41" s="113"/>
      <c r="L41" s="106" t="s">
        <v>510</v>
      </c>
      <c r="M41" s="106">
        <v>29</v>
      </c>
      <c r="N41" s="106" t="s">
        <v>511</v>
      </c>
      <c r="O41" s="106" t="s">
        <v>502</v>
      </c>
      <c r="P41" s="107">
        <v>2</v>
      </c>
      <c r="Q41" s="107"/>
      <c r="R41" s="108"/>
      <c r="S41" s="122"/>
    </row>
    <row r="42" spans="2:19" ht="15" customHeight="1">
      <c r="B42" s="114">
        <v>63</v>
      </c>
      <c r="C42" s="118" t="s">
        <v>512</v>
      </c>
      <c r="D42" s="118" t="s">
        <v>513</v>
      </c>
      <c r="E42" s="117" t="s">
        <v>544</v>
      </c>
      <c r="F42" s="117" t="s">
        <v>545</v>
      </c>
      <c r="G42" s="119" t="s">
        <v>499</v>
      </c>
      <c r="H42" s="119">
        <v>11</v>
      </c>
      <c r="I42" s="123"/>
      <c r="J42" s="124"/>
      <c r="K42" s="124"/>
      <c r="L42" s="106" t="s">
        <v>510</v>
      </c>
      <c r="M42" s="106">
        <v>30</v>
      </c>
      <c r="N42" s="106" t="s">
        <v>544</v>
      </c>
      <c r="O42" s="106" t="s">
        <v>502</v>
      </c>
      <c r="P42" s="107">
        <v>11</v>
      </c>
      <c r="Q42" s="107"/>
      <c r="R42" s="108"/>
      <c r="S42" s="122"/>
    </row>
    <row r="43" spans="2:19" ht="15">
      <c r="B43" s="125">
        <v>64</v>
      </c>
      <c r="C43" s="109"/>
      <c r="D43" s="109"/>
      <c r="E43" s="110"/>
      <c r="F43" s="110"/>
      <c r="G43" s="111"/>
      <c r="H43" s="111"/>
      <c r="I43" s="112"/>
      <c r="J43" s="113"/>
      <c r="K43" s="113"/>
      <c r="L43" s="106" t="s">
        <v>510</v>
      </c>
      <c r="M43" s="106">
        <v>31</v>
      </c>
      <c r="N43" s="106" t="s">
        <v>511</v>
      </c>
      <c r="O43" s="106" t="s">
        <v>502</v>
      </c>
      <c r="P43" s="107">
        <v>2</v>
      </c>
      <c r="Q43" s="107"/>
      <c r="R43" s="108"/>
      <c r="S43" s="122"/>
    </row>
    <row r="44" spans="2:19" ht="15" customHeight="1">
      <c r="B44" s="114">
        <v>65</v>
      </c>
      <c r="C44" s="118" t="s">
        <v>512</v>
      </c>
      <c r="D44" s="118" t="s">
        <v>513</v>
      </c>
      <c r="E44" s="117" t="s">
        <v>546</v>
      </c>
      <c r="F44" s="117" t="s">
        <v>547</v>
      </c>
      <c r="G44" s="119" t="s">
        <v>499</v>
      </c>
      <c r="H44" s="119">
        <v>14</v>
      </c>
      <c r="I44" s="123"/>
      <c r="J44" s="124"/>
      <c r="K44" s="124"/>
      <c r="L44" s="106" t="s">
        <v>510</v>
      </c>
      <c r="M44" s="106">
        <v>32</v>
      </c>
      <c r="N44" s="106" t="s">
        <v>546</v>
      </c>
      <c r="O44" s="106" t="s">
        <v>502</v>
      </c>
      <c r="P44" s="107">
        <v>14</v>
      </c>
      <c r="Q44" s="107"/>
      <c r="R44" s="108"/>
      <c r="S44" s="122"/>
    </row>
    <row r="45" spans="2:19" ht="15">
      <c r="B45" s="125">
        <v>66</v>
      </c>
      <c r="C45" s="109"/>
      <c r="D45" s="109"/>
      <c r="E45" s="110"/>
      <c r="F45" s="110"/>
      <c r="G45" s="111"/>
      <c r="H45" s="111"/>
      <c r="I45" s="112"/>
      <c r="J45" s="113"/>
      <c r="K45" s="113"/>
      <c r="L45" s="106" t="s">
        <v>510</v>
      </c>
      <c r="M45" s="106">
        <v>33</v>
      </c>
      <c r="N45" s="106" t="s">
        <v>511</v>
      </c>
      <c r="O45" s="106" t="s">
        <v>502</v>
      </c>
      <c r="P45" s="107">
        <v>2</v>
      </c>
      <c r="Q45" s="107"/>
      <c r="R45" s="108"/>
      <c r="S45" s="122"/>
    </row>
    <row r="46" spans="2:19" ht="15" customHeight="1">
      <c r="B46" s="114">
        <v>67</v>
      </c>
      <c r="C46" s="118" t="s">
        <v>512</v>
      </c>
      <c r="D46" s="118" t="s">
        <v>513</v>
      </c>
      <c r="E46" s="117" t="s">
        <v>188</v>
      </c>
      <c r="F46" s="117" t="s">
        <v>548</v>
      </c>
      <c r="G46" s="119" t="s">
        <v>499</v>
      </c>
      <c r="H46" s="119">
        <v>12</v>
      </c>
      <c r="I46" s="123"/>
      <c r="J46" s="124"/>
      <c r="K46" s="124"/>
      <c r="L46" s="106" t="s">
        <v>510</v>
      </c>
      <c r="M46" s="106">
        <v>34</v>
      </c>
      <c r="N46" s="106" t="s">
        <v>549</v>
      </c>
      <c r="O46" s="106" t="s">
        <v>502</v>
      </c>
      <c r="P46" s="107">
        <v>12</v>
      </c>
      <c r="Q46" s="107"/>
      <c r="R46" s="108"/>
      <c r="S46" s="122"/>
    </row>
    <row r="47" spans="2:19" ht="15">
      <c r="B47" s="125">
        <v>68</v>
      </c>
      <c r="C47" s="109"/>
      <c r="D47" s="109"/>
      <c r="E47" s="110"/>
      <c r="F47" s="110"/>
      <c r="G47" s="111"/>
      <c r="H47" s="111"/>
      <c r="I47" s="112"/>
      <c r="J47" s="113"/>
      <c r="K47" s="113"/>
      <c r="L47" s="106" t="s">
        <v>510</v>
      </c>
      <c r="M47" s="106">
        <v>35</v>
      </c>
      <c r="N47" s="106" t="s">
        <v>511</v>
      </c>
      <c r="O47" s="106" t="s">
        <v>502</v>
      </c>
      <c r="P47" s="107">
        <v>66</v>
      </c>
      <c r="Q47" s="107"/>
      <c r="R47" s="108"/>
      <c r="S47" s="122"/>
    </row>
    <row r="48" spans="2:19" ht="15">
      <c r="B48" s="114">
        <v>69</v>
      </c>
      <c r="C48" s="109"/>
      <c r="D48" s="109"/>
      <c r="E48" s="110"/>
      <c r="F48" s="110"/>
      <c r="G48" s="111"/>
      <c r="H48" s="111"/>
      <c r="I48" s="112"/>
      <c r="J48" s="113"/>
      <c r="K48" s="113"/>
      <c r="L48" s="106" t="s">
        <v>510</v>
      </c>
      <c r="M48" s="106">
        <v>36</v>
      </c>
      <c r="N48" s="106" t="s">
        <v>507</v>
      </c>
      <c r="O48" s="106" t="s">
        <v>508</v>
      </c>
      <c r="P48" s="107">
        <v>1</v>
      </c>
      <c r="Q48" s="107" t="s">
        <v>550</v>
      </c>
      <c r="R48" s="108"/>
      <c r="S48" s="122"/>
    </row>
  </sheetData>
  <autoFilter ref="B8:S48" xr:uid="{A92D8783-9EBD-416B-A83C-442363327F1F}"/>
  <mergeCells count="13">
    <mergeCell ref="P3:S3"/>
    <mergeCell ref="P2:S2"/>
    <mergeCell ref="S6:S8"/>
    <mergeCell ref="B6:B8"/>
    <mergeCell ref="C6:K6"/>
    <mergeCell ref="C7:K7"/>
    <mergeCell ref="B2:F3"/>
    <mergeCell ref="G2:H2"/>
    <mergeCell ref="I2:K2"/>
    <mergeCell ref="G3:H3"/>
    <mergeCell ref="I3:K3"/>
    <mergeCell ref="M2:N2"/>
    <mergeCell ref="M3:N3"/>
  </mergeCells>
  <phoneticPr fontId="5"/>
  <pageMargins left="0.7" right="0.7" top="0.75" bottom="0.75" header="0.3" footer="0.3"/>
  <pageSetup paperSize="9" scale="2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11173e5-bb20-4438-9046-1ffcad5e1b03" xsi:nil="true"/>
    <lcf76f155ced4ddcb4097134ff3c332f xmlns="f33dfc66-6e80-490b-a022-35ee5629dcac">
      <Terms xmlns="http://schemas.microsoft.com/office/infopath/2007/PartnerControls"/>
    </lcf76f155ced4ddcb4097134ff3c332f>
    <_Flow_SignoffStatus xmlns="f33dfc66-6e80-490b-a022-35ee5629dcac" xsi:nil="true"/>
    <_x5bfe__x8c61__x6708_ xmlns="f33dfc66-6e80-490b-a022-35ee5629dca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ADFE347365874391238C199477CFBA" ma:contentTypeVersion="17" ma:contentTypeDescription="新しいドキュメントを作成します。" ma:contentTypeScope="" ma:versionID="cdd0d20d30da2ec1cd63e533ebf52e41">
  <xsd:schema xmlns:xsd="http://www.w3.org/2001/XMLSchema" xmlns:xs="http://www.w3.org/2001/XMLSchema" xmlns:p="http://schemas.microsoft.com/office/2006/metadata/properties" xmlns:ns2="f33dfc66-6e80-490b-a022-35ee5629dcac" xmlns:ns3="4b66d266-2d17-45f4-adde-0f9a9b339037" xmlns:ns4="911173e5-bb20-4438-9046-1ffcad5e1b03" targetNamespace="http://schemas.microsoft.com/office/2006/metadata/properties" ma:root="true" ma:fieldsID="a13d54df3747ce284713524ecae3eda9" ns2:_="" ns3:_="" ns4:_="">
    <xsd:import namespace="f33dfc66-6e80-490b-a022-35ee5629dcac"/>
    <xsd:import namespace="4b66d266-2d17-45f4-adde-0f9a9b339037"/>
    <xsd:import namespace="911173e5-bb20-4438-9046-1ffcad5e1b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_x5bfe__x8c61__x6708_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Locatio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dfc66-6e80-490b-a022-35ee5629dc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x5bfe__x8c61__x6708_" ma:index="18" nillable="true" ma:displayName="4月成果物" ma:format="Dropdown" ma:internalName="_x5bfe__x8c61__x6708_">
      <xsd:simpleType>
        <xsd:restriction base="dms:Text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_Flow_SignoffStatus" ma:index="24" nillable="true" ma:displayName="承認の状態" ma:internalName="_x0024_Resources_x003a_core_x002c_Signoff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6d266-2d17-45f4-adde-0f9a9b3390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1173e5-bb20-4438-9046-1ffcad5e1b03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分類の集約列" ma:hidden="true" ma:list="{b650565c-accb-4445-a343-db390c9be771}" ma:internalName="TaxCatchAll" ma:showField="CatchAllData" ma:web="911173e5-bb20-4438-9046-1ffcad5e1b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C67B66-2B7A-4535-BDC7-9C99DFD0C5FB}"/>
</file>

<file path=customXml/itemProps2.xml><?xml version="1.0" encoding="utf-8"?>
<ds:datastoreItem xmlns:ds="http://schemas.openxmlformats.org/officeDocument/2006/customXml" ds:itemID="{B18AFE0A-975D-4BD1-B1A2-246EBF34AF17}"/>
</file>

<file path=customXml/itemProps3.xml><?xml version="1.0" encoding="utf-8"?>
<ds:datastoreItem xmlns:ds="http://schemas.openxmlformats.org/officeDocument/2006/customXml" ds:itemID="{18488A96-C420-4430-AE8A-60E6590CF2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81804</dc:creator>
  <cp:keywords/>
  <dc:description/>
  <cp:lastModifiedBy>曹 文宙</cp:lastModifiedBy>
  <cp:revision/>
  <dcterms:created xsi:type="dcterms:W3CDTF">2015-06-05T18:19:34Z</dcterms:created>
  <dcterms:modified xsi:type="dcterms:W3CDTF">2025-03-21T08:05:33Z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0x010100E3ADFE347365874391238C199477CFBA</vt:lpwstr>
  </property>
  <property fmtid="{D5CDD505-2E9C-101B-9397-08002B2CF9AE}" pid="3" name="MediaServiceImageTags">
    <vt:lpwstr/>
  </property>
</Properties>
</file>